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ingoL\Desktop\Document\"/>
    </mc:Choice>
  </mc:AlternateContent>
  <bookViews>
    <workbookView xWindow="0" yWindow="0" windowWidth="24000" windowHeight="9000" activeTab="1"/>
  </bookViews>
  <sheets>
    <sheet name="Claim Form C" sheetId="4" r:id="rId1"/>
    <sheet name="Budget" sheetId="1" r:id="rId2"/>
    <sheet name="BEE Scorecard" sheetId="5" r:id="rId3"/>
    <sheet name="Employment" sheetId="6" r:id="rId4"/>
    <sheet name="5. HOD Calculator" sheetId="8"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80" i="6" l="1"/>
  <c r="H180" i="6"/>
  <c r="G180" i="6"/>
  <c r="F180" i="6"/>
  <c r="E180" i="6"/>
  <c r="D180" i="6"/>
  <c r="C180" i="6"/>
  <c r="B180" i="6"/>
  <c r="K178" i="6"/>
  <c r="J178" i="6"/>
  <c r="K176" i="6"/>
  <c r="K180" i="6" s="1"/>
  <c r="J176" i="6"/>
  <c r="J180" i="6" s="1"/>
  <c r="I170" i="6"/>
  <c r="H170" i="6"/>
  <c r="G170" i="6"/>
  <c r="F170" i="6"/>
  <c r="E170" i="6"/>
  <c r="D170" i="6"/>
  <c r="C170" i="6"/>
  <c r="B170" i="6"/>
  <c r="K168" i="6"/>
  <c r="J168" i="6"/>
  <c r="K166" i="6"/>
  <c r="K170" i="6" s="1"/>
  <c r="J166" i="6"/>
  <c r="J170" i="6" s="1"/>
  <c r="I148" i="6"/>
  <c r="H148" i="6"/>
  <c r="G148" i="6"/>
  <c r="F148" i="6"/>
  <c r="E148" i="6"/>
  <c r="D148" i="6"/>
  <c r="C148" i="6"/>
  <c r="B148" i="6"/>
  <c r="K146" i="6"/>
  <c r="J146" i="6"/>
  <c r="K144" i="6"/>
  <c r="K148" i="6" s="1"/>
  <c r="J144" i="6"/>
  <c r="J148" i="6" s="1"/>
  <c r="I138" i="6"/>
  <c r="H138" i="6"/>
  <c r="G138" i="6"/>
  <c r="F138" i="6"/>
  <c r="E138" i="6"/>
  <c r="D138" i="6"/>
  <c r="C138" i="6"/>
  <c r="B138" i="6"/>
  <c r="K136" i="6"/>
  <c r="J136" i="6"/>
  <c r="K134" i="6"/>
  <c r="K138" i="6" s="1"/>
  <c r="J134" i="6"/>
  <c r="J138" i="6" s="1"/>
  <c r="I113" i="6"/>
  <c r="H113" i="6"/>
  <c r="G113" i="6"/>
  <c r="F113" i="6"/>
  <c r="E113" i="6"/>
  <c r="D113" i="6"/>
  <c r="C113" i="6"/>
  <c r="B113" i="6"/>
  <c r="K111" i="6"/>
  <c r="J111" i="6"/>
  <c r="K109" i="6"/>
  <c r="J109" i="6"/>
  <c r="K107" i="6"/>
  <c r="J107" i="6"/>
  <c r="K105" i="6"/>
  <c r="J105" i="6"/>
  <c r="K103" i="6"/>
  <c r="J103" i="6"/>
  <c r="K101" i="6"/>
  <c r="K113" i="6" s="1"/>
  <c r="J101" i="6"/>
  <c r="I95" i="6"/>
  <c r="H95" i="6"/>
  <c r="G95" i="6"/>
  <c r="F95" i="6"/>
  <c r="E95" i="6"/>
  <c r="D95" i="6"/>
  <c r="C95" i="6"/>
  <c r="B95" i="6"/>
  <c r="K93" i="6"/>
  <c r="J93" i="6"/>
  <c r="K91" i="6"/>
  <c r="J91" i="6"/>
  <c r="K89" i="6"/>
  <c r="J89" i="6"/>
  <c r="K87" i="6"/>
  <c r="J87" i="6"/>
  <c r="K85" i="6"/>
  <c r="J85" i="6"/>
  <c r="K83" i="6"/>
  <c r="J83" i="6"/>
  <c r="I56" i="6"/>
  <c r="H56" i="6"/>
  <c r="G56" i="6"/>
  <c r="F56" i="6"/>
  <c r="E56" i="6"/>
  <c r="D56" i="6"/>
  <c r="C56" i="6"/>
  <c r="B56" i="6"/>
  <c r="K54" i="6"/>
  <c r="J54" i="6"/>
  <c r="K52" i="6"/>
  <c r="J52" i="6"/>
  <c r="K50" i="6"/>
  <c r="J50" i="6"/>
  <c r="K48" i="6"/>
  <c r="J48" i="6"/>
  <c r="K46" i="6"/>
  <c r="J46" i="6"/>
  <c r="K44" i="6"/>
  <c r="J44" i="6"/>
  <c r="I38" i="6"/>
  <c r="H38" i="6"/>
  <c r="G38" i="6"/>
  <c r="F38" i="6"/>
  <c r="E38" i="6"/>
  <c r="D38" i="6"/>
  <c r="C38" i="6"/>
  <c r="B38" i="6"/>
  <c r="K36" i="6"/>
  <c r="J36" i="6"/>
  <c r="K34" i="6"/>
  <c r="J34" i="6"/>
  <c r="K32" i="6"/>
  <c r="J32" i="6"/>
  <c r="K30" i="6"/>
  <c r="J30" i="6"/>
  <c r="K28" i="6"/>
  <c r="J28" i="6"/>
  <c r="K26" i="6"/>
  <c r="J26" i="6"/>
  <c r="J38" i="6" s="1"/>
  <c r="J65" i="6"/>
  <c r="K65" i="6"/>
  <c r="J67" i="6"/>
  <c r="K67" i="6"/>
  <c r="J69" i="6"/>
  <c r="K69" i="6"/>
  <c r="J71" i="6"/>
  <c r="K71" i="6"/>
  <c r="J73" i="6"/>
  <c r="K73" i="6"/>
  <c r="J75" i="6"/>
  <c r="K75" i="6"/>
  <c r="J95" i="6" l="1"/>
  <c r="J113" i="6"/>
  <c r="K56" i="6"/>
  <c r="K95" i="6"/>
  <c r="J56" i="6"/>
  <c r="K38" i="6"/>
  <c r="K3" i="1"/>
  <c r="E657" i="4"/>
  <c r="E548" i="4"/>
  <c r="E438" i="4"/>
  <c r="E328" i="4"/>
  <c r="E218" i="4"/>
  <c r="C103" i="1"/>
  <c r="B192" i="6"/>
  <c r="C35" i="8"/>
  <c r="J18" i="8"/>
  <c r="J19" i="8"/>
  <c r="E31" i="8"/>
  <c r="J14" i="8"/>
  <c r="J15" i="8"/>
  <c r="E30" i="8"/>
  <c r="C62" i="1"/>
  <c r="J156" i="6"/>
  <c r="I160" i="6"/>
  <c r="H160" i="6"/>
  <c r="G160" i="6"/>
  <c r="F160" i="6"/>
  <c r="E160" i="6"/>
  <c r="D160" i="6"/>
  <c r="C160" i="6"/>
  <c r="B160" i="6"/>
  <c r="K158" i="6"/>
  <c r="J158" i="6"/>
  <c r="K156" i="6"/>
  <c r="K160" i="6"/>
  <c r="I128" i="6"/>
  <c r="H128" i="6"/>
  <c r="G128" i="6"/>
  <c r="F128" i="6"/>
  <c r="E128" i="6"/>
  <c r="D128" i="6"/>
  <c r="C128" i="6"/>
  <c r="B128" i="6"/>
  <c r="K126" i="6"/>
  <c r="K124" i="6"/>
  <c r="K128" i="6" s="1"/>
  <c r="J126" i="6"/>
  <c r="J124" i="6"/>
  <c r="I77" i="6"/>
  <c r="H77" i="6"/>
  <c r="G77" i="6"/>
  <c r="F77" i="6"/>
  <c r="E77" i="6"/>
  <c r="D77" i="6"/>
  <c r="C77" i="6"/>
  <c r="B77" i="6"/>
  <c r="K77" i="6"/>
  <c r="J77" i="6"/>
  <c r="I20" i="6"/>
  <c r="H20" i="6"/>
  <c r="G20" i="6"/>
  <c r="F20" i="6"/>
  <c r="E20" i="6"/>
  <c r="D20" i="6"/>
  <c r="C20" i="6"/>
  <c r="B20" i="6"/>
  <c r="K18" i="6"/>
  <c r="J18" i="6"/>
  <c r="K16" i="6"/>
  <c r="J16" i="6"/>
  <c r="K14" i="6"/>
  <c r="J14" i="6"/>
  <c r="K12" i="6"/>
  <c r="J12" i="6"/>
  <c r="K10" i="6"/>
  <c r="J10" i="6"/>
  <c r="K8" i="6"/>
  <c r="J8" i="6"/>
  <c r="AB159" i="5"/>
  <c r="G62" i="1"/>
  <c r="G17" i="1"/>
  <c r="G48" i="1" s="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12" i="1"/>
  <c r="G15" i="1" s="1"/>
  <c r="G10" i="1"/>
  <c r="G13" i="1"/>
  <c r="G14" i="1"/>
  <c r="G11" i="1"/>
  <c r="G60" i="1"/>
  <c r="G61" i="1"/>
  <c r="G59" i="1"/>
  <c r="G51" i="1"/>
  <c r="I384" i="4"/>
  <c r="W377" i="4"/>
  <c r="W185" i="4"/>
  <c r="H174" i="4"/>
  <c r="E108" i="4"/>
  <c r="X105" i="4"/>
  <c r="W359" i="4"/>
  <c r="W371" i="4"/>
  <c r="W356" i="4"/>
  <c r="W362" i="4"/>
  <c r="W365" i="4"/>
  <c r="W368" i="4"/>
  <c r="W374" i="4"/>
  <c r="W380" i="4"/>
  <c r="O384" i="4"/>
  <c r="C58" i="1"/>
  <c r="G52" i="1"/>
  <c r="E65" i="1"/>
  <c r="H62" i="1"/>
  <c r="D65" i="1"/>
  <c r="C65" i="1"/>
  <c r="C15" i="1"/>
  <c r="C48" i="1"/>
  <c r="F15" i="1"/>
  <c r="F48" i="1"/>
  <c r="F8" i="1" s="1"/>
  <c r="F58" i="1"/>
  <c r="G16" i="1"/>
  <c r="G49" i="1"/>
  <c r="G50" i="1"/>
  <c r="G58" i="1" s="1"/>
  <c r="G53" i="1"/>
  <c r="G54" i="1"/>
  <c r="G55" i="1"/>
  <c r="G56" i="1"/>
  <c r="G57" i="1"/>
  <c r="K58" i="1"/>
  <c r="J58" i="1"/>
  <c r="I58" i="1"/>
  <c r="H58" i="1"/>
  <c r="H15" i="1"/>
  <c r="E58" i="1"/>
  <c r="D58" i="1"/>
  <c r="K48" i="1"/>
  <c r="J48" i="1"/>
  <c r="I48" i="1"/>
  <c r="E48" i="1"/>
  <c r="D48" i="1"/>
  <c r="K15" i="1"/>
  <c r="K8" i="1"/>
  <c r="J15" i="1"/>
  <c r="I15" i="1"/>
  <c r="E15" i="1"/>
  <c r="D15" i="1"/>
  <c r="D8" i="1"/>
  <c r="H48" i="1"/>
  <c r="I8" i="1"/>
  <c r="J8" i="1"/>
  <c r="H8" i="1"/>
  <c r="E8" i="1"/>
  <c r="C8" i="1"/>
  <c r="G8" i="1" l="1"/>
  <c r="I2" i="1" s="1"/>
  <c r="J160" i="6"/>
  <c r="P184" i="6" s="1"/>
  <c r="J128" i="6"/>
  <c r="J20" i="6"/>
  <c r="K20" i="6"/>
  <c r="I4" i="1" l="1"/>
</calcChain>
</file>

<file path=xl/comments1.xml><?xml version="1.0" encoding="utf-8"?>
<comments xmlns="http://schemas.openxmlformats.org/spreadsheetml/2006/main">
  <authors>
    <author>Windows User</author>
  </authors>
  <commentList>
    <comment ref="I4" authorId="0" shapeId="0">
      <text>
        <r>
          <rPr>
            <b/>
            <sz val="9"/>
            <color indexed="81"/>
            <rFont val="Tahoma"/>
            <family val="2"/>
          </rPr>
          <t>WindoTest if f8 is = or&gt; 20% of G8 (use red for less and green for &gt;</t>
        </r>
      </text>
    </comment>
  </commentList>
</comments>
</file>

<file path=xl/comments2.xml><?xml version="1.0" encoding="utf-8"?>
<comments xmlns="http://schemas.openxmlformats.org/spreadsheetml/2006/main">
  <authors>
    <author>Windows User</author>
  </authors>
  <commentList>
    <comment ref="C2" authorId="0" shapeId="0">
      <text>
        <r>
          <rPr>
            <b/>
            <sz val="9"/>
            <color indexed="81"/>
            <rFont val="Tahoma"/>
            <family val="2"/>
          </rPr>
          <t>Windows User:</t>
        </r>
        <r>
          <rPr>
            <sz val="9"/>
            <color indexed="81"/>
            <rFont val="Tahoma"/>
            <family val="2"/>
          </rPr>
          <t xml:space="preserve">
Add more rows </t>
        </r>
      </text>
    </comment>
    <comment ref="A87" authorId="0" shapeId="0">
      <text>
        <r>
          <rPr>
            <b/>
            <sz val="9"/>
            <color indexed="81"/>
            <rFont val="Tahoma"/>
            <family val="2"/>
          </rPr>
          <t>Windows User:</t>
        </r>
        <r>
          <rPr>
            <sz val="9"/>
            <color indexed="81"/>
            <rFont val="Tahoma"/>
            <family val="2"/>
          </rPr>
          <t xml:space="preserve">
To use the Black and RSA Citizen status for calculation </t>
        </r>
      </text>
    </comment>
    <comment ref="A157" authorId="0" shapeId="0">
      <text>
        <r>
          <rPr>
            <b/>
            <sz val="9"/>
            <color indexed="81"/>
            <rFont val="Tahoma"/>
            <family val="2"/>
          </rPr>
          <t>Windows User:</t>
        </r>
        <r>
          <rPr>
            <sz val="9"/>
            <color indexed="81"/>
            <rFont val="Tahoma"/>
            <family val="2"/>
          </rPr>
          <t xml:space="preserve">
Create Percentage which relates to QSAPE on Budget Page
</t>
        </r>
      </text>
    </comment>
  </commentList>
</comments>
</file>

<file path=xl/sharedStrings.xml><?xml version="1.0" encoding="utf-8"?>
<sst xmlns="http://schemas.openxmlformats.org/spreadsheetml/2006/main" count="928" uniqueCount="478">
  <si>
    <t>Estimated baseline incentive (50% of QSAPE)</t>
  </si>
  <si>
    <t xml:space="preserve">Total </t>
  </si>
  <si>
    <t>No.</t>
  </si>
  <si>
    <t>Budget Item</t>
  </si>
  <si>
    <t>Total Production Expenditure</t>
  </si>
  <si>
    <t>QSAPE from NON-51% Black-owned entities</t>
  </si>
  <si>
    <t>QSAPE outside SA</t>
  </si>
  <si>
    <t>QSAPE in SA procured  from 51% South African Black-owned entity</t>
  </si>
  <si>
    <t>Total QSAPE</t>
  </si>
  <si>
    <t>Non QSAPE</t>
  </si>
  <si>
    <t>Value of sales of goods</t>
  </si>
  <si>
    <t>Prior company expenses</t>
  </si>
  <si>
    <t>Connected party</t>
  </si>
  <si>
    <t>Story/Script Dev</t>
  </si>
  <si>
    <t>Producers</t>
  </si>
  <si>
    <t>Travel and Living</t>
  </si>
  <si>
    <t>Direction</t>
  </si>
  <si>
    <t>Cast &amp; Casting</t>
  </si>
  <si>
    <t>Total Above the Line</t>
  </si>
  <si>
    <t>Bit Players</t>
  </si>
  <si>
    <t>Extras</t>
  </si>
  <si>
    <t>Production Staff</t>
  </si>
  <si>
    <t>Asst D’s &amp; Continuity</t>
  </si>
  <si>
    <t>Camera Crew</t>
  </si>
  <si>
    <t>Camera Equip</t>
  </si>
  <si>
    <t>Grip Crew</t>
  </si>
  <si>
    <t>Grip Equip</t>
  </si>
  <si>
    <t>Lighting Crew</t>
  </si>
  <si>
    <t>Lighting Equip</t>
  </si>
  <si>
    <t>Sound Crew &amp; Equip</t>
  </si>
  <si>
    <t>Art Dept Crew</t>
  </si>
  <si>
    <t>Art Dept equipment &amp; consumables</t>
  </si>
  <si>
    <t>Construction</t>
  </si>
  <si>
    <t>Animals</t>
  </si>
  <si>
    <t>Armourers &amp; weapons</t>
  </si>
  <si>
    <t>Stunts</t>
  </si>
  <si>
    <t>SFX Crew &amp; Equip</t>
  </si>
  <si>
    <t>Costumes</t>
  </si>
  <si>
    <t>Makeup &amp; hair</t>
  </si>
  <si>
    <t>Prosthetics</t>
  </si>
  <si>
    <t>Second unit</t>
  </si>
  <si>
    <t>Stock</t>
  </si>
  <si>
    <t>Archive Footage</t>
  </si>
  <si>
    <t>Transport &amp; Flights</t>
  </si>
  <si>
    <t>Location Facilities</t>
  </si>
  <si>
    <t>Hotel &amp; Living</t>
  </si>
  <si>
    <t>Film &amp; Lab</t>
  </si>
  <si>
    <t>SA Production Fee</t>
  </si>
  <si>
    <t>Prod Office &amp; Facilities</t>
  </si>
  <si>
    <t>Publicity</t>
  </si>
  <si>
    <t>Legal, Auditing &amp; Banking</t>
  </si>
  <si>
    <t>Total Below the line</t>
  </si>
  <si>
    <t>Licence Fees</t>
  </si>
  <si>
    <t>Artist Fees</t>
  </si>
  <si>
    <t>Editorial and sound post-production</t>
  </si>
  <si>
    <t>Grading</t>
  </si>
  <si>
    <t>Post Production facilities and personnel</t>
  </si>
  <si>
    <t>Editing suites</t>
  </si>
  <si>
    <t>Sound studios/ mix</t>
  </si>
  <si>
    <t>Roto/ VFX outsource work</t>
  </si>
  <si>
    <t>Outsourced animation services</t>
  </si>
  <si>
    <t>Total Post Production</t>
  </si>
  <si>
    <t>Insurances</t>
  </si>
  <si>
    <t xml:space="preserve">Contingency+ Other </t>
  </si>
  <si>
    <t>Completion Bond</t>
  </si>
  <si>
    <t>QSAPE</t>
  </si>
  <si>
    <t>Total</t>
  </si>
  <si>
    <t xml:space="preserve"> </t>
  </si>
  <si>
    <t xml:space="preserve">Production Equipment </t>
  </si>
  <si>
    <t>Equipment</t>
  </si>
  <si>
    <t>Non-QSAPE</t>
  </si>
  <si>
    <t>Production Equipment</t>
  </si>
  <si>
    <t>The Department of Trade and Industry</t>
  </si>
  <si>
    <t>SOUTH AFRICAN EMERGING BLACK PRODUCTION INCENTIVE</t>
  </si>
  <si>
    <t>CLAIM FORM C</t>
  </si>
  <si>
    <t>No</t>
  </si>
  <si>
    <t>Level 1</t>
  </si>
  <si>
    <t>Dr.</t>
  </si>
  <si>
    <t>Gauteng</t>
  </si>
  <si>
    <t>Foreign Incentive</t>
  </si>
  <si>
    <t>African</t>
  </si>
  <si>
    <t>Male</t>
  </si>
  <si>
    <t>Complete</t>
  </si>
  <si>
    <t>Yes</t>
  </si>
  <si>
    <t>Level 2</t>
  </si>
  <si>
    <t>Mr.</t>
  </si>
  <si>
    <t>Limpopo</t>
  </si>
  <si>
    <t>South African</t>
  </si>
  <si>
    <t>White</t>
  </si>
  <si>
    <t>Female</t>
  </si>
  <si>
    <t>In-process</t>
  </si>
  <si>
    <t>Level 3</t>
  </si>
  <si>
    <t>Mrs.</t>
  </si>
  <si>
    <t>Free State</t>
  </si>
  <si>
    <t>Co-Production</t>
  </si>
  <si>
    <t>Coloured</t>
  </si>
  <si>
    <t>In-complete</t>
  </si>
  <si>
    <t>Private Address:</t>
  </si>
  <si>
    <t>Address:</t>
  </si>
  <si>
    <r>
      <t xml:space="preserve">Web Address: </t>
    </r>
    <r>
      <rPr>
        <u/>
        <sz val="10"/>
        <color indexed="12"/>
        <rFont val="Arial"/>
        <family val="2"/>
      </rPr>
      <t>www.thedti.gov.za</t>
    </r>
  </si>
  <si>
    <t>Level 4</t>
  </si>
  <si>
    <t>Ms.</t>
  </si>
  <si>
    <t>Eastern Cape</t>
  </si>
  <si>
    <t>Emerging Black</t>
  </si>
  <si>
    <t>Indian</t>
  </si>
  <si>
    <r>
      <t xml:space="preserve">  Customer Contact Centre: </t>
    </r>
    <r>
      <rPr>
        <b/>
        <sz val="10"/>
        <rFont val="Arial"/>
        <family val="2"/>
      </rPr>
      <t>0861843384 /                   +27 (0)12 394 9500</t>
    </r>
  </si>
  <si>
    <t>Prof.</t>
  </si>
  <si>
    <t>KwaZulu Natal</t>
  </si>
  <si>
    <t>Other</t>
  </si>
  <si>
    <t>Private Bag X87</t>
  </si>
  <si>
    <t>1 Robert Sobukwe (Esselen) Street (Ground Floor)</t>
  </si>
  <si>
    <t>North West</t>
  </si>
  <si>
    <t>the dti Campus</t>
  </si>
  <si>
    <t>Shared Service Centre</t>
  </si>
  <si>
    <t xml:space="preserve">Digital content </t>
  </si>
  <si>
    <t>Loan</t>
  </si>
  <si>
    <t>Mpumalanga</t>
  </si>
  <si>
    <t xml:space="preserve">Sunnyside, Pretoria      </t>
  </si>
  <si>
    <t>Sunnyside, Pretoria</t>
  </si>
  <si>
    <r>
      <t xml:space="preserve">Email Address: </t>
    </r>
    <r>
      <rPr>
        <u/>
        <sz val="10"/>
        <color indexed="12"/>
        <rFont val="Arial"/>
        <family val="2"/>
      </rPr>
      <t>FilmClaims@thedti.gov.za</t>
    </r>
  </si>
  <si>
    <t>Feature film</t>
  </si>
  <si>
    <t>Equity</t>
  </si>
  <si>
    <t>Western Cape</t>
  </si>
  <si>
    <t>0002</t>
  </si>
  <si>
    <t>Mini / TV Series</t>
  </si>
  <si>
    <t>Donation</t>
  </si>
  <si>
    <t>Northern Cape</t>
  </si>
  <si>
    <t>Telemovie</t>
  </si>
  <si>
    <t>Grant/Incentive</t>
  </si>
  <si>
    <t>Animation</t>
  </si>
  <si>
    <t>Documentary</t>
  </si>
  <si>
    <t>SECTION A</t>
  </si>
  <si>
    <t>APPLICANT DETAILS</t>
  </si>
  <si>
    <t>Government Institution</t>
  </si>
  <si>
    <t>Incentive</t>
  </si>
  <si>
    <t>Full Registered SPCV Name:</t>
  </si>
  <si>
    <t>State-owned entity/agencies</t>
  </si>
  <si>
    <t>Grant Finance</t>
  </si>
  <si>
    <t>Financial Institutions</t>
  </si>
  <si>
    <t>Equity Finance</t>
  </si>
  <si>
    <t>Non Profit Organisation</t>
  </si>
  <si>
    <t>Loan Finance</t>
  </si>
  <si>
    <t>Registration No:</t>
  </si>
  <si>
    <t>Private entity</t>
  </si>
  <si>
    <t>Venture Capital</t>
  </si>
  <si>
    <t>Private Investor</t>
  </si>
  <si>
    <t>Crowd Funding</t>
  </si>
  <si>
    <t>Tax Rebate/ Reduction</t>
  </si>
  <si>
    <t>*B-BBEE Level:</t>
  </si>
  <si>
    <t>Date Issued:</t>
  </si>
  <si>
    <t>dd-mmm-yyyyy</t>
  </si>
  <si>
    <t>Designation (i.e Director)</t>
  </si>
  <si>
    <t>Title</t>
  </si>
  <si>
    <t>Name of contact person:</t>
  </si>
  <si>
    <t xml:space="preserve">SPCV Bank </t>
  </si>
  <si>
    <t>E-mail:</t>
  </si>
  <si>
    <t xml:space="preserve">Branch </t>
  </si>
  <si>
    <t>Fax:</t>
  </si>
  <si>
    <t>e.g. +(0)12 394 1234</t>
  </si>
  <si>
    <t xml:space="preserve">Branch Code </t>
  </si>
  <si>
    <t>Mobile:</t>
  </si>
  <si>
    <t>e.g. +(0)12 394 1235</t>
  </si>
  <si>
    <t xml:space="preserve">Account Name </t>
  </si>
  <si>
    <t>Work:</t>
  </si>
  <si>
    <t>e.g. +(0)12 394 1236</t>
  </si>
  <si>
    <t>Account Number</t>
  </si>
  <si>
    <t>Name of at least one(1) South African citizen company director with an active role in the production:</t>
  </si>
  <si>
    <t>Name:</t>
  </si>
  <si>
    <t>Suburb:</t>
  </si>
  <si>
    <t>Province:</t>
  </si>
  <si>
    <t>City/Town:</t>
  </si>
  <si>
    <t>Postal Code:</t>
  </si>
  <si>
    <t>Nationality:</t>
  </si>
  <si>
    <t>SECTION B</t>
  </si>
  <si>
    <t>SERVICE COMPANY INFORMATION</t>
  </si>
  <si>
    <t>*Service Company Name:</t>
  </si>
  <si>
    <t>*Company Registration Number:</t>
  </si>
  <si>
    <t>Registered address</t>
  </si>
  <si>
    <t>Shareholders</t>
  </si>
  <si>
    <t>Shareholder Names</t>
  </si>
  <si>
    <t>ID Number</t>
  </si>
  <si>
    <t>Country</t>
  </si>
  <si>
    <t>Race</t>
  </si>
  <si>
    <t>Gender</t>
  </si>
  <si>
    <t>%</t>
  </si>
  <si>
    <t>Total Individual Shares</t>
  </si>
  <si>
    <t xml:space="preserve">Form C for : </t>
  </si>
  <si>
    <t xml:space="preserve"> Page 1 of 6</t>
  </si>
  <si>
    <t>Initial:</t>
  </si>
  <si>
    <r>
      <t xml:space="preserve">Previous Approvals by </t>
    </r>
    <r>
      <rPr>
        <b/>
        <sz val="10"/>
        <color indexed="8"/>
        <rFont val="Arial"/>
        <family val="2"/>
      </rPr>
      <t>the dti (</t>
    </r>
    <r>
      <rPr>
        <i/>
        <sz val="10"/>
        <color indexed="8"/>
        <rFont val="Arial"/>
        <family val="2"/>
      </rPr>
      <t>Attach list for additional approvals if space provided below is not enough</t>
    </r>
    <r>
      <rPr>
        <b/>
        <sz val="10"/>
        <color indexed="8"/>
        <rFont val="Arial"/>
        <family val="2"/>
      </rPr>
      <t>)</t>
    </r>
  </si>
  <si>
    <t>Production Name</t>
  </si>
  <si>
    <t>Amount Approved</t>
  </si>
  <si>
    <t>Amount Claim</t>
  </si>
  <si>
    <t>Incentive type</t>
  </si>
  <si>
    <t>Production Status</t>
  </si>
  <si>
    <t>Reason for non-completion</t>
  </si>
  <si>
    <t xml:space="preserve"> PRODUCTION AND POST-PRODUCTION DETAILS</t>
  </si>
  <si>
    <t>Title of production:</t>
  </si>
  <si>
    <t>Copyright Holder:</t>
  </si>
  <si>
    <t>Percentage held by South African Citizens (%)</t>
  </si>
  <si>
    <t>Synopsis (in one paragraph):</t>
  </si>
  <si>
    <t>Type of qualifying format applied for:</t>
  </si>
  <si>
    <t xml:space="preserve">Duration of each episode or Feature (minutes): </t>
  </si>
  <si>
    <t>Number of episodes:</t>
  </si>
  <si>
    <t>Genre:</t>
  </si>
  <si>
    <t>Total running minutes:</t>
  </si>
  <si>
    <t>Production Dates</t>
  </si>
  <si>
    <t xml:space="preserve">Actual Commencement of Principal Photography: </t>
  </si>
  <si>
    <t>e.g. 1 Jan 2010</t>
  </si>
  <si>
    <t xml:space="preserve">Actual Completion of Principal Photography: </t>
  </si>
  <si>
    <t xml:space="preserve">Actual Completion of Production: </t>
  </si>
  <si>
    <t xml:space="preserve">Total shooting days for the productions (calendar days): </t>
  </si>
  <si>
    <t xml:space="preserve">SA principal photography percentage (%): </t>
  </si>
  <si>
    <t xml:space="preserve">Total shooting in South Africa (calendar days): </t>
  </si>
  <si>
    <t>Detailed South African Production and Post-Production Shooting Schedule</t>
  </si>
  <si>
    <t>From:</t>
  </si>
  <si>
    <t>To:</t>
  </si>
  <si>
    <t>Calendar days</t>
  </si>
  <si>
    <t>Province</t>
  </si>
  <si>
    <t>City/ Location</t>
  </si>
  <si>
    <t xml:space="preserve"> Page 2 of 6</t>
  </si>
  <si>
    <t>SECTION C</t>
  </si>
  <si>
    <t>PROJECT INFORMATION</t>
  </si>
  <si>
    <t xml:space="preserve">Purchase of Key Production Equipment </t>
  </si>
  <si>
    <t>Has ownership of all the equipment being claimed for transferred to the Holding/ Service Company?</t>
  </si>
  <si>
    <t>Was all the equipment being claimed for, acquired during and used in this production?</t>
  </si>
  <si>
    <t>Are all the invoices for the equipment attached and audited by the appointed auditor?</t>
  </si>
  <si>
    <t xml:space="preserve">Provide details of all companies and individuals (as identified in the budget) who provided good and services during production that are connected with the production company or any of its associate companies. Add a separate attachment if the space in the table is insufficient. </t>
  </si>
  <si>
    <t>Name of connected company</t>
  </si>
  <si>
    <t>Types of goods and/or services</t>
  </si>
  <si>
    <t>Rand value</t>
  </si>
  <si>
    <t>Has the production company taken over the responsibility for  making the film and/or conducting post-production activities from another production company?</t>
  </si>
  <si>
    <t>If "Yes", list the previous company(ies) and attach the relevant legal agreement confirming the transfer of responsibility</t>
  </si>
  <si>
    <t xml:space="preserve"> Page 3 of 6</t>
  </si>
  <si>
    <t xml:space="preserve">ACTUAL PRODUCTION FUNDING </t>
  </si>
  <si>
    <t>Name</t>
  </si>
  <si>
    <t>Amount</t>
  </si>
  <si>
    <t>Development Finance Institution</t>
  </si>
  <si>
    <t>South African Banks</t>
  </si>
  <si>
    <t>South African Private Investors</t>
  </si>
  <si>
    <t>Foreign Private Investors</t>
  </si>
  <si>
    <t>Pre Sales</t>
  </si>
  <si>
    <t>License Fees</t>
  </si>
  <si>
    <t>Gap Financing</t>
  </si>
  <si>
    <t>Distribution Agreement</t>
  </si>
  <si>
    <t>Name of the distributor:</t>
  </si>
  <si>
    <t>FPB Certificate Attached (N/A for Broadcasters)</t>
  </si>
  <si>
    <t>Credits</t>
  </si>
  <si>
    <t>Broad-Based Black Economic Empowerment (B-BBEE)</t>
  </si>
  <si>
    <r>
      <t>Holding / Service company Scorecard Details (</t>
    </r>
    <r>
      <rPr>
        <i/>
        <sz val="10"/>
        <rFont val="Arial"/>
        <family val="2"/>
      </rPr>
      <t>If the turnover is more than R10 million, a valid B-BBEE certificate is required</t>
    </r>
    <r>
      <rPr>
        <sz val="10"/>
        <rFont val="Arial"/>
        <family val="2"/>
      </rPr>
      <t>) Level 1 to 2</t>
    </r>
  </si>
  <si>
    <t>B-BBEE Status:</t>
  </si>
  <si>
    <t>B-BBEE Procurement Recognition Level:</t>
  </si>
  <si>
    <t>Scorecard issued by:</t>
  </si>
  <si>
    <t xml:space="preserve">Effective Date: </t>
  </si>
  <si>
    <t xml:space="preserve">Expiry Date: </t>
  </si>
  <si>
    <r>
      <t>SPCV Scorecard Details (</t>
    </r>
    <r>
      <rPr>
        <i/>
        <sz val="10"/>
        <rFont val="Arial"/>
        <family val="2"/>
      </rPr>
      <t>Certificate of compliance</t>
    </r>
    <r>
      <rPr>
        <sz val="10"/>
        <rFont val="Arial"/>
        <family val="2"/>
      </rPr>
      <t>) Level 1 to 2</t>
    </r>
  </si>
  <si>
    <t>Did you receive milestone payment?</t>
  </si>
  <si>
    <t>Total amount received in milestones</t>
  </si>
  <si>
    <t xml:space="preserve"> Page 4 of 6</t>
  </si>
  <si>
    <t>OTHER REBATES AND INCENTIVES</t>
  </si>
  <si>
    <t>Indicate if the entity has received any other government /state owned, incentives, internship and training funding in South Africa.</t>
  </si>
  <si>
    <r>
      <t>Period (</t>
    </r>
    <r>
      <rPr>
        <i/>
        <sz val="10"/>
        <color indexed="10"/>
        <rFont val="Arial"/>
        <family val="2"/>
      </rPr>
      <t>dd-mmm-yyyy</t>
    </r>
    <r>
      <rPr>
        <b/>
        <sz val="10"/>
        <rFont val="Arial"/>
        <family val="2"/>
      </rPr>
      <t>)</t>
    </r>
  </si>
  <si>
    <t>Name of institution</t>
  </si>
  <si>
    <t>Type of institution</t>
  </si>
  <si>
    <t>Support type</t>
  </si>
  <si>
    <t>From</t>
  </si>
  <si>
    <t>To</t>
  </si>
  <si>
    <t>ADDITIONAL DOCUMENTS REQUIRED</t>
  </si>
  <si>
    <t>Description of document</t>
  </si>
  <si>
    <t>Attached</t>
  </si>
  <si>
    <t>Complete general ledger in electronic format (Excel) on USB, CD or other media. Alternatively email to FilmClaims@thedti.gov.za</t>
  </si>
  <si>
    <t>An original valid tax clearance certificate issued by SARS and a Pin for verification</t>
  </si>
  <si>
    <t>DVD or similar media of the production to evidence its completion, to a standard suitable for exhibition/theatrical release and verification of the dti credits</t>
  </si>
  <si>
    <t>Actual detailed production and post production schedule</t>
  </si>
  <si>
    <t xml:space="preserve">Actual financial plan including contracts from funders. </t>
  </si>
  <si>
    <t>Distribution Agreement(s) and Film and Publications Board Classification Certificate.</t>
  </si>
  <si>
    <t xml:space="preserve">Original credit order instruction form </t>
  </si>
  <si>
    <t>Copyright certificate of registration from CIPC and Chain of Title</t>
  </si>
  <si>
    <t>Current Shareholders Certificates of the SPCV and Holding Company (All changes of ownership must be noted)</t>
  </si>
  <si>
    <t>Bank Statements of the SPCV (Bank Stamped) and Bank Account confirmation letter</t>
  </si>
  <si>
    <t>Report by directors  of the service company and SPCV, confirming adherence to an industry specific Code of Professional Standards that includes sexual harassment and health and safety protocols.</t>
  </si>
  <si>
    <t>Valid B-BBEE Certificate (Level 1 - 4) of SPCV and scorecard (Holding Companies Sworn Affidavit must be accompanied by audited financial statements for entities that have operated for more than three consecutive years.)</t>
  </si>
  <si>
    <t>Portfolio of evidence for procurement from 51% Black Owned entities (CIPC certificate, BEE Certificate/Affidavit, share certificate/Letter from  Auditors/Accounting Professionals ( registered and in good standing with recognised Accounting Bodies in South Africa ) letter  on their letterheads including their practice number confirming the percentage of black shareholding and date of acquisition of the  black shareholding,  invoices with proof of payments and bank statements and signed contracts)</t>
  </si>
  <si>
    <t>Fronting means a deliberate circumvention or attempted circumvention of the B-BBEE Act and the Codes. Fronting commonly involves reliance on data or claims of compliance based on misrepresentations of facts, whether made by the party claiming compliance or by any other person. Verification agencies, and /or procurement officers and relevant decision-makers may come across fronting indicators through their interactions with measured entities.
Fronting is a criminal offence and all suspected cases will be reported to the relevant authorities for investigation and possible prosecution where applicable.</t>
  </si>
  <si>
    <t xml:space="preserve"> Page 5 of 6</t>
  </si>
  <si>
    <t>CONFIDENTIALITY</t>
  </si>
  <si>
    <t>All information provided by the applicant will be held by the dti on a strictly commercial-in-confidence basis. The information may be provided to the South African Revenue Service (SARS) and members of the Adjudication Committee and when considered necessary, an independent industry expert. The Government confidentially provisions will bind these parties.</t>
  </si>
  <si>
    <t>DECLARATION BY APPLICANT</t>
  </si>
  <si>
    <t>I hereby declare that the information in this application is a fair and true reflection of my intended project and that all relevant information has been disclosed. I am aware of the fact that the information which I have submitted above will have a material bearing on the adjudication and if it, therefore, subsequently transpires that any information in the application and addenda was not correct, or that certain information was omitted, the dti shall be entitled to withdraw or amend its approval and without prejudice to its rights, to recover any amounts already paid or to withhold any further payments due.</t>
  </si>
  <si>
    <t>This application (with any addenda), if successful, will form part of your contract with the dti.</t>
  </si>
  <si>
    <t>If at a later stage it transpires that information is not correct, the applicant will be held solely responsible for misrepresentation and legal action may be instituted.</t>
  </si>
  <si>
    <t>SIGNED</t>
  </si>
  <si>
    <t>CAPACITY</t>
  </si>
  <si>
    <t>NAME IN PRINT</t>
  </si>
  <si>
    <t>DATE</t>
  </si>
  <si>
    <t>Justice of the Peace/ Magistrate/ Commissioner of Oats</t>
  </si>
  <si>
    <t>Ex officio Republic</t>
  </si>
  <si>
    <t>Date</t>
  </si>
  <si>
    <t>Place</t>
  </si>
  <si>
    <t>Full Names and surname</t>
  </si>
  <si>
    <t>Address</t>
  </si>
  <si>
    <t xml:space="preserve"> Page 6 of 6</t>
  </si>
  <si>
    <t>Invoice Amount Paid</t>
  </si>
  <si>
    <t>NB: All amounts claimed must be VAT Exclusive</t>
  </si>
  <si>
    <t>20% of QSAPE procured from 51% South African Black-owned entity that has operated for at least one (1) year</t>
  </si>
  <si>
    <t xml:space="preserve">B-BBEE Scorecard as per approved production </t>
  </si>
  <si>
    <t>Breakdown of the scorecard with relation to the Special Purpose Corporate Vehicle (SPCV) and Service Company:</t>
  </si>
  <si>
    <t>ELEMENT</t>
  </si>
  <si>
    <t>DETAILS</t>
  </si>
  <si>
    <t>Ownership</t>
  </si>
  <si>
    <t xml:space="preserve">(Please provide the details with regards to the SPCV, Service Company  ownership status as per the table indication below): </t>
  </si>
  <si>
    <t>SPCV</t>
  </si>
  <si>
    <t>Shareholder’s Name</t>
  </si>
  <si>
    <t>Shareholder’s %</t>
  </si>
  <si>
    <t xml:space="preserve">Race </t>
  </si>
  <si>
    <r>
      <t>Youth</t>
    </r>
    <r>
      <rPr>
        <i/>
        <sz val="11"/>
        <rFont val="Arial"/>
        <family val="2"/>
      </rPr>
      <t xml:space="preserve"> (i.e. 18yrs to 35yrs)</t>
    </r>
  </si>
  <si>
    <t>Disability Status</t>
  </si>
  <si>
    <t>Citizenship</t>
  </si>
  <si>
    <t>Other Citizenships</t>
  </si>
  <si>
    <t>(i.e. indicate with a yes or no)</t>
  </si>
  <si>
    <t>Service Company</t>
  </si>
  <si>
    <t>Youth (i.e. 18yrs to 35yrs)</t>
  </si>
  <si>
    <r>
      <t xml:space="preserve">Management Control </t>
    </r>
    <r>
      <rPr>
        <sz val="11"/>
        <rFont val="Arial"/>
        <family val="2"/>
      </rPr>
      <t>(SPCV)</t>
    </r>
  </si>
  <si>
    <t>Individual Name</t>
  </si>
  <si>
    <r>
      <t xml:space="preserve">Designation   </t>
    </r>
    <r>
      <rPr>
        <i/>
        <sz val="8"/>
        <rFont val="Arial"/>
        <family val="2"/>
      </rPr>
      <t>(i.e. producer, assistant director, etc. specifically on this production)</t>
    </r>
  </si>
  <si>
    <t xml:space="preserve">Employment Equity </t>
  </si>
  <si>
    <t>(Please provide the following information with regards to employees involved in this production):</t>
  </si>
  <si>
    <t>Main Role in the Production</t>
  </si>
  <si>
    <t xml:space="preserve">Other roles in the Production </t>
  </si>
  <si>
    <t>Salary {Total Paid}</t>
  </si>
  <si>
    <t>Duration (Days)</t>
  </si>
  <si>
    <t>Cast</t>
  </si>
  <si>
    <t xml:space="preserve">Creative personnel </t>
  </si>
  <si>
    <t>Crew</t>
  </si>
  <si>
    <t>Extras
(Please provide detailed list if the space provided is not enough)</t>
  </si>
  <si>
    <t xml:space="preserve">Employees as per Service Company </t>
  </si>
  <si>
    <t>Other roles in the Production</t>
  </si>
  <si>
    <t>Salary (Total Paid)</t>
  </si>
  <si>
    <t>Procurement from 51% South African Black-owned entity that have been in operated for at least one (1) year</t>
  </si>
  <si>
    <t xml:space="preserve">(Please provide information with regard to suppliers of goods and services used in this production and indicate how much will be spent per each supplier, as shown on table below. This information will be required at application and claim stage): </t>
  </si>
  <si>
    <t>Supplier Name</t>
  </si>
  <si>
    <t xml:space="preserve">Percentage of Black Ownership </t>
  </si>
  <si>
    <t xml:space="preserve">Years in operation </t>
  </si>
  <si>
    <t>BEE Level</t>
  </si>
  <si>
    <t xml:space="preserve">Location </t>
  </si>
  <si>
    <t>Type Goods/ Services (specify)</t>
  </si>
  <si>
    <t xml:space="preserve"> % of Goods/Services procured locally</t>
  </si>
  <si>
    <t>Value of Goods/Services</t>
  </si>
  <si>
    <t xml:space="preserve">% of Foreign Goods/Services </t>
  </si>
  <si>
    <t>Notes</t>
  </si>
  <si>
    <t>Skills Development</t>
  </si>
  <si>
    <t>(Please provide the information with regards to skills development taking place in this production as per the table below):</t>
  </si>
  <si>
    <t xml:space="preserve">Gender </t>
  </si>
  <si>
    <r>
      <t xml:space="preserve">Entry Level </t>
    </r>
    <r>
      <rPr>
        <i/>
        <sz val="8"/>
        <rFont val="Arial"/>
        <family val="2"/>
      </rPr>
      <t>(i.e. matriculant, graduate, production assistant, etc)</t>
    </r>
  </si>
  <si>
    <r>
      <t xml:space="preserve">Training/skill Provided </t>
    </r>
    <r>
      <rPr>
        <i/>
        <sz val="8"/>
        <rFont val="Arial"/>
        <family val="2"/>
      </rPr>
      <t>(e.g. camera operation, directing, acting etc.)</t>
    </r>
  </si>
  <si>
    <r>
      <t>Duration of Training</t>
    </r>
    <r>
      <rPr>
        <i/>
        <sz val="8"/>
        <rFont val="Arial"/>
        <family val="2"/>
      </rPr>
      <t xml:space="preserve"> (days, weeks, months etc.)</t>
    </r>
  </si>
  <si>
    <r>
      <t xml:space="preserve">Training Skills level   </t>
    </r>
    <r>
      <rPr>
        <i/>
        <sz val="8"/>
        <rFont val="Arial"/>
        <family val="2"/>
      </rPr>
      <t>(e.g. NQF level, accreditation )</t>
    </r>
  </si>
  <si>
    <t>Name of Coach/Mentor</t>
  </si>
  <si>
    <r>
      <t xml:space="preserve">Previous productions </t>
    </r>
    <r>
      <rPr>
        <i/>
        <sz val="8"/>
        <rFont val="Arial"/>
        <family val="2"/>
      </rPr>
      <t>(involved in as per specified training, indicate at claim stage)</t>
    </r>
  </si>
  <si>
    <r>
      <t xml:space="preserve">Enterprise Development </t>
    </r>
    <r>
      <rPr>
        <sz val="11"/>
        <rFont val="Arial"/>
        <family val="2"/>
      </rPr>
      <t>(e.g. securing deals, drawing contracts</t>
    </r>
    <r>
      <rPr>
        <b/>
        <sz val="11"/>
        <rFont val="Arial"/>
        <family val="2"/>
      </rPr>
      <t xml:space="preserve">, </t>
    </r>
    <r>
      <rPr>
        <sz val="11"/>
        <rFont val="Arial"/>
        <family val="2"/>
      </rPr>
      <t>set construction)</t>
    </r>
    <r>
      <rPr>
        <b/>
        <sz val="11"/>
        <rFont val="Arial"/>
        <family val="2"/>
      </rPr>
      <t xml:space="preserve">  </t>
    </r>
  </si>
  <si>
    <t xml:space="preserve">(Please provide detailed information with regards to enterprises that are being developed during this production, specifically in areas related to film and television industry): </t>
  </si>
  <si>
    <t xml:space="preserve">Enterprise Name </t>
  </si>
  <si>
    <t>Enterprise Ownership (% Equity)</t>
  </si>
  <si>
    <t>Type of development</t>
  </si>
  <si>
    <t>Role of Mentor(s)</t>
  </si>
  <si>
    <t>Duration of the development</t>
  </si>
  <si>
    <t>Value Spend on the development</t>
  </si>
  <si>
    <t xml:space="preserve">Social Responsibility  </t>
  </si>
  <si>
    <r>
      <t>(Information to be included here should be related to social responsibility with regards to this production. Details of goods used during this production and donated to the community):</t>
    </r>
    <r>
      <rPr>
        <sz val="11"/>
        <rFont val="Arial"/>
        <family val="2"/>
      </rPr>
      <t xml:space="preserve"> </t>
    </r>
  </si>
  <si>
    <r>
      <t>Name of recipient</t>
    </r>
    <r>
      <rPr>
        <sz val="11"/>
        <rFont val="Arial"/>
        <family val="2"/>
      </rPr>
      <t xml:space="preserve"> </t>
    </r>
  </si>
  <si>
    <r>
      <t>Goods and/or Services</t>
    </r>
    <r>
      <rPr>
        <sz val="12"/>
        <rFont val="Arial"/>
        <family val="2"/>
      </rPr>
      <t xml:space="preserve"> </t>
    </r>
  </si>
  <si>
    <t>Value</t>
  </si>
  <si>
    <t>Reason for choosing this particular recipient</t>
  </si>
  <si>
    <t>(purchase price of goods or costs of service rendered)</t>
  </si>
  <si>
    <t>QUALIFYING SOUTH AFRICAN PRODUCTION EMPLOYMENT</t>
  </si>
  <si>
    <t>Number of jobs created</t>
  </si>
  <si>
    <t>YES</t>
  </si>
  <si>
    <t>NO</t>
  </si>
  <si>
    <t>Youth</t>
  </si>
  <si>
    <t>Disabled</t>
  </si>
  <si>
    <t xml:space="preserve">Male </t>
  </si>
  <si>
    <t>Special Purpose Vehicle</t>
  </si>
  <si>
    <t>Head of Departments</t>
  </si>
  <si>
    <t>Creative Personnel</t>
  </si>
  <si>
    <t>Total Hours</t>
  </si>
  <si>
    <t>SOUTH AFRICAN POST PRODUCTION EMPLOYMENT</t>
  </si>
  <si>
    <t>Post-production personnel</t>
  </si>
  <si>
    <t xml:space="preserve">Full Time Equivalent Employment </t>
  </si>
  <si>
    <t>* Does the production adhere to minimum wage and legislative requirements governing this sector/ industry?</t>
  </si>
  <si>
    <t>* Does the production adhere to the industry specific Code of Professional Standards (including sexual harassement and health and safety protocols)?</t>
  </si>
  <si>
    <t xml:space="preserve">Initial: </t>
  </si>
  <si>
    <t xml:space="preserve">Did the receive approval for purchasing production equipment? </t>
  </si>
  <si>
    <t xml:space="preserve">Has the share holding of the entities (SPCV and Service Company) changed since approval of this production? </t>
  </si>
  <si>
    <t>Received/ Pending</t>
  </si>
  <si>
    <t>Funding type</t>
  </si>
  <si>
    <t>Received</t>
  </si>
  <si>
    <t>Pending</t>
  </si>
  <si>
    <t>If yes, please provide all the supporting documentation (share certificates, resolutions, proof of purchase or transfer of shares etc) and reasons for the change in ownership</t>
  </si>
  <si>
    <t xml:space="preserve">Head of Departments </t>
  </si>
  <si>
    <t>HIDE</t>
  </si>
  <si>
    <t xml:space="preserve">Title </t>
  </si>
  <si>
    <t xml:space="preserve">Name </t>
  </si>
  <si>
    <t>South African Producer</t>
  </si>
  <si>
    <t xml:space="preserve">South African </t>
  </si>
  <si>
    <t>Co – Producer</t>
  </si>
  <si>
    <t>Non-South African</t>
  </si>
  <si>
    <t>Scriptwriter</t>
  </si>
  <si>
    <t>Script Supervisor</t>
  </si>
  <si>
    <t xml:space="preserve">Black </t>
  </si>
  <si>
    <t>Director</t>
  </si>
  <si>
    <t xml:space="preserve">White </t>
  </si>
  <si>
    <t>1st A.D</t>
  </si>
  <si>
    <t xml:space="preserve">Non-SA </t>
  </si>
  <si>
    <t>Cinematographer Key</t>
  </si>
  <si>
    <t>Grip</t>
  </si>
  <si>
    <t>Gaffer</t>
  </si>
  <si>
    <t>Camera Operator</t>
  </si>
  <si>
    <t>Sound Engineer</t>
  </si>
  <si>
    <t>RS HOD's</t>
  </si>
  <si>
    <t>Production Designer</t>
  </si>
  <si>
    <t>RSA Citizens</t>
  </si>
  <si>
    <t>Best Boy</t>
  </si>
  <si>
    <t>Number</t>
  </si>
  <si>
    <t>Electric Best Boy</t>
  </si>
  <si>
    <t>Art Director</t>
  </si>
  <si>
    <t>Black HOD's</t>
  </si>
  <si>
    <t>Picture Editor</t>
  </si>
  <si>
    <t>Black</t>
  </si>
  <si>
    <t>Special Effects</t>
  </si>
  <si>
    <t>Visual Effects</t>
  </si>
  <si>
    <t>Music Composer</t>
  </si>
  <si>
    <t>Key Make-up Artist</t>
  </si>
  <si>
    <t>Costume Designer</t>
  </si>
  <si>
    <t>Percentage of South African HOD's</t>
  </si>
  <si>
    <t>Percentage Black HOD's</t>
  </si>
  <si>
    <t>NB:</t>
  </si>
  <si>
    <t xml:space="preserve">Please ensure that the yellow cells are blank where there was no HOD for the role.  </t>
  </si>
  <si>
    <t>Name of at least one (1) Black South African citizen company director with an active role in the production:</t>
  </si>
  <si>
    <t xml:space="preserve">Copys of ID's for directors, producers and  top writers of the production. </t>
  </si>
  <si>
    <t>Copys of ID's for the 5 highest paid performers.</t>
  </si>
  <si>
    <t xml:space="preserve">Auditor’s statement and Factual Finding Report (FFR) signed by a IRBA registered Auditor </t>
  </si>
  <si>
    <r>
      <t xml:space="preserve">Audited, detailed expenditure report signed by Auditor and Applicant </t>
    </r>
    <r>
      <rPr>
        <b/>
        <sz val="10"/>
        <rFont val="Arial"/>
        <family val="2"/>
      </rPr>
      <t>/ Actual Cost Report for Milestone Claim</t>
    </r>
  </si>
  <si>
    <t xml:space="preserve">Ownership </t>
  </si>
  <si>
    <t xml:space="preserve">Female </t>
  </si>
  <si>
    <t>Production:</t>
  </si>
  <si>
    <t>grant incentive</t>
  </si>
  <si>
    <t>2019/1235/562/07</t>
  </si>
  <si>
    <t>thsii</t>
  </si>
  <si>
    <t>fnb</t>
  </si>
  <si>
    <t>pret</t>
  </si>
  <si>
    <t>RSA</t>
  </si>
  <si>
    <t>TYHU HOLDINGA</t>
  </si>
  <si>
    <t>2015/2015/02/029</t>
  </si>
  <si>
    <t>ZV</t>
  </si>
  <si>
    <t>VVZ</t>
  </si>
  <si>
    <t>0122</t>
  </si>
  <si>
    <t>dstgdt</t>
  </si>
  <si>
    <t>ADA</t>
  </si>
  <si>
    <t>d</t>
  </si>
  <si>
    <t>dDd</t>
  </si>
  <si>
    <t>DEAMA</t>
  </si>
  <si>
    <t>Dd</t>
  </si>
  <si>
    <t>dd</t>
  </si>
  <si>
    <t>fgg</t>
  </si>
  <si>
    <t>DDFFG</t>
  </si>
  <si>
    <t>DG</t>
  </si>
  <si>
    <t>HJKGK</t>
  </si>
  <si>
    <t>GKGKG</t>
  </si>
  <si>
    <t>GKGK</t>
  </si>
  <si>
    <t>Jobs Created</t>
  </si>
  <si>
    <t>Jobs Created (Youth 18 to 35)</t>
  </si>
  <si>
    <t>Jobs Created (Disability)</t>
  </si>
  <si>
    <t>Total Hours ( Youth 18 to 35)</t>
  </si>
  <si>
    <t>Total Hours (Disability)</t>
  </si>
  <si>
    <t>Jobs Created(Disability)</t>
  </si>
  <si>
    <t>Total Hours (Disability</t>
  </si>
  <si>
    <t>Total Hours (Youth 18 to 35)</t>
  </si>
  <si>
    <r>
      <t>Does the content deal with cultural, heritage and social cohesion</t>
    </r>
    <r>
      <rPr>
        <b/>
        <sz val="10"/>
        <color indexed="8"/>
        <rFont val="Arial"/>
        <family val="2"/>
      </rPr>
      <t xml:space="preserve"> (Yes /No)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</si>
</sst>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quot;R&quot;\ * #,##0.00_ ;_ &quot;R&quot;\ * \-#,##0.00_ ;_ &quot;R&quot;\ * &quot;-&quot;??_ ;_ @_ "/>
    <numFmt numFmtId="164" formatCode="_-&quot;R&quot;* #,##0.00_-;\-&quot;R&quot;* #,##0.00_-;_-&quot;R&quot;* &quot;-&quot;??_-;_-@_-"/>
    <numFmt numFmtId="165" formatCode="_-* #,##0.00_-;\-* #,##0.00_-;_-* &quot;-&quot;??_-;_-@_-"/>
    <numFmt numFmtId="166" formatCode="&quot;R&quot;\ #,##0.00"/>
    <numFmt numFmtId="167" formatCode="&quot;R&quot;#,##0.00"/>
    <numFmt numFmtId="168" formatCode="&quot;R&quot;###,###,###,###.00"/>
    <numFmt numFmtId="169" formatCode="[$-1C09]dd\ mmmm\ yyyy;@"/>
  </numFmts>
  <fonts count="43" x14ac:knownFonts="1">
    <font>
      <sz val="10"/>
      <name val="Arial"/>
    </font>
    <font>
      <sz val="11"/>
      <color theme="1"/>
      <name val="Calibri"/>
      <family val="2"/>
      <scheme val="minor"/>
    </font>
    <font>
      <sz val="11"/>
      <color rgb="FF006100"/>
      <name val="Calibri"/>
      <family val="2"/>
      <scheme val="minor"/>
    </font>
    <font>
      <sz val="11"/>
      <color rgb="FF9C6500"/>
      <name val="Calibri"/>
      <family val="2"/>
      <scheme val="minor"/>
    </font>
    <font>
      <b/>
      <sz val="11"/>
      <color rgb="FFFA7D00"/>
      <name val="Calibri"/>
      <family val="2"/>
      <scheme val="minor"/>
    </font>
    <font>
      <sz val="10"/>
      <name val="Calibri"/>
      <family val="2"/>
      <scheme val="minor"/>
    </font>
    <font>
      <b/>
      <sz val="10"/>
      <name val="Calibri"/>
      <family val="2"/>
      <scheme val="minor"/>
    </font>
    <font>
      <b/>
      <sz val="10"/>
      <color rgb="FFFF0000"/>
      <name val="Calibri"/>
      <family val="2"/>
      <scheme val="minor"/>
    </font>
    <font>
      <b/>
      <sz val="10"/>
      <color rgb="FF006100"/>
      <name val="Calibri"/>
      <family val="2"/>
      <scheme val="minor"/>
    </font>
    <font>
      <b/>
      <sz val="9"/>
      <color indexed="81"/>
      <name val="Tahoma"/>
      <family val="2"/>
    </font>
    <font>
      <sz val="10"/>
      <name val="Arial"/>
      <family val="2"/>
    </font>
    <font>
      <sz val="10"/>
      <color theme="1"/>
      <name val="Calibri"/>
      <family val="2"/>
      <scheme val="minor"/>
    </font>
    <font>
      <b/>
      <sz val="10"/>
      <name val="Arial"/>
      <family val="2"/>
    </font>
    <font>
      <sz val="10"/>
      <color rgb="FFFF0000"/>
      <name val="Calibri"/>
      <family val="2"/>
      <scheme val="minor"/>
    </font>
    <font>
      <sz val="10"/>
      <color theme="1"/>
      <name val="Arial"/>
      <family val="2"/>
    </font>
    <font>
      <sz val="12"/>
      <name val="Arial"/>
      <family val="2"/>
    </font>
    <font>
      <b/>
      <sz val="14"/>
      <color theme="9" tint="-0.249977111117893"/>
      <name val="Arial"/>
      <family val="2"/>
    </font>
    <font>
      <b/>
      <sz val="12"/>
      <name val="Arial"/>
      <family val="2"/>
    </font>
    <font>
      <u/>
      <sz val="10"/>
      <color indexed="12"/>
      <name val="Arial"/>
      <family val="2"/>
    </font>
    <font>
      <b/>
      <sz val="10"/>
      <color theme="0"/>
      <name val="Arial"/>
      <family val="2"/>
    </font>
    <font>
      <b/>
      <i/>
      <sz val="10"/>
      <color rgb="FFFF0000"/>
      <name val="Arial"/>
      <family val="2"/>
    </font>
    <font>
      <u/>
      <sz val="10"/>
      <color theme="10"/>
      <name val="Arial"/>
      <family val="2"/>
    </font>
    <font>
      <b/>
      <sz val="10"/>
      <color theme="1"/>
      <name val="Arial"/>
      <family val="2"/>
    </font>
    <font>
      <sz val="10"/>
      <color rgb="FFFF0000"/>
      <name val="Arial"/>
      <family val="2"/>
    </font>
    <font>
      <b/>
      <sz val="10"/>
      <color indexed="8"/>
      <name val="Arial"/>
      <family val="2"/>
    </font>
    <font>
      <i/>
      <sz val="10"/>
      <color indexed="8"/>
      <name val="Arial"/>
      <family val="2"/>
    </font>
    <font>
      <i/>
      <sz val="10"/>
      <name val="Arial"/>
      <family val="2"/>
    </font>
    <font>
      <b/>
      <sz val="10"/>
      <color theme="1"/>
      <name val="Calibri"/>
      <family val="2"/>
      <scheme val="minor"/>
    </font>
    <font>
      <i/>
      <sz val="10"/>
      <color indexed="10"/>
      <name val="Arial"/>
      <family val="2"/>
    </font>
    <font>
      <b/>
      <sz val="12"/>
      <name val="Calibri"/>
      <family val="2"/>
      <scheme val="minor"/>
    </font>
    <font>
      <b/>
      <sz val="11"/>
      <name val="Arial"/>
      <family val="2"/>
    </font>
    <font>
      <sz val="11"/>
      <name val="Arial"/>
      <family val="2"/>
    </font>
    <font>
      <i/>
      <sz val="9"/>
      <name val="Arial"/>
      <family val="2"/>
    </font>
    <font>
      <i/>
      <sz val="11"/>
      <name val="Arial"/>
      <family val="2"/>
    </font>
    <font>
      <i/>
      <sz val="8"/>
      <name val="Arial"/>
      <family val="2"/>
    </font>
    <font>
      <sz val="9"/>
      <name val="Arial"/>
      <family val="2"/>
    </font>
    <font>
      <b/>
      <i/>
      <sz val="11"/>
      <name val="Arial"/>
      <family val="2"/>
    </font>
    <font>
      <sz val="10"/>
      <name val="Calibri"/>
      <family val="2"/>
    </font>
    <font>
      <sz val="11"/>
      <name val="Calibri"/>
      <family val="2"/>
    </font>
    <font>
      <sz val="9"/>
      <color indexed="81"/>
      <name val="Tahoma"/>
      <family val="2"/>
    </font>
    <font>
      <b/>
      <u/>
      <sz val="10"/>
      <name val="Arial"/>
      <family val="2"/>
    </font>
    <font>
      <sz val="12"/>
      <name val="Calibri"/>
      <family val="2"/>
      <scheme val="minor"/>
    </font>
    <font>
      <sz val="10"/>
      <name val="Arial"/>
    </font>
  </fonts>
  <fills count="28">
    <fill>
      <patternFill patternType="none"/>
    </fill>
    <fill>
      <patternFill patternType="gray125"/>
    </fill>
    <fill>
      <patternFill patternType="solid">
        <fgColor rgb="FFC6EFCE"/>
      </patternFill>
    </fill>
    <fill>
      <patternFill patternType="solid">
        <fgColor rgb="FFFFEB9C"/>
      </patternFill>
    </fill>
    <fill>
      <patternFill patternType="solid">
        <fgColor rgb="FFF2F2F2"/>
      </patternFill>
    </fill>
    <fill>
      <patternFill patternType="solid">
        <fgColor theme="0" tint="-0.14996795556505021"/>
        <bgColor indexed="64"/>
      </patternFill>
    </fill>
    <fill>
      <patternFill patternType="solid">
        <fgColor rgb="FFFFC000"/>
        <bgColor indexed="64"/>
      </patternFill>
    </fill>
    <fill>
      <patternFill patternType="solid">
        <fgColor theme="0"/>
        <bgColor indexed="64"/>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0000"/>
        <bgColor indexed="64"/>
      </patternFill>
    </fill>
    <fill>
      <patternFill patternType="solid">
        <fgColor theme="1"/>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C4BC96"/>
        <bgColor indexed="64"/>
      </patternFill>
    </fill>
    <fill>
      <patternFill patternType="solid">
        <fgColor rgb="FFD9D9D9"/>
        <bgColor indexed="64"/>
      </patternFill>
    </fill>
    <fill>
      <patternFill patternType="solid">
        <fgColor rgb="FFBFBFBF"/>
        <bgColor indexed="64"/>
      </patternFill>
    </fill>
    <fill>
      <patternFill patternType="solid">
        <fgColor theme="5"/>
        <bgColor indexed="64"/>
      </patternFill>
    </fill>
    <fill>
      <patternFill patternType="solid">
        <fgColor theme="3" tint="0.79998168889431442"/>
        <bgColor indexed="64"/>
      </patternFill>
    </fill>
  </fills>
  <borders count="99">
    <border>
      <left/>
      <right/>
      <top/>
      <bottom/>
      <diagonal/>
    </border>
    <border>
      <left style="thin">
        <color rgb="FF7F7F7F"/>
      </left>
      <right style="thin">
        <color rgb="FF7F7F7F"/>
      </right>
      <top style="thin">
        <color rgb="FF7F7F7F"/>
      </top>
      <bottom style="thin">
        <color rgb="FF7F7F7F"/>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theme="0"/>
      </right>
      <top/>
      <bottom style="thin">
        <color rgb="FF7F7F7F"/>
      </bottom>
      <diagonal/>
    </border>
    <border>
      <left style="thin">
        <color indexed="64"/>
      </left>
      <right style="thin">
        <color indexed="64"/>
      </right>
      <top style="thin">
        <color indexed="64"/>
      </top>
      <bottom style="thin">
        <color indexed="64"/>
      </bottom>
      <diagonal/>
    </border>
    <border>
      <left/>
      <right style="thin">
        <color rgb="FF7F7F7F"/>
      </right>
      <top style="thin">
        <color rgb="FF7F7F7F"/>
      </top>
      <bottom/>
      <diagonal/>
    </border>
    <border>
      <left style="thin">
        <color indexed="64"/>
      </left>
      <right style="thin">
        <color indexed="64"/>
      </right>
      <top style="thick">
        <color indexed="64"/>
      </top>
      <bottom style="thick">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theme="9" tint="-0.24994659260841701"/>
      </left>
      <right style="thin">
        <color theme="0"/>
      </right>
      <top style="double">
        <color theme="9" tint="-0.24994659260841701"/>
      </top>
      <bottom style="thin">
        <color theme="0"/>
      </bottom>
      <diagonal/>
    </border>
    <border>
      <left style="thin">
        <color theme="0"/>
      </left>
      <right style="thin">
        <color theme="0"/>
      </right>
      <top style="double">
        <color theme="9" tint="-0.24994659260841701"/>
      </top>
      <bottom style="thin">
        <color theme="0"/>
      </bottom>
      <diagonal/>
    </border>
    <border>
      <left style="thin">
        <color theme="0"/>
      </left>
      <right/>
      <top style="double">
        <color theme="9" tint="-0.24994659260841701"/>
      </top>
      <bottom style="thin">
        <color theme="0"/>
      </bottom>
      <diagonal/>
    </border>
    <border>
      <left style="medium">
        <color theme="0"/>
      </left>
      <right style="double">
        <color theme="9" tint="-0.24994659260841701"/>
      </right>
      <top style="double">
        <color theme="9" tint="-0.24994659260841701"/>
      </top>
      <bottom style="thin">
        <color theme="0"/>
      </bottom>
      <diagonal/>
    </border>
    <border>
      <left style="double">
        <color theme="9" tint="-0.24994659260841701"/>
      </left>
      <right style="thin">
        <color theme="0"/>
      </right>
      <top style="thin">
        <color theme="0"/>
      </top>
      <bottom style="thin">
        <color theme="0"/>
      </bottom>
      <diagonal/>
    </border>
    <border>
      <left style="thin">
        <color theme="0"/>
      </left>
      <right/>
      <top style="thin">
        <color theme="0"/>
      </top>
      <bottom/>
      <diagonal/>
    </border>
    <border>
      <left style="thin">
        <color theme="0"/>
      </left>
      <right style="double">
        <color theme="9" tint="-0.24994659260841701"/>
      </right>
      <top style="thin">
        <color theme="0"/>
      </top>
      <bottom style="thin">
        <color theme="0"/>
      </bottom>
      <diagonal/>
    </border>
    <border>
      <left style="thin">
        <color theme="0"/>
      </left>
      <right/>
      <top/>
      <bottom style="thin">
        <color theme="0"/>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right style="medium">
        <color theme="0"/>
      </right>
      <top style="thin">
        <color indexed="64"/>
      </top>
      <bottom style="thin">
        <color theme="0"/>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bottom/>
      <diagonal/>
    </border>
    <border>
      <left/>
      <right/>
      <top style="thin">
        <color indexed="64"/>
      </top>
      <bottom/>
      <diagonal/>
    </border>
    <border>
      <left/>
      <right style="double">
        <color theme="9" tint="-0.24994659260841701"/>
      </right>
      <top style="thin">
        <color theme="0"/>
      </top>
      <bottom style="thin">
        <color theme="0"/>
      </bottom>
      <diagonal/>
    </border>
    <border>
      <left style="thin">
        <color indexed="64"/>
      </left>
      <right/>
      <top style="thin">
        <color theme="0"/>
      </top>
      <bottom/>
      <diagonal/>
    </border>
    <border>
      <left style="thin">
        <color indexed="64"/>
      </left>
      <right/>
      <top/>
      <bottom style="thin">
        <color theme="0"/>
      </bottom>
      <diagonal/>
    </border>
    <border>
      <left/>
      <right/>
      <top style="thin">
        <color indexed="64"/>
      </top>
      <bottom style="thin">
        <color indexed="64"/>
      </bottom>
      <diagonal/>
    </border>
    <border>
      <left style="thin">
        <color indexed="64"/>
      </left>
      <right style="thin">
        <color rgb="FF7F7F7F"/>
      </right>
      <top style="thin">
        <color indexed="64"/>
      </top>
      <bottom style="thin">
        <color rgb="FF7F7F7F"/>
      </bottom>
      <diagonal/>
    </border>
    <border>
      <left style="thin">
        <color rgb="FF7F7F7F"/>
      </left>
      <right style="thin">
        <color indexed="64"/>
      </right>
      <top style="thin">
        <color indexed="64"/>
      </top>
      <bottom style="thin">
        <color rgb="FF7F7F7F"/>
      </bottom>
      <diagonal/>
    </border>
    <border>
      <left style="thin">
        <color indexed="64"/>
      </left>
      <right style="thin">
        <color rgb="FF7F7F7F"/>
      </right>
      <top style="thin">
        <color rgb="FF7F7F7F"/>
      </top>
      <bottom style="thin">
        <color indexed="64"/>
      </bottom>
      <diagonal/>
    </border>
    <border>
      <left style="thin">
        <color rgb="FF7F7F7F"/>
      </left>
      <right style="thin">
        <color indexed="64"/>
      </right>
      <top style="thin">
        <color rgb="FF7F7F7F"/>
      </top>
      <bottom style="thin">
        <color indexed="64"/>
      </bottom>
      <diagonal/>
    </border>
    <border>
      <left style="double">
        <color theme="9" tint="-0.24994659260841701"/>
      </left>
      <right style="thin">
        <color theme="0"/>
      </right>
      <top style="thin">
        <color theme="0"/>
      </top>
      <bottom style="double">
        <color theme="9" tint="-0.24994659260841701"/>
      </bottom>
      <diagonal/>
    </border>
    <border>
      <left style="thin">
        <color theme="0"/>
      </left>
      <right style="thin">
        <color theme="0"/>
      </right>
      <top style="thin">
        <color theme="0"/>
      </top>
      <bottom style="double">
        <color theme="9" tint="-0.24994659260841701"/>
      </bottom>
      <diagonal/>
    </border>
    <border>
      <left style="thin">
        <color theme="0"/>
      </left>
      <right/>
      <top style="thin">
        <color theme="0"/>
      </top>
      <bottom style="double">
        <color theme="9" tint="-0.24994659260841701"/>
      </bottom>
      <diagonal/>
    </border>
    <border>
      <left style="medium">
        <color theme="0"/>
      </left>
      <right style="double">
        <color theme="9" tint="-0.24994659260841701"/>
      </right>
      <top style="thin">
        <color theme="0"/>
      </top>
      <bottom style="double">
        <color theme="9" tint="-0.24994659260841701"/>
      </bottom>
      <diagonal/>
    </border>
    <border>
      <left style="double">
        <color theme="9" tint="-0.24994659260841701"/>
      </left>
      <right/>
      <top style="thin">
        <color theme="0"/>
      </top>
      <bottom style="thin">
        <color theme="0"/>
      </bottom>
      <diagonal/>
    </border>
    <border>
      <left/>
      <right style="thin">
        <color indexed="64"/>
      </right>
      <top/>
      <bottom/>
      <diagonal/>
    </border>
    <border>
      <left/>
      <right style="thin">
        <color theme="0"/>
      </right>
      <top/>
      <bottom/>
      <diagonal/>
    </border>
    <border>
      <left style="thin">
        <color indexed="64"/>
      </left>
      <right style="thin">
        <color rgb="FF7F7F7F"/>
      </right>
      <top/>
      <bottom style="thin">
        <color rgb="FF7F7F7F"/>
      </bottom>
      <diagonal/>
    </border>
    <border>
      <left style="thin">
        <color rgb="FF7F7F7F"/>
      </left>
      <right style="thin">
        <color rgb="FF7F7F7F"/>
      </right>
      <top/>
      <bottom style="thin">
        <color rgb="FF7F7F7F"/>
      </bottom>
      <diagonal/>
    </border>
    <border>
      <left style="thin">
        <color rgb="FF7F7F7F"/>
      </left>
      <right style="thin">
        <color indexed="64"/>
      </right>
      <top/>
      <bottom style="thin">
        <color rgb="FF7F7F7F"/>
      </bottom>
      <diagonal/>
    </border>
    <border>
      <left style="thin">
        <color indexed="64"/>
      </left>
      <right style="thin">
        <color rgb="FF7F7F7F"/>
      </right>
      <top style="thin">
        <color rgb="FF7F7F7F"/>
      </top>
      <bottom style="thin">
        <color rgb="FF7F7F7F"/>
      </bottom>
      <diagonal/>
    </border>
    <border>
      <left style="thin">
        <color rgb="FF7F7F7F"/>
      </left>
      <right style="thin">
        <color indexed="64"/>
      </right>
      <top style="thin">
        <color rgb="FF7F7F7F"/>
      </top>
      <bottom style="thin">
        <color rgb="FF7F7F7F"/>
      </bottom>
      <diagonal/>
    </border>
    <border>
      <left style="thin">
        <color rgb="FF7F7F7F"/>
      </left>
      <right style="thin">
        <color rgb="FF7F7F7F"/>
      </right>
      <top style="thin">
        <color rgb="FF7F7F7F"/>
      </top>
      <bottom style="thin">
        <color indexed="64"/>
      </bottom>
      <diagonal/>
    </border>
    <border>
      <left style="thin">
        <color theme="0"/>
      </left>
      <right style="thin">
        <color theme="0"/>
      </right>
      <top/>
      <bottom style="double">
        <color theme="9" tint="-0.24994659260841701"/>
      </bottom>
      <diagonal/>
    </border>
    <border>
      <left style="thin">
        <color theme="0"/>
      </left>
      <right/>
      <top style="thin">
        <color indexed="64"/>
      </top>
      <bottom/>
      <diagonal/>
    </border>
    <border>
      <left/>
      <right style="thin">
        <color theme="0"/>
      </right>
      <top style="thin">
        <color indexed="64"/>
      </top>
      <bottom/>
      <diagonal/>
    </border>
    <border>
      <left style="thin">
        <color rgb="FF7F7F7F"/>
      </left>
      <right style="thin">
        <color rgb="FF7F7F7F"/>
      </right>
      <top style="thin">
        <color indexed="64"/>
      </top>
      <bottom style="thin">
        <color rgb="FF7F7F7F"/>
      </bottom>
      <diagonal/>
    </border>
    <border>
      <left style="thin">
        <color theme="0"/>
      </left>
      <right/>
      <top/>
      <bottom style="thin">
        <color indexed="64"/>
      </bottom>
      <diagonal/>
    </border>
    <border>
      <left/>
      <right style="thin">
        <color theme="0"/>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double">
        <color theme="9" tint="-0.24994659260841701"/>
      </left>
      <right/>
      <top style="double">
        <color theme="9" tint="-0.24994659260841701"/>
      </top>
      <bottom/>
      <diagonal/>
    </border>
    <border>
      <left/>
      <right/>
      <top style="double">
        <color theme="9" tint="-0.24994659260841701"/>
      </top>
      <bottom/>
      <diagonal/>
    </border>
    <border>
      <left/>
      <right style="double">
        <color theme="9" tint="-0.24994659260841701"/>
      </right>
      <top style="double">
        <color theme="9" tint="-0.24994659260841701"/>
      </top>
      <bottom/>
      <diagonal/>
    </border>
    <border>
      <left style="double">
        <color theme="9" tint="-0.24994659260841701"/>
      </left>
      <right/>
      <top/>
      <bottom style="double">
        <color theme="9" tint="-0.24994659260841701"/>
      </bottom>
      <diagonal/>
    </border>
    <border>
      <left/>
      <right/>
      <top/>
      <bottom style="double">
        <color theme="9" tint="-0.24994659260841701"/>
      </bottom>
      <diagonal/>
    </border>
    <border>
      <left/>
      <right style="double">
        <color theme="9" tint="-0.24994659260841701"/>
      </right>
      <top/>
      <bottom style="double">
        <color theme="9" tint="-0.24994659260841701"/>
      </bottom>
      <diagonal/>
    </border>
    <border>
      <left/>
      <right style="thin">
        <color indexed="64"/>
      </right>
      <top style="double">
        <color theme="9" tint="-0.24994659260841701"/>
      </top>
      <bottom/>
      <diagonal/>
    </border>
    <border>
      <left/>
      <right style="thin">
        <color indexed="64"/>
      </right>
      <top style="thin">
        <color theme="0"/>
      </top>
      <bottom/>
      <diagonal/>
    </border>
  </borders>
  <cellStyleXfs count="11">
    <xf numFmtId="0" fontId="0" fillId="0" borderId="0"/>
    <xf numFmtId="0" fontId="2" fillId="2" borderId="0" applyNumberFormat="0" applyBorder="0" applyAlignment="0" applyProtection="0"/>
    <xf numFmtId="0" fontId="3" fillId="3" borderId="0" applyNumberFormat="0" applyBorder="0" applyAlignment="0" applyProtection="0"/>
    <xf numFmtId="0" fontId="4" fillId="4" borderId="1" applyNumberFormat="0" applyAlignment="0" applyProtection="0"/>
    <xf numFmtId="165" fontId="10" fillId="0" borderId="0" applyFont="0" applyFill="0" applyBorder="0" applyAlignment="0" applyProtection="0"/>
    <xf numFmtId="0" fontId="1" fillId="0" borderId="0"/>
    <xf numFmtId="0" fontId="21" fillId="0" borderId="0" applyNumberFormat="0" applyFill="0" applyBorder="0" applyAlignment="0" applyProtection="0"/>
    <xf numFmtId="0" fontId="10" fillId="0" borderId="0"/>
    <xf numFmtId="0" fontId="1" fillId="0" borderId="0"/>
    <xf numFmtId="44" fontId="10" fillId="0" borderId="0" applyFont="0" applyFill="0" applyBorder="0" applyAlignment="0" applyProtection="0"/>
    <xf numFmtId="164" fontId="42" fillId="0" borderId="0" applyFont="0" applyFill="0" applyBorder="0" applyAlignment="0" applyProtection="0"/>
  </cellStyleXfs>
  <cellXfs count="1035">
    <xf numFmtId="0" fontId="0" fillId="0" borderId="0" xfId="0"/>
    <xf numFmtId="14" fontId="5" fillId="0" borderId="3" xfId="0" applyNumberFormat="1" applyFont="1" applyBorder="1" applyProtection="1">
      <protection locked="0"/>
    </xf>
    <xf numFmtId="14" fontId="5" fillId="0" borderId="6" xfId="0" applyNumberFormat="1" applyFont="1" applyBorder="1" applyProtection="1">
      <protection locked="0"/>
    </xf>
    <xf numFmtId="14" fontId="5" fillId="0" borderId="16" xfId="0" applyNumberFormat="1" applyFont="1" applyBorder="1" applyProtection="1">
      <protection locked="0"/>
    </xf>
    <xf numFmtId="167" fontId="7" fillId="4" borderId="18" xfId="3" applyNumberFormat="1" applyFont="1" applyBorder="1" applyAlignment="1" applyProtection="1">
      <alignment horizontal="center" vertical="top"/>
    </xf>
    <xf numFmtId="167" fontId="7" fillId="4" borderId="19" xfId="3" applyNumberFormat="1" applyFont="1" applyBorder="1" applyAlignment="1" applyProtection="1">
      <alignment horizontal="center" vertical="top"/>
    </xf>
    <xf numFmtId="0" fontId="6" fillId="5" borderId="0" xfId="0" applyFont="1" applyFill="1" applyProtection="1"/>
    <xf numFmtId="0" fontId="6" fillId="5" borderId="14" xfId="0" applyFont="1" applyFill="1" applyBorder="1" applyAlignment="1" applyProtection="1">
      <alignment vertical="center" wrapText="1"/>
    </xf>
    <xf numFmtId="0" fontId="6" fillId="5" borderId="10" xfId="0" applyFont="1" applyFill="1" applyBorder="1" applyAlignment="1" applyProtection="1">
      <alignment horizontal="center" vertical="center" wrapText="1"/>
    </xf>
    <xf numFmtId="0" fontId="6" fillId="5" borderId="8" xfId="0" applyFont="1" applyFill="1" applyBorder="1" applyAlignment="1" applyProtection="1">
      <alignment horizontal="left" vertical="center" wrapText="1"/>
    </xf>
    <xf numFmtId="0" fontId="6" fillId="5" borderId="9" xfId="0" applyFont="1" applyFill="1" applyBorder="1" applyAlignment="1" applyProtection="1">
      <alignment horizontal="center" vertical="center" wrapText="1"/>
    </xf>
    <xf numFmtId="0" fontId="5" fillId="0" borderId="5" xfId="0" applyFont="1" applyBorder="1" applyProtection="1">
      <protection locked="0"/>
    </xf>
    <xf numFmtId="0" fontId="5" fillId="0" borderId="0" xfId="0" applyFont="1" applyProtection="1">
      <protection locked="0"/>
    </xf>
    <xf numFmtId="0" fontId="5" fillId="0" borderId="18" xfId="0" applyFont="1" applyBorder="1" applyAlignment="1" applyProtection="1">
      <alignment horizontal="left" vertical="top"/>
    </xf>
    <xf numFmtId="0" fontId="5" fillId="0" borderId="18" xfId="0" applyFont="1" applyBorder="1" applyProtection="1"/>
    <xf numFmtId="168" fontId="5" fillId="0" borderId="18" xfId="0" applyNumberFormat="1" applyFont="1" applyBorder="1" applyAlignment="1" applyProtection="1">
      <alignment horizontal="center" vertical="top"/>
      <protection locked="0"/>
    </xf>
    <xf numFmtId="168" fontId="5" fillId="0" borderId="10" xfId="0" applyNumberFormat="1" applyFont="1" applyBorder="1" applyAlignment="1" applyProtection="1">
      <alignment horizontal="center" vertical="top"/>
      <protection locked="0"/>
    </xf>
    <xf numFmtId="0" fontId="8" fillId="5" borderId="18" xfId="1" applyFont="1" applyFill="1" applyBorder="1" applyAlignment="1" applyProtection="1">
      <alignment horizontal="left" vertical="top"/>
    </xf>
    <xf numFmtId="0" fontId="8" fillId="5" borderId="18" xfId="1" applyFont="1" applyFill="1" applyBorder="1" applyProtection="1"/>
    <xf numFmtId="168" fontId="8" fillId="5" borderId="20" xfId="1" applyNumberFormat="1" applyFont="1" applyFill="1" applyBorder="1" applyAlignment="1" applyProtection="1">
      <alignment horizontal="center" vertical="top"/>
    </xf>
    <xf numFmtId="168" fontId="5" fillId="0" borderId="13" xfId="0" applyNumberFormat="1" applyFont="1" applyBorder="1" applyAlignment="1" applyProtection="1">
      <alignment horizontal="center" vertical="top"/>
      <protection locked="0"/>
    </xf>
    <xf numFmtId="0" fontId="5" fillId="0" borderId="15" xfId="0" applyFont="1" applyBorder="1" applyProtection="1">
      <protection locked="0"/>
    </xf>
    <xf numFmtId="168" fontId="5" fillId="0" borderId="21" xfId="0" applyNumberFormat="1" applyFont="1" applyBorder="1" applyAlignment="1" applyProtection="1">
      <alignment horizontal="center" vertical="top"/>
      <protection locked="0"/>
    </xf>
    <xf numFmtId="0" fontId="5" fillId="7" borderId="22" xfId="0" applyFont="1" applyFill="1" applyBorder="1" applyProtection="1">
      <protection locked="0"/>
    </xf>
    <xf numFmtId="0" fontId="5" fillId="7" borderId="0" xfId="0" applyFont="1" applyFill="1" applyBorder="1" applyProtection="1">
      <protection locked="0"/>
    </xf>
    <xf numFmtId="168" fontId="5" fillId="0" borderId="8" xfId="0" applyNumberFormat="1" applyFont="1" applyBorder="1" applyAlignment="1" applyProtection="1">
      <alignment horizontal="center" vertical="top"/>
      <protection locked="0"/>
    </xf>
    <xf numFmtId="0" fontId="5" fillId="0" borderId="13" xfId="0" applyFont="1" applyBorder="1" applyProtection="1"/>
    <xf numFmtId="168" fontId="5" fillId="0" borderId="11" xfId="0" applyNumberFormat="1" applyFont="1" applyBorder="1" applyAlignment="1" applyProtection="1">
      <alignment horizontal="center" vertical="top"/>
      <protection locked="0"/>
    </xf>
    <xf numFmtId="0" fontId="5" fillId="0" borderId="0" xfId="0" applyFont="1" applyBorder="1" applyProtection="1"/>
    <xf numFmtId="0" fontId="5" fillId="0" borderId="10" xfId="0" applyFont="1" applyBorder="1" applyAlignment="1" applyProtection="1">
      <alignment horizontal="left" vertical="top"/>
    </xf>
    <xf numFmtId="0" fontId="5" fillId="5" borderId="18" xfId="0" applyFont="1" applyFill="1" applyBorder="1" applyAlignment="1" applyProtection="1">
      <alignment horizontal="left" vertical="top"/>
    </xf>
    <xf numFmtId="0" fontId="5" fillId="7" borderId="23" xfId="0" applyFont="1" applyFill="1" applyBorder="1" applyProtection="1">
      <protection locked="0"/>
    </xf>
    <xf numFmtId="0" fontId="5" fillId="7" borderId="24" xfId="0" applyFont="1" applyFill="1" applyBorder="1" applyProtection="1">
      <protection locked="0"/>
    </xf>
    <xf numFmtId="0" fontId="5" fillId="7" borderId="18" xfId="0" applyFont="1" applyFill="1" applyBorder="1" applyProtection="1">
      <protection locked="0"/>
    </xf>
    <xf numFmtId="0" fontId="5" fillId="7" borderId="5" xfId="0" applyFont="1" applyFill="1" applyBorder="1" applyProtection="1">
      <protection locked="0"/>
    </xf>
    <xf numFmtId="0" fontId="5" fillId="7" borderId="21" xfId="0" applyFont="1" applyFill="1" applyBorder="1" applyProtection="1">
      <protection locked="0"/>
    </xf>
    <xf numFmtId="0" fontId="5" fillId="7" borderId="25" xfId="0" applyFont="1" applyFill="1" applyBorder="1" applyProtection="1">
      <protection locked="0"/>
    </xf>
    <xf numFmtId="0" fontId="5" fillId="7" borderId="26" xfId="0" applyFont="1" applyFill="1" applyBorder="1" applyAlignment="1" applyProtection="1">
      <alignment horizontal="left" vertical="top"/>
      <protection locked="0"/>
    </xf>
    <xf numFmtId="0" fontId="5" fillId="7" borderId="26" xfId="0" applyFont="1" applyFill="1" applyBorder="1" applyProtection="1">
      <protection locked="0"/>
    </xf>
    <xf numFmtId="0" fontId="5" fillId="7" borderId="27" xfId="0" applyFont="1" applyFill="1" applyBorder="1" applyProtection="1">
      <protection locked="0"/>
    </xf>
    <xf numFmtId="0" fontId="5" fillId="0" borderId="0" xfId="0" applyFont="1" applyAlignment="1" applyProtection="1">
      <alignment horizontal="left" vertical="top"/>
      <protection locked="0"/>
    </xf>
    <xf numFmtId="168" fontId="5" fillId="8" borderId="18" xfId="0" applyNumberFormat="1" applyFont="1" applyFill="1" applyBorder="1" applyAlignment="1" applyProtection="1">
      <alignment horizontal="center" vertical="top"/>
      <protection locked="0"/>
    </xf>
    <xf numFmtId="168" fontId="5" fillId="8" borderId="10" xfId="0" applyNumberFormat="1" applyFont="1" applyFill="1" applyBorder="1" applyAlignment="1" applyProtection="1">
      <alignment horizontal="center" vertical="top"/>
      <protection locked="0"/>
    </xf>
    <xf numFmtId="168" fontId="5" fillId="8" borderId="13" xfId="0" applyNumberFormat="1" applyFont="1" applyFill="1" applyBorder="1" applyAlignment="1" applyProtection="1">
      <alignment horizontal="center" vertical="top"/>
      <protection locked="0"/>
    </xf>
    <xf numFmtId="167" fontId="11" fillId="0" borderId="0" xfId="4" applyNumberFormat="1" applyFont="1" applyAlignment="1" applyProtection="1">
      <alignment horizontal="center"/>
      <protection locked="0"/>
    </xf>
    <xf numFmtId="167" fontId="11" fillId="0" borderId="18" xfId="4" applyNumberFormat="1" applyFont="1" applyBorder="1" applyAlignment="1" applyProtection="1">
      <alignment horizontal="center"/>
      <protection locked="0"/>
    </xf>
    <xf numFmtId="168" fontId="5" fillId="5" borderId="18" xfId="0" applyNumberFormat="1" applyFont="1" applyFill="1" applyBorder="1" applyAlignment="1" applyProtection="1">
      <alignment horizontal="center" vertical="top"/>
    </xf>
    <xf numFmtId="168" fontId="5" fillId="5" borderId="13" xfId="0" applyNumberFormat="1" applyFont="1" applyFill="1" applyBorder="1" applyAlignment="1" applyProtection="1">
      <alignment horizontal="center" vertical="top"/>
    </xf>
    <xf numFmtId="14" fontId="5" fillId="0" borderId="2" xfId="0" applyNumberFormat="1" applyFont="1" applyBorder="1" applyAlignment="1" applyProtection="1">
      <alignment horizontal="left" vertical="top"/>
    </xf>
    <xf numFmtId="14" fontId="5" fillId="0" borderId="3" xfId="0" applyNumberFormat="1" applyFont="1" applyBorder="1" applyProtection="1"/>
    <xf numFmtId="14" fontId="5" fillId="0" borderId="5" xfId="0" applyNumberFormat="1" applyFont="1" applyBorder="1" applyAlignment="1" applyProtection="1">
      <alignment horizontal="left" vertical="top"/>
    </xf>
    <xf numFmtId="14" fontId="5" fillId="0" borderId="6" xfId="0" applyNumberFormat="1" applyFont="1" applyBorder="1" applyProtection="1"/>
    <xf numFmtId="14" fontId="5" fillId="0" borderId="15" xfId="0" applyNumberFormat="1" applyFont="1" applyBorder="1" applyAlignment="1" applyProtection="1">
      <alignment horizontal="left" vertical="top"/>
    </xf>
    <xf numFmtId="14" fontId="5" fillId="0" borderId="16" xfId="0" applyNumberFormat="1" applyFont="1" applyBorder="1" applyProtection="1"/>
    <xf numFmtId="14" fontId="5" fillId="0" borderId="18" xfId="0" applyNumberFormat="1" applyFont="1" applyBorder="1" applyAlignment="1" applyProtection="1">
      <alignment horizontal="left" vertical="top"/>
    </xf>
    <xf numFmtId="0" fontId="5" fillId="0" borderId="10" xfId="0" applyFont="1" applyBorder="1" applyProtection="1"/>
    <xf numFmtId="0" fontId="5" fillId="7" borderId="18" xfId="0" applyFont="1" applyFill="1" applyBorder="1" applyAlignment="1" applyProtection="1">
      <alignment horizontal="left" vertical="top"/>
    </xf>
    <xf numFmtId="0" fontId="5" fillId="7" borderId="18" xfId="0" applyFont="1" applyFill="1" applyBorder="1" applyProtection="1"/>
    <xf numFmtId="14" fontId="5" fillId="0" borderId="4" xfId="0" applyNumberFormat="1" applyFont="1" applyBorder="1" applyProtection="1"/>
    <xf numFmtId="14" fontId="5" fillId="0" borderId="7" xfId="0" applyNumberFormat="1" applyFont="1" applyBorder="1" applyProtection="1"/>
    <xf numFmtId="14" fontId="5" fillId="0" borderId="5" xfId="0" applyNumberFormat="1" applyFont="1" applyBorder="1" applyProtection="1"/>
    <xf numFmtId="168" fontId="13" fillId="8" borderId="18" xfId="0" applyNumberFormat="1" applyFont="1" applyFill="1" applyBorder="1" applyAlignment="1" applyProtection="1">
      <alignment horizontal="center" vertical="top"/>
      <protection locked="0"/>
    </xf>
    <xf numFmtId="167" fontId="13" fillId="0" borderId="18" xfId="4" applyNumberFormat="1" applyFont="1" applyBorder="1" applyAlignment="1" applyProtection="1">
      <alignment horizontal="center"/>
      <protection locked="0"/>
    </xf>
    <xf numFmtId="168" fontId="13" fillId="0" borderId="18" xfId="0" applyNumberFormat="1" applyFont="1" applyBorder="1" applyAlignment="1" applyProtection="1">
      <alignment horizontal="center" vertical="top"/>
      <protection locked="0"/>
    </xf>
    <xf numFmtId="168" fontId="13" fillId="8" borderId="10" xfId="0" applyNumberFormat="1" applyFont="1" applyFill="1" applyBorder="1" applyAlignment="1" applyProtection="1">
      <alignment horizontal="center" vertical="top"/>
      <protection locked="0"/>
    </xf>
    <xf numFmtId="167" fontId="13" fillId="0" borderId="0" xfId="4" applyNumberFormat="1" applyFont="1" applyAlignment="1" applyProtection="1">
      <alignment horizontal="center"/>
      <protection locked="0"/>
    </xf>
    <xf numFmtId="168" fontId="13" fillId="0" borderId="10" xfId="0" applyNumberFormat="1" applyFont="1" applyBorder="1" applyAlignment="1" applyProtection="1">
      <alignment horizontal="center" vertical="top"/>
      <protection locked="0"/>
    </xf>
    <xf numFmtId="0" fontId="5" fillId="7" borderId="18" xfId="0" applyFont="1" applyFill="1" applyBorder="1" applyAlignment="1" applyProtection="1">
      <alignment horizontal="left" vertical="top"/>
      <protection locked="0"/>
    </xf>
    <xf numFmtId="4" fontId="5" fillId="7" borderId="18" xfId="0" applyNumberFormat="1" applyFont="1" applyFill="1" applyBorder="1" applyProtection="1"/>
    <xf numFmtId="4" fontId="5" fillId="5" borderId="13" xfId="0" applyNumberFormat="1" applyFont="1" applyFill="1" applyBorder="1" applyAlignment="1" applyProtection="1">
      <alignment horizontal="center" vertical="top"/>
    </xf>
    <xf numFmtId="167" fontId="7" fillId="4" borderId="13" xfId="3" applyNumberFormat="1" applyFont="1" applyBorder="1" applyAlignment="1" applyProtection="1">
      <alignment horizontal="center" vertical="top"/>
    </xf>
    <xf numFmtId="4" fontId="13" fillId="8" borderId="18" xfId="0" applyNumberFormat="1" applyFont="1" applyFill="1" applyBorder="1" applyAlignment="1" applyProtection="1">
      <alignment horizontal="center" vertical="top"/>
    </xf>
    <xf numFmtId="4" fontId="13" fillId="0" borderId="13" xfId="0" applyNumberFormat="1" applyFont="1" applyBorder="1" applyAlignment="1" applyProtection="1">
      <alignment horizontal="center" vertical="top"/>
    </xf>
    <xf numFmtId="0" fontId="0" fillId="0" borderId="6" xfId="0" applyBorder="1" applyProtection="1"/>
    <xf numFmtId="0" fontId="10" fillId="0" borderId="35" xfId="0" applyFont="1" applyBorder="1" applyProtection="1"/>
    <xf numFmtId="0" fontId="10" fillId="0" borderId="36" xfId="0" applyFont="1" applyBorder="1" applyProtection="1"/>
    <xf numFmtId="0" fontId="10" fillId="0" borderId="37" xfId="0" applyFont="1" applyBorder="1" applyProtection="1"/>
    <xf numFmtId="0" fontId="10" fillId="0" borderId="38" xfId="0" applyFont="1" applyBorder="1" applyProtection="1"/>
    <xf numFmtId="0" fontId="10" fillId="0" borderId="39" xfId="0" applyFont="1" applyBorder="1" applyProtection="1"/>
    <xf numFmtId="0" fontId="10" fillId="0" borderId="6" xfId="0" applyFont="1" applyBorder="1" applyProtection="1"/>
    <xf numFmtId="0" fontId="10" fillId="0" borderId="41" xfId="0" applyFont="1" applyBorder="1" applyProtection="1"/>
    <xf numFmtId="0" fontId="10" fillId="0" borderId="7" xfId="0" applyFont="1" applyBorder="1" applyProtection="1"/>
    <xf numFmtId="0" fontId="10" fillId="0" borderId="16" xfId="0" applyFont="1" applyBorder="1" applyProtection="1"/>
    <xf numFmtId="0" fontId="10" fillId="0" borderId="40" xfId="0" applyFont="1" applyBorder="1" applyProtection="1"/>
    <xf numFmtId="0" fontId="12" fillId="0" borderId="43" xfId="0" applyFont="1" applyBorder="1" applyProtection="1"/>
    <xf numFmtId="0" fontId="10" fillId="0" borderId="43" xfId="0" applyFont="1" applyBorder="1" applyProtection="1"/>
    <xf numFmtId="0" fontId="12" fillId="0" borderId="45" xfId="0" applyFont="1" applyBorder="1" applyAlignment="1" applyProtection="1">
      <alignment horizontal="center"/>
    </xf>
    <xf numFmtId="49" fontId="10" fillId="0" borderId="6" xfId="0" applyNumberFormat="1" applyFont="1" applyBorder="1" applyProtection="1"/>
    <xf numFmtId="0" fontId="10" fillId="0" borderId="48" xfId="0" applyFont="1" applyBorder="1" applyProtection="1"/>
    <xf numFmtId="0" fontId="10" fillId="0" borderId="49" xfId="0" applyFont="1" applyBorder="1" applyProtection="1"/>
    <xf numFmtId="0" fontId="10" fillId="0" borderId="3" xfId="0" applyFont="1" applyBorder="1" applyProtection="1"/>
    <xf numFmtId="0" fontId="10" fillId="0" borderId="4" xfId="0" applyFont="1" applyBorder="1" applyProtection="1"/>
    <xf numFmtId="0" fontId="10" fillId="0" borderId="50" xfId="0" applyFont="1" applyBorder="1" applyProtection="1"/>
    <xf numFmtId="0" fontId="10" fillId="0" borderId="52" xfId="0" applyFont="1" applyBorder="1" applyProtection="1"/>
    <xf numFmtId="0" fontId="10" fillId="0" borderId="42" xfId="0" applyFont="1" applyBorder="1" applyProtection="1"/>
    <xf numFmtId="0" fontId="10" fillId="0" borderId="5" xfId="0" applyFont="1" applyBorder="1" applyProtection="1"/>
    <xf numFmtId="0" fontId="0" fillId="0" borderId="5" xfId="0" applyBorder="1" applyProtection="1"/>
    <xf numFmtId="0" fontId="14" fillId="0" borderId="6" xfId="5" applyFont="1" applyBorder="1" applyProtection="1"/>
    <xf numFmtId="0" fontId="14" fillId="0" borderId="7" xfId="5" applyFont="1" applyBorder="1" applyProtection="1"/>
    <xf numFmtId="0" fontId="14" fillId="0" borderId="3" xfId="5" applyFont="1" applyBorder="1" applyProtection="1"/>
    <xf numFmtId="0" fontId="14" fillId="0" borderId="42" xfId="5" applyFont="1" applyBorder="1" applyProtection="1"/>
    <xf numFmtId="0" fontId="0" fillId="0" borderId="3" xfId="0" applyBorder="1" applyProtection="1"/>
    <xf numFmtId="0" fontId="0" fillId="0" borderId="16" xfId="0" applyBorder="1" applyProtection="1"/>
    <xf numFmtId="0" fontId="10" fillId="0" borderId="60" xfId="0" applyFont="1" applyBorder="1" applyProtection="1"/>
    <xf numFmtId="0" fontId="10" fillId="0" borderId="61" xfId="0" applyFont="1" applyBorder="1" applyProtection="1"/>
    <xf numFmtId="0" fontId="10" fillId="0" borderId="62" xfId="0" applyFont="1" applyBorder="1" applyProtection="1"/>
    <xf numFmtId="0" fontId="10" fillId="0" borderId="63" xfId="0" applyFont="1" applyBorder="1" applyProtection="1"/>
    <xf numFmtId="0" fontId="10" fillId="0" borderId="64" xfId="0" applyFont="1" applyBorder="1" applyProtection="1"/>
    <xf numFmtId="0" fontId="10" fillId="0" borderId="15" xfId="0" applyFont="1" applyBorder="1" applyProtection="1"/>
    <xf numFmtId="0" fontId="10" fillId="0" borderId="73" xfId="0" applyFont="1" applyBorder="1" applyProtection="1"/>
    <xf numFmtId="0" fontId="10" fillId="0" borderId="27" xfId="0" applyFont="1" applyBorder="1" applyProtection="1"/>
    <xf numFmtId="0" fontId="30" fillId="0" borderId="0" xfId="7" applyFont="1" applyAlignment="1">
      <alignment vertical="center"/>
    </xf>
    <xf numFmtId="0" fontId="10" fillId="0" borderId="0" xfId="7"/>
    <xf numFmtId="0" fontId="31" fillId="0" borderId="0" xfId="7" applyFont="1" applyAlignment="1">
      <alignment vertical="center"/>
    </xf>
    <xf numFmtId="0" fontId="30" fillId="23" borderId="79" xfId="7" applyFont="1" applyFill="1" applyBorder="1" applyAlignment="1">
      <alignment vertical="center" wrapText="1"/>
    </xf>
    <xf numFmtId="0" fontId="30" fillId="0" borderId="80" xfId="7" applyFont="1" applyBorder="1" applyAlignment="1">
      <alignment vertical="center" wrapText="1"/>
    </xf>
    <xf numFmtId="0" fontId="31" fillId="24" borderId="83" xfId="7" applyFont="1" applyFill="1" applyBorder="1" applyAlignment="1">
      <alignment vertical="center" wrapText="1"/>
    </xf>
    <xf numFmtId="0" fontId="34" fillId="24" borderId="86" xfId="7" applyFont="1" applyFill="1" applyBorder="1" applyAlignment="1">
      <alignment vertical="center" wrapText="1"/>
    </xf>
    <xf numFmtId="0" fontId="37" fillId="0" borderId="0" xfId="7" applyFont="1" applyAlignment="1">
      <alignment vertical="center" wrapText="1"/>
    </xf>
    <xf numFmtId="0" fontId="38" fillId="0" borderId="0" xfId="7" applyFont="1" applyAlignment="1">
      <alignment vertical="center"/>
    </xf>
    <xf numFmtId="0" fontId="0" fillId="7" borderId="0" xfId="0" applyFill="1"/>
    <xf numFmtId="0" fontId="10" fillId="7" borderId="0" xfId="0" applyFont="1" applyFill="1"/>
    <xf numFmtId="0" fontId="10" fillId="11" borderId="0" xfId="0" applyFont="1" applyFill="1"/>
    <xf numFmtId="0" fontId="10" fillId="5" borderId="28" xfId="0" applyFont="1" applyFill="1" applyBorder="1" applyAlignment="1">
      <alignment horizontal="center"/>
    </xf>
    <xf numFmtId="0" fontId="10" fillId="5" borderId="18" xfId="0" applyFont="1" applyFill="1" applyBorder="1" applyAlignment="1">
      <alignment horizontal="center"/>
    </xf>
    <xf numFmtId="0" fontId="12" fillId="5" borderId="18" xfId="0" applyFont="1" applyFill="1" applyBorder="1" applyAlignment="1">
      <alignment horizontal="center"/>
    </xf>
    <xf numFmtId="0" fontId="12" fillId="7" borderId="10" xfId="0" applyFont="1" applyFill="1" applyBorder="1" applyAlignment="1">
      <alignment vertical="center" wrapText="1"/>
    </xf>
    <xf numFmtId="0" fontId="12" fillId="7" borderId="13" xfId="0" applyFont="1" applyFill="1" applyBorder="1" applyAlignment="1">
      <alignment vertical="center" wrapText="1"/>
    </xf>
    <xf numFmtId="0" fontId="0" fillId="7" borderId="0" xfId="0" applyFill="1" applyAlignment="1"/>
    <xf numFmtId="0" fontId="12" fillId="10" borderId="18" xfId="0" applyFont="1" applyFill="1" applyBorder="1" applyAlignment="1">
      <alignment horizontal="center"/>
    </xf>
    <xf numFmtId="0" fontId="14" fillId="7" borderId="0" xfId="8" applyFont="1" applyFill="1" applyBorder="1" applyAlignment="1">
      <alignment vertical="center"/>
    </xf>
    <xf numFmtId="0" fontId="10" fillId="0" borderId="6" xfId="0" applyFont="1" applyBorder="1"/>
    <xf numFmtId="0" fontId="10" fillId="7" borderId="0" xfId="0" applyFont="1" applyFill="1" applyAlignment="1">
      <alignment horizontal="right"/>
    </xf>
    <xf numFmtId="0" fontId="10" fillId="0" borderId="6" xfId="0" applyNumberFormat="1" applyFont="1" applyBorder="1" applyProtection="1"/>
    <xf numFmtId="0" fontId="10" fillId="0" borderId="6" xfId="0" applyFont="1" applyBorder="1" applyAlignment="1" applyProtection="1">
      <alignment horizontal="right"/>
    </xf>
    <xf numFmtId="0" fontId="0" fillId="0" borderId="32" xfId="0" applyBorder="1" applyAlignment="1">
      <alignment vertical="center" wrapText="1"/>
    </xf>
    <xf numFmtId="0" fontId="12" fillId="0" borderId="45" xfId="0" applyFont="1" applyBorder="1" applyAlignment="1" applyProtection="1">
      <alignment horizontal="center"/>
    </xf>
    <xf numFmtId="0" fontId="14" fillId="10" borderId="8" xfId="5" applyFont="1" applyFill="1" applyBorder="1" applyAlignment="1" applyProtection="1">
      <alignment horizontal="left" vertical="center"/>
    </xf>
    <xf numFmtId="0" fontId="14" fillId="10" borderId="51" xfId="5" applyFont="1" applyFill="1" applyBorder="1" applyAlignment="1" applyProtection="1">
      <alignment horizontal="left" vertical="center"/>
    </xf>
    <xf numFmtId="0" fontId="14" fillId="10" borderId="9" xfId="5" applyFont="1" applyFill="1" applyBorder="1" applyAlignment="1" applyProtection="1">
      <alignment horizontal="left" vertical="center"/>
    </xf>
    <xf numFmtId="0" fontId="14" fillId="10" borderId="11" xfId="5" applyFont="1" applyFill="1" applyBorder="1" applyAlignment="1" applyProtection="1">
      <alignment horizontal="left" vertical="center"/>
    </xf>
    <xf numFmtId="0" fontId="14" fillId="10" borderId="29" xfId="5" applyFont="1" applyFill="1" applyBorder="1" applyAlignment="1" applyProtection="1">
      <alignment horizontal="left" vertical="center"/>
    </xf>
    <xf numFmtId="0" fontId="14" fillId="10" borderId="12" xfId="5" applyFont="1" applyFill="1" applyBorder="1" applyAlignment="1" applyProtection="1">
      <alignment horizontal="left" vertical="center"/>
    </xf>
    <xf numFmtId="0" fontId="12" fillId="9" borderId="18" xfId="7" applyFont="1" applyFill="1" applyBorder="1" applyAlignment="1">
      <alignment horizontal="center"/>
    </xf>
    <xf numFmtId="0" fontId="10" fillId="9" borderId="0" xfId="7" applyFill="1"/>
    <xf numFmtId="0" fontId="10" fillId="0" borderId="18" xfId="7" applyBorder="1"/>
    <xf numFmtId="0" fontId="10" fillId="0" borderId="18" xfId="7" applyFont="1" applyBorder="1"/>
    <xf numFmtId="0" fontId="10" fillId="0" borderId="18" xfId="7" applyBorder="1" applyProtection="1">
      <protection locked="0"/>
    </xf>
    <xf numFmtId="0" fontId="10" fillId="9" borderId="0" xfId="7" applyFont="1" applyFill="1"/>
    <xf numFmtId="0" fontId="10" fillId="0" borderId="18" xfId="7" applyFont="1" applyBorder="1" applyProtection="1">
      <protection locked="0"/>
    </xf>
    <xf numFmtId="9" fontId="17" fillId="0" borderId="18" xfId="7" applyNumberFormat="1" applyFont="1" applyBorder="1" applyAlignment="1">
      <alignment horizontal="center"/>
    </xf>
    <xf numFmtId="0" fontId="14" fillId="0" borderId="6" xfId="0" applyFont="1" applyBorder="1" applyProtection="1"/>
    <xf numFmtId="0" fontId="14" fillId="0" borderId="6" xfId="0" applyNumberFormat="1" applyFont="1" applyBorder="1" applyProtection="1"/>
    <xf numFmtId="0" fontId="14" fillId="0" borderId="48" xfId="0" applyFont="1" applyBorder="1" applyProtection="1"/>
    <xf numFmtId="0" fontId="14" fillId="0" borderId="7" xfId="0" applyFont="1" applyBorder="1" applyProtection="1"/>
    <xf numFmtId="0" fontId="32" fillId="0" borderId="32" xfId="7" applyFont="1" applyBorder="1" applyAlignment="1" applyProtection="1">
      <alignment vertical="center" wrapText="1"/>
      <protection locked="0"/>
    </xf>
    <xf numFmtId="0" fontId="10" fillId="10" borderId="18" xfId="7" applyFill="1" applyBorder="1"/>
    <xf numFmtId="0" fontId="10" fillId="0" borderId="0" xfId="7" applyBorder="1"/>
    <xf numFmtId="0" fontId="12" fillId="0" borderId="0" xfId="7" applyFont="1" applyBorder="1"/>
    <xf numFmtId="0" fontId="10" fillId="0" borderId="0" xfId="7" applyFont="1" applyBorder="1" applyAlignment="1" applyProtection="1">
      <alignment horizontal="right"/>
    </xf>
    <xf numFmtId="0" fontId="10" fillId="0" borderId="29" xfId="7" applyFont="1" applyBorder="1" applyProtection="1"/>
    <xf numFmtId="14" fontId="41" fillId="0" borderId="5" xfId="0" applyNumberFormat="1" applyFont="1" applyBorder="1" applyProtection="1"/>
    <xf numFmtId="0" fontId="41" fillId="7" borderId="26" xfId="0" applyFont="1" applyFill="1" applyBorder="1" applyAlignment="1" applyProtection="1">
      <alignment horizontal="right"/>
      <protection locked="0"/>
    </xf>
    <xf numFmtId="0" fontId="29" fillId="7" borderId="26" xfId="0" applyFont="1" applyFill="1" applyBorder="1" applyProtection="1">
      <protection locked="0"/>
    </xf>
    <xf numFmtId="0" fontId="0" fillId="0" borderId="6" xfId="0" applyBorder="1" applyProtection="1">
      <protection locked="0"/>
    </xf>
    <xf numFmtId="0" fontId="29" fillId="0" borderId="5" xfId="0" applyNumberFormat="1" applyFont="1" applyBorder="1" applyProtection="1"/>
    <xf numFmtId="0" fontId="10" fillId="0" borderId="0" xfId="7" applyFont="1" applyBorder="1" applyAlignment="1">
      <alignment horizontal="left"/>
    </xf>
    <xf numFmtId="0" fontId="31" fillId="7" borderId="88" xfId="7" applyFont="1" applyFill="1" applyBorder="1" applyAlignment="1" applyProtection="1">
      <alignment vertical="center" wrapText="1"/>
      <protection locked="0"/>
    </xf>
    <xf numFmtId="0" fontId="31" fillId="7" borderId="80" xfId="7" applyFont="1" applyFill="1" applyBorder="1" applyAlignment="1" applyProtection="1">
      <alignment vertical="center" wrapText="1"/>
      <protection locked="0"/>
    </xf>
    <xf numFmtId="0" fontId="10" fillId="6" borderId="18" xfId="7" applyFill="1" applyBorder="1" applyProtection="1">
      <protection locked="0"/>
    </xf>
    <xf numFmtId="0" fontId="12" fillId="7" borderId="0" xfId="0" applyFont="1" applyFill="1" applyBorder="1" applyAlignment="1">
      <alignment vertical="center" wrapText="1"/>
    </xf>
    <xf numFmtId="0" fontId="0" fillId="7" borderId="0" xfId="0" applyFill="1" applyBorder="1" applyAlignment="1">
      <alignment horizontal="center"/>
    </xf>
    <xf numFmtId="0" fontId="0" fillId="7" borderId="97" xfId="0" applyFill="1" applyBorder="1" applyAlignment="1"/>
    <xf numFmtId="0" fontId="0" fillId="7" borderId="65" xfId="0" applyFill="1" applyBorder="1" applyAlignment="1"/>
    <xf numFmtId="0" fontId="12" fillId="7" borderId="0" xfId="0" applyFont="1" applyFill="1" applyBorder="1" applyAlignment="1">
      <alignment horizontal="left"/>
    </xf>
    <xf numFmtId="0" fontId="0" fillId="7" borderId="0" xfId="0" applyFill="1" applyBorder="1" applyAlignment="1" applyProtection="1">
      <alignment horizontal="center"/>
    </xf>
    <xf numFmtId="0" fontId="10" fillId="10" borderId="8" xfId="0" applyFont="1" applyFill="1" applyBorder="1" applyAlignment="1" applyProtection="1">
      <alignment horizontal="left" vertical="center"/>
    </xf>
    <xf numFmtId="0" fontId="10" fillId="10" borderId="51" xfId="0" applyFont="1" applyFill="1" applyBorder="1" applyAlignment="1" applyProtection="1">
      <alignment horizontal="left" vertical="center"/>
    </xf>
    <xf numFmtId="0" fontId="10" fillId="10" borderId="9" xfId="0" applyFont="1" applyFill="1" applyBorder="1" applyAlignment="1" applyProtection="1">
      <alignment horizontal="left" vertical="center"/>
    </xf>
    <xf numFmtId="0" fontId="10" fillId="10" borderId="22" xfId="0" applyFont="1" applyFill="1" applyBorder="1" applyAlignment="1" applyProtection="1">
      <alignment horizontal="left" vertical="center"/>
    </xf>
    <xf numFmtId="0" fontId="10" fillId="10" borderId="0" xfId="0" applyFont="1" applyFill="1" applyBorder="1" applyAlignment="1" applyProtection="1">
      <alignment horizontal="left" vertical="center"/>
    </xf>
    <xf numFmtId="0" fontId="10" fillId="10" borderId="65" xfId="0" applyFont="1" applyFill="1" applyBorder="1" applyAlignment="1" applyProtection="1">
      <alignment horizontal="left" vertical="center"/>
    </xf>
    <xf numFmtId="0" fontId="10" fillId="10" borderId="11" xfId="0" applyFont="1" applyFill="1" applyBorder="1" applyAlignment="1" applyProtection="1">
      <alignment horizontal="left" vertical="center"/>
    </xf>
    <xf numFmtId="0" fontId="10" fillId="10" borderId="29" xfId="0" applyFont="1" applyFill="1" applyBorder="1" applyAlignment="1" applyProtection="1">
      <alignment horizontal="left" vertical="center"/>
    </xf>
    <xf numFmtId="0" fontId="10" fillId="10" borderId="12" xfId="0" applyFont="1" applyFill="1" applyBorder="1" applyAlignment="1" applyProtection="1">
      <alignment horizontal="left" vertical="center"/>
    </xf>
    <xf numFmtId="0" fontId="10" fillId="0" borderId="8" xfId="0" applyFont="1" applyBorder="1" applyAlignment="1" applyProtection="1">
      <alignment horizontal="left" vertical="center"/>
    </xf>
    <xf numFmtId="0" fontId="10" fillId="0" borderId="51" xfId="0" applyFont="1" applyBorder="1" applyAlignment="1" applyProtection="1">
      <alignment horizontal="left" vertical="center"/>
    </xf>
    <xf numFmtId="0" fontId="10" fillId="0" borderId="9" xfId="0" applyFont="1" applyBorder="1" applyAlignment="1" applyProtection="1">
      <alignment horizontal="left" vertical="center"/>
    </xf>
    <xf numFmtId="0" fontId="10" fillId="0" borderId="11" xfId="0" applyFont="1" applyBorder="1" applyAlignment="1" applyProtection="1">
      <alignment horizontal="left" vertical="center"/>
    </xf>
    <xf numFmtId="0" fontId="10" fillId="0" borderId="29" xfId="0" applyFont="1" applyBorder="1" applyAlignment="1" applyProtection="1">
      <alignment horizontal="left" vertical="center"/>
    </xf>
    <xf numFmtId="0" fontId="10" fillId="0" borderId="12" xfId="0" applyFont="1" applyBorder="1" applyAlignment="1" applyProtection="1">
      <alignment horizontal="left" vertical="center"/>
    </xf>
    <xf numFmtId="0" fontId="10" fillId="0" borderId="8" xfId="0" applyFont="1" applyBorder="1" applyAlignment="1" applyProtection="1">
      <alignment horizontal="left" vertical="center"/>
      <protection locked="0"/>
    </xf>
    <xf numFmtId="0" fontId="10" fillId="0" borderId="51" xfId="0" applyFont="1" applyBorder="1" applyAlignment="1" applyProtection="1">
      <alignment horizontal="left" vertical="center"/>
      <protection locked="0"/>
    </xf>
    <xf numFmtId="0" fontId="10" fillId="0" borderId="9"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10" fillId="0" borderId="29"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0" fillId="0" borderId="8" xfId="0" applyBorder="1" applyAlignment="1" applyProtection="1">
      <alignment horizontal="left" vertical="center"/>
    </xf>
    <xf numFmtId="0" fontId="0" fillId="0" borderId="51" xfId="0" applyBorder="1" applyAlignment="1" applyProtection="1">
      <alignment horizontal="left" vertical="center"/>
    </xf>
    <xf numFmtId="0" fontId="0" fillId="0" borderId="9" xfId="0" applyBorder="1" applyAlignment="1" applyProtection="1">
      <alignment horizontal="left" vertical="center"/>
    </xf>
    <xf numFmtId="0" fontId="0" fillId="0" borderId="22" xfId="0" applyBorder="1" applyAlignment="1" applyProtection="1">
      <alignment horizontal="left" vertical="center"/>
    </xf>
    <xf numFmtId="0" fontId="0" fillId="0" borderId="0" xfId="0" applyBorder="1" applyAlignment="1" applyProtection="1">
      <alignment horizontal="left" vertical="center"/>
    </xf>
    <xf numFmtId="0" fontId="0" fillId="0" borderId="65" xfId="0" applyBorder="1" applyAlignment="1" applyProtection="1">
      <alignment horizontal="left" vertical="center"/>
    </xf>
    <xf numFmtId="0" fontId="0" fillId="0" borderId="11" xfId="0" applyBorder="1" applyAlignment="1" applyProtection="1">
      <alignment horizontal="left" vertical="center"/>
    </xf>
    <xf numFmtId="0" fontId="0" fillId="0" borderId="29" xfId="0" applyBorder="1" applyAlignment="1" applyProtection="1">
      <alignment horizontal="left" vertical="center"/>
    </xf>
    <xf numFmtId="0" fontId="0" fillId="0" borderId="12" xfId="0" applyBorder="1" applyAlignment="1" applyProtection="1">
      <alignment horizontal="left" vertical="center"/>
    </xf>
    <xf numFmtId="0" fontId="10" fillId="10" borderId="10" xfId="0" applyFont="1" applyFill="1" applyBorder="1" applyAlignment="1" applyProtection="1">
      <alignment horizontal="left" vertical="center"/>
    </xf>
    <xf numFmtId="0" fontId="10" fillId="10" borderId="13" xfId="0" applyFont="1" applyFill="1" applyBorder="1" applyAlignment="1" applyProtection="1">
      <alignment horizontal="left" vertical="center"/>
    </xf>
    <xf numFmtId="0" fontId="10" fillId="10" borderId="10" xfId="0" applyFont="1" applyFill="1" applyBorder="1" applyAlignment="1" applyProtection="1">
      <alignment horizontal="center" vertical="center"/>
    </xf>
    <xf numFmtId="0" fontId="10" fillId="10" borderId="13" xfId="0" applyFont="1" applyFill="1" applyBorder="1" applyAlignment="1" applyProtection="1">
      <alignment horizontal="center" vertical="center"/>
    </xf>
    <xf numFmtId="0" fontId="12" fillId="0" borderId="44" xfId="0" applyFont="1" applyBorder="1" applyAlignment="1" applyProtection="1">
      <alignment horizontal="center"/>
    </xf>
    <xf numFmtId="0" fontId="12" fillId="0" borderId="45" xfId="0" applyFont="1" applyBorder="1" applyAlignment="1" applyProtection="1">
      <alignment horizontal="center"/>
    </xf>
    <xf numFmtId="0" fontId="12" fillId="0" borderId="46" xfId="0" applyFont="1" applyBorder="1" applyAlignment="1" applyProtection="1">
      <alignment horizontal="center"/>
    </xf>
    <xf numFmtId="0" fontId="10" fillId="0" borderId="44" xfId="0" applyFont="1" applyBorder="1" applyAlignment="1" applyProtection="1">
      <alignment horizontal="right" vertical="top"/>
    </xf>
    <xf numFmtId="0" fontId="10" fillId="0" borderId="45" xfId="0" applyFont="1" applyBorder="1" applyAlignment="1" applyProtection="1">
      <alignment horizontal="right" vertical="top"/>
    </xf>
    <xf numFmtId="0" fontId="10" fillId="0" borderId="47" xfId="0" applyFont="1" applyBorder="1" applyAlignment="1" applyProtection="1">
      <alignment horizontal="right" vertical="top"/>
    </xf>
    <xf numFmtId="0" fontId="10" fillId="0" borderId="40" xfId="0" applyFont="1" applyBorder="1" applyAlignment="1" applyProtection="1">
      <alignment horizontal="right" vertical="top" wrapText="1"/>
    </xf>
    <xf numFmtId="0" fontId="10" fillId="0" borderId="27" xfId="0" applyFont="1" applyBorder="1" applyAlignment="1" applyProtection="1">
      <alignment horizontal="right" vertical="top" wrapText="1"/>
    </xf>
    <xf numFmtId="0" fontId="10" fillId="0" borderId="15" xfId="0" applyFont="1" applyBorder="1" applyAlignment="1" applyProtection="1">
      <alignment horizontal="right" vertical="top" wrapText="1"/>
    </xf>
    <xf numFmtId="0" fontId="10" fillId="0" borderId="42" xfId="0" applyFont="1" applyBorder="1" applyAlignment="1" applyProtection="1">
      <alignment horizontal="right" vertical="top" wrapText="1"/>
    </xf>
    <xf numFmtId="0" fontId="10" fillId="0" borderId="25" xfId="0" applyFont="1" applyBorder="1" applyAlignment="1" applyProtection="1">
      <alignment horizontal="right" vertical="top" wrapText="1"/>
    </xf>
    <xf numFmtId="0" fontId="10" fillId="0" borderId="2" xfId="0" applyFont="1" applyBorder="1" applyAlignment="1" applyProtection="1">
      <alignment horizontal="right" vertical="top" wrapText="1"/>
    </xf>
    <xf numFmtId="0" fontId="10" fillId="0" borderId="7" xfId="0" applyFont="1" applyBorder="1" applyAlignment="1" applyProtection="1">
      <alignment horizontal="center"/>
    </xf>
    <xf numFmtId="0" fontId="10" fillId="0" borderId="26" xfId="0" applyFont="1" applyBorder="1" applyAlignment="1" applyProtection="1">
      <alignment horizontal="center"/>
    </xf>
    <xf numFmtId="0" fontId="10" fillId="0" borderId="5" xfId="0" applyFont="1" applyBorder="1" applyAlignment="1" applyProtection="1">
      <alignment horizontal="center"/>
    </xf>
    <xf numFmtId="0" fontId="10" fillId="0" borderId="7" xfId="0" applyFont="1" applyBorder="1" applyAlignment="1" applyProtection="1">
      <alignment horizontal="center" vertical="center"/>
    </xf>
    <xf numFmtId="0" fontId="10" fillId="0" borderId="26" xfId="0" applyFont="1" applyBorder="1" applyAlignment="1" applyProtection="1">
      <alignment horizontal="center" vertical="center"/>
    </xf>
    <xf numFmtId="0" fontId="10" fillId="0" borderId="5" xfId="0" applyFont="1" applyBorder="1" applyAlignment="1" applyProtection="1">
      <alignment horizontal="center" vertical="center"/>
    </xf>
    <xf numFmtId="49" fontId="10" fillId="0" borderId="7" xfId="0" applyNumberFormat="1" applyFont="1" applyBorder="1" applyAlignment="1" applyProtection="1">
      <alignment horizontal="center"/>
    </xf>
    <xf numFmtId="49" fontId="10" fillId="0" borderId="26" xfId="0" applyNumberFormat="1" applyFont="1" applyBorder="1" applyAlignment="1" applyProtection="1">
      <alignment horizontal="center"/>
    </xf>
    <xf numFmtId="49" fontId="10" fillId="0" borderId="5" xfId="0" applyNumberFormat="1" applyFont="1" applyBorder="1" applyAlignment="1" applyProtection="1">
      <alignment horizontal="center"/>
    </xf>
    <xf numFmtId="0" fontId="15" fillId="0" borderId="40" xfId="0" applyFont="1" applyBorder="1" applyAlignment="1" applyProtection="1">
      <alignment horizontal="center" vertical="center"/>
    </xf>
    <xf numFmtId="0" fontId="15" fillId="0" borderId="27" xfId="0" applyFont="1" applyBorder="1" applyAlignment="1" applyProtection="1">
      <alignment horizontal="center" vertical="center"/>
    </xf>
    <xf numFmtId="0" fontId="15" fillId="0" borderId="15" xfId="0" applyFont="1" applyBorder="1" applyAlignment="1" applyProtection="1">
      <alignment horizontal="center" vertical="center"/>
    </xf>
    <xf numFmtId="0" fontId="15" fillId="0" borderId="42" xfId="0" applyFont="1" applyBorder="1" applyAlignment="1" applyProtection="1">
      <alignment horizontal="center" vertical="center"/>
    </xf>
    <xf numFmtId="0" fontId="15" fillId="0" borderId="25" xfId="0" applyFont="1" applyBorder="1" applyAlignment="1" applyProtection="1">
      <alignment horizontal="center" vertical="center"/>
    </xf>
    <xf numFmtId="0" fontId="15" fillId="0" borderId="2" xfId="0" applyFont="1" applyBorder="1" applyAlignment="1" applyProtection="1">
      <alignment horizontal="center" vertical="center"/>
    </xf>
    <xf numFmtId="0" fontId="16" fillId="0" borderId="40" xfId="0" applyFont="1" applyBorder="1" applyAlignment="1" applyProtection="1">
      <alignment horizontal="center"/>
    </xf>
    <xf numFmtId="0" fontId="16" fillId="0" borderId="27" xfId="0" applyFont="1" applyBorder="1" applyAlignment="1" applyProtection="1">
      <alignment horizontal="center"/>
    </xf>
    <xf numFmtId="0" fontId="16" fillId="0" borderId="15" xfId="0" applyFont="1" applyBorder="1" applyAlignment="1" applyProtection="1">
      <alignment horizontal="center"/>
    </xf>
    <xf numFmtId="0" fontId="16" fillId="0" borderId="42" xfId="0" applyFont="1" applyBorder="1" applyAlignment="1" applyProtection="1">
      <alignment horizontal="center"/>
    </xf>
    <xf numFmtId="0" fontId="16" fillId="0" borderId="25" xfId="0" applyFont="1" applyBorder="1" applyAlignment="1" applyProtection="1">
      <alignment horizontal="center"/>
    </xf>
    <xf numFmtId="0" fontId="16" fillId="0" borderId="2" xfId="0" applyFont="1" applyBorder="1" applyAlignment="1" applyProtection="1">
      <alignment horizontal="center"/>
    </xf>
    <xf numFmtId="0" fontId="17" fillId="0" borderId="40" xfId="0" applyFont="1" applyBorder="1" applyAlignment="1" applyProtection="1">
      <alignment horizontal="center" vertical="center"/>
    </xf>
    <xf numFmtId="0" fontId="17" fillId="0" borderId="27" xfId="0" applyFont="1" applyBorder="1" applyAlignment="1" applyProtection="1">
      <alignment horizontal="center" vertical="center"/>
    </xf>
    <xf numFmtId="0" fontId="17" fillId="0" borderId="15" xfId="0" applyFont="1" applyBorder="1" applyAlignment="1" applyProtection="1">
      <alignment horizontal="center" vertical="center"/>
    </xf>
    <xf numFmtId="0" fontId="17" fillId="0" borderId="42" xfId="0" applyFont="1" applyBorder="1" applyAlignment="1" applyProtection="1">
      <alignment horizontal="center" vertical="center"/>
    </xf>
    <xf numFmtId="0" fontId="17" fillId="0" borderId="25" xfId="0" applyFont="1" applyBorder="1" applyAlignment="1" applyProtection="1">
      <alignment horizontal="center" vertical="center"/>
    </xf>
    <xf numFmtId="0" fontId="17" fillId="0" borderId="2" xfId="0" applyFont="1" applyBorder="1" applyAlignment="1" applyProtection="1">
      <alignment horizontal="center" vertical="center"/>
    </xf>
    <xf numFmtId="0" fontId="10" fillId="0" borderId="8" xfId="0" applyFont="1" applyBorder="1" applyAlignment="1" applyProtection="1">
      <alignment horizontal="left" vertical="center" wrapText="1"/>
    </xf>
    <xf numFmtId="0" fontId="10" fillId="0" borderId="51" xfId="0" applyFont="1" applyBorder="1" applyAlignment="1" applyProtection="1">
      <alignment horizontal="left" vertical="center" wrapText="1"/>
    </xf>
    <xf numFmtId="0" fontId="10" fillId="0" borderId="9" xfId="0" applyFont="1" applyBorder="1" applyAlignment="1" applyProtection="1">
      <alignment horizontal="left" vertical="center" wrapText="1"/>
    </xf>
    <xf numFmtId="0" fontId="10" fillId="0" borderId="22"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65" xfId="0" applyFont="1" applyBorder="1" applyAlignment="1" applyProtection="1">
      <alignment horizontal="left" vertical="center" wrapText="1"/>
    </xf>
    <xf numFmtId="0" fontId="10" fillId="0" borderId="11" xfId="0" applyFont="1" applyBorder="1" applyAlignment="1" applyProtection="1">
      <alignment horizontal="left" vertical="center" wrapText="1"/>
    </xf>
    <xf numFmtId="0" fontId="10" fillId="0" borderId="29" xfId="0" applyFont="1" applyBorder="1" applyAlignment="1" applyProtection="1">
      <alignment horizontal="left" vertical="center" wrapText="1"/>
    </xf>
    <xf numFmtId="0" fontId="10" fillId="0" borderId="12" xfId="0" applyFont="1" applyBorder="1" applyAlignment="1" applyProtection="1">
      <alignment horizontal="left" vertical="center" wrapText="1"/>
    </xf>
    <xf numFmtId="0" fontId="23" fillId="13" borderId="8" xfId="0" applyFont="1" applyFill="1" applyBorder="1" applyAlignment="1" applyProtection="1">
      <alignment horizontal="center" vertical="center"/>
      <protection locked="0"/>
    </xf>
    <xf numFmtId="0" fontId="23" fillId="13" borderId="51" xfId="0" applyFont="1" applyFill="1" applyBorder="1" applyAlignment="1" applyProtection="1">
      <alignment horizontal="center" vertical="center"/>
      <protection locked="0"/>
    </xf>
    <xf numFmtId="0" fontId="23" fillId="13" borderId="9" xfId="0" applyFont="1" applyFill="1" applyBorder="1" applyAlignment="1" applyProtection="1">
      <alignment horizontal="center" vertical="center"/>
      <protection locked="0"/>
    </xf>
    <xf numFmtId="0" fontId="23" fillId="13" borderId="22" xfId="0" applyFont="1" applyFill="1" applyBorder="1" applyAlignment="1" applyProtection="1">
      <alignment horizontal="center" vertical="center"/>
      <protection locked="0"/>
    </xf>
    <xf numFmtId="0" fontId="23" fillId="13" borderId="0" xfId="0" applyFont="1" applyFill="1" applyBorder="1" applyAlignment="1" applyProtection="1">
      <alignment horizontal="center" vertical="center"/>
      <protection locked="0"/>
    </xf>
    <xf numFmtId="0" fontId="23" fillId="13" borderId="65" xfId="0" applyFont="1" applyFill="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12" fillId="0" borderId="8" xfId="0" applyFont="1" applyBorder="1" applyAlignment="1" applyProtection="1">
      <alignment horizontal="center" vertical="center" wrapText="1"/>
    </xf>
    <xf numFmtId="0" fontId="12" fillId="0" borderId="51"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22"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65"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12" fillId="0" borderId="29" xfId="0" applyFont="1" applyBorder="1" applyAlignment="1" applyProtection="1">
      <alignment horizontal="center" vertical="center" wrapText="1"/>
    </xf>
    <xf numFmtId="0" fontId="12" fillId="0" borderId="12" xfId="0" applyFont="1" applyBorder="1" applyAlignment="1" applyProtection="1">
      <alignment horizontal="center" vertical="center" wrapText="1"/>
    </xf>
    <xf numFmtId="0" fontId="23" fillId="13" borderId="18" xfId="0" applyFont="1" applyFill="1" applyBorder="1" applyAlignment="1" applyProtection="1">
      <alignment horizontal="center" vertical="center"/>
      <protection locked="0"/>
    </xf>
    <xf numFmtId="0" fontId="10" fillId="7" borderId="8" xfId="0" applyFont="1" applyFill="1" applyBorder="1" applyAlignment="1" applyProtection="1">
      <alignment horizontal="left" vertical="center"/>
    </xf>
    <xf numFmtId="0" fontId="10" fillId="7" borderId="51" xfId="0" applyFont="1" applyFill="1" applyBorder="1" applyAlignment="1" applyProtection="1">
      <alignment horizontal="left" vertical="center"/>
    </xf>
    <xf numFmtId="0" fontId="10" fillId="7" borderId="9" xfId="0" applyFont="1" applyFill="1" applyBorder="1" applyAlignment="1" applyProtection="1">
      <alignment horizontal="left" vertical="center"/>
    </xf>
    <xf numFmtId="0" fontId="10" fillId="7" borderId="11" xfId="0" applyFont="1" applyFill="1" applyBorder="1" applyAlignment="1" applyProtection="1">
      <alignment horizontal="left" vertical="center"/>
    </xf>
    <xf numFmtId="0" fontId="10" fillId="7" borderId="29" xfId="0" applyFont="1" applyFill="1" applyBorder="1" applyAlignment="1" applyProtection="1">
      <alignment horizontal="left" vertical="center"/>
    </xf>
    <xf numFmtId="0" fontId="10" fillId="7" borderId="12" xfId="0" applyFont="1" applyFill="1" applyBorder="1" applyAlignment="1" applyProtection="1">
      <alignment horizontal="left" vertical="center"/>
    </xf>
    <xf numFmtId="0" fontId="23" fillId="13" borderId="11" xfId="0" applyFont="1" applyFill="1" applyBorder="1" applyAlignment="1" applyProtection="1">
      <alignment horizontal="center" vertical="center"/>
      <protection locked="0"/>
    </xf>
    <xf numFmtId="0" fontId="23" fillId="13" borderId="29" xfId="0" applyFont="1" applyFill="1" applyBorder="1" applyAlignment="1" applyProtection="1">
      <alignment horizontal="center" vertical="center"/>
      <protection locked="0"/>
    </xf>
    <xf numFmtId="0" fontId="23" fillId="13" borderId="12" xfId="0" applyFont="1" applyFill="1" applyBorder="1" applyAlignment="1" applyProtection="1">
      <alignment horizontal="center" vertical="center"/>
      <protection locked="0"/>
    </xf>
    <xf numFmtId="0" fontId="10" fillId="9" borderId="8" xfId="0" applyFont="1" applyFill="1" applyBorder="1" applyAlignment="1" applyProtection="1">
      <alignment horizontal="center" vertical="center"/>
    </xf>
    <xf numFmtId="0" fontId="10" fillId="9" borderId="51" xfId="0" applyFont="1" applyFill="1" applyBorder="1" applyAlignment="1" applyProtection="1">
      <alignment horizontal="center" vertical="center"/>
    </xf>
    <xf numFmtId="0" fontId="10" fillId="9" borderId="9" xfId="0" applyFont="1" applyFill="1" applyBorder="1" applyAlignment="1" applyProtection="1">
      <alignment horizontal="center" vertical="center"/>
    </xf>
    <xf numFmtId="0" fontId="10" fillId="9" borderId="11" xfId="0" applyFont="1" applyFill="1" applyBorder="1" applyAlignment="1" applyProtection="1">
      <alignment horizontal="center" vertical="center"/>
    </xf>
    <xf numFmtId="0" fontId="10" fillId="9" borderId="29" xfId="0" applyFont="1" applyFill="1" applyBorder="1" applyAlignment="1" applyProtection="1">
      <alignment horizontal="center" vertical="center"/>
    </xf>
    <xf numFmtId="0" fontId="10" fillId="9" borderId="12" xfId="0" applyFont="1" applyFill="1" applyBorder="1" applyAlignment="1" applyProtection="1">
      <alignment horizontal="center" vertical="center"/>
    </xf>
    <xf numFmtId="0" fontId="12" fillId="17" borderId="8" xfId="0" applyFont="1" applyFill="1" applyBorder="1" applyAlignment="1" applyProtection="1">
      <alignment horizontal="left" vertical="center"/>
    </xf>
    <xf numFmtId="0" fontId="12" fillId="17" borderId="51" xfId="0" applyFont="1" applyFill="1" applyBorder="1" applyAlignment="1" applyProtection="1">
      <alignment horizontal="left" vertical="center"/>
    </xf>
    <xf numFmtId="0" fontId="12" fillId="17" borderId="9" xfId="0" applyFont="1" applyFill="1" applyBorder="1" applyAlignment="1" applyProtection="1">
      <alignment horizontal="left" vertical="center"/>
    </xf>
    <xf numFmtId="0" fontId="12" fillId="17" borderId="11" xfId="0" applyFont="1" applyFill="1" applyBorder="1" applyAlignment="1" applyProtection="1">
      <alignment horizontal="left" vertical="center"/>
    </xf>
    <xf numFmtId="0" fontId="12" fillId="17" borderId="29" xfId="0" applyFont="1" applyFill="1" applyBorder="1" applyAlignment="1" applyProtection="1">
      <alignment horizontal="left" vertical="center"/>
    </xf>
    <xf numFmtId="0" fontId="12" fillId="17" borderId="12" xfId="0" applyFont="1" applyFill="1" applyBorder="1" applyAlignment="1" applyProtection="1">
      <alignment horizontal="left" vertical="center"/>
    </xf>
    <xf numFmtId="0" fontId="12" fillId="17" borderId="8" xfId="0" applyFont="1" applyFill="1" applyBorder="1" applyAlignment="1" applyProtection="1">
      <alignment horizontal="center" vertical="center"/>
    </xf>
    <xf numFmtId="0" fontId="12" fillId="17" borderId="51" xfId="0" applyFont="1" applyFill="1" applyBorder="1" applyAlignment="1" applyProtection="1">
      <alignment horizontal="center" vertical="center"/>
    </xf>
    <xf numFmtId="0" fontId="12" fillId="17" borderId="9" xfId="0" applyFont="1" applyFill="1" applyBorder="1" applyAlignment="1" applyProtection="1">
      <alignment horizontal="center" vertical="center"/>
    </xf>
    <xf numFmtId="0" fontId="12" fillId="17" borderId="11" xfId="0" applyFont="1" applyFill="1" applyBorder="1" applyAlignment="1" applyProtection="1">
      <alignment horizontal="center" vertical="center"/>
    </xf>
    <xf numFmtId="0" fontId="12" fillId="17" borderId="29" xfId="0" applyFont="1" applyFill="1" applyBorder="1" applyAlignment="1" applyProtection="1">
      <alignment horizontal="center" vertical="center"/>
    </xf>
    <xf numFmtId="0" fontId="12" fillId="17" borderId="12" xfId="0" applyFont="1" applyFill="1" applyBorder="1" applyAlignment="1" applyProtection="1">
      <alignment horizontal="center" vertical="center"/>
    </xf>
    <xf numFmtId="0" fontId="10" fillId="0" borderId="8" xfId="0" applyFont="1" applyFill="1" applyBorder="1" applyAlignment="1" applyProtection="1">
      <alignment horizontal="left" vertical="center" wrapText="1"/>
      <protection locked="0"/>
    </xf>
    <xf numFmtId="0" fontId="10" fillId="0" borderId="51" xfId="0" applyFont="1" applyFill="1" applyBorder="1" applyAlignment="1" applyProtection="1">
      <alignment horizontal="left" vertical="center" wrapText="1"/>
      <protection locked="0"/>
    </xf>
    <xf numFmtId="0" fontId="10" fillId="0" borderId="9" xfId="0" applyFont="1" applyFill="1" applyBorder="1" applyAlignment="1" applyProtection="1">
      <alignment horizontal="left" vertical="center" wrapText="1"/>
      <protection locked="0"/>
    </xf>
    <xf numFmtId="0" fontId="10" fillId="0" borderId="22"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65" xfId="0" applyFont="1" applyFill="1" applyBorder="1" applyAlignment="1" applyProtection="1">
      <alignment horizontal="left" vertical="center" wrapText="1"/>
      <protection locked="0"/>
    </xf>
    <xf numFmtId="0" fontId="10" fillId="0" borderId="11" xfId="0" applyFont="1" applyFill="1" applyBorder="1" applyAlignment="1" applyProtection="1">
      <alignment horizontal="left" vertical="center" wrapText="1"/>
      <protection locked="0"/>
    </xf>
    <xf numFmtId="0" fontId="10" fillId="0" borderId="29" xfId="0" applyFont="1" applyFill="1" applyBorder="1" applyAlignment="1" applyProtection="1">
      <alignment horizontal="left" vertical="center" wrapText="1"/>
      <protection locked="0"/>
    </xf>
    <xf numFmtId="0" fontId="10" fillId="0" borderId="12" xfId="0" applyFont="1" applyFill="1" applyBorder="1" applyAlignment="1" applyProtection="1">
      <alignment horizontal="left" vertical="center" wrapText="1"/>
      <protection locked="0"/>
    </xf>
    <xf numFmtId="0" fontId="10" fillId="22" borderId="8" xfId="0" applyFont="1" applyFill="1" applyBorder="1" applyAlignment="1" applyProtection="1">
      <alignment horizontal="center" vertical="center"/>
      <protection locked="0"/>
    </xf>
    <xf numFmtId="0" fontId="10" fillId="22" borderId="51" xfId="0" applyFont="1" applyFill="1" applyBorder="1" applyAlignment="1" applyProtection="1">
      <alignment horizontal="center" vertical="center"/>
      <protection locked="0"/>
    </xf>
    <xf numFmtId="0" fontId="10" fillId="22" borderId="9" xfId="0" applyFont="1" applyFill="1" applyBorder="1" applyAlignment="1" applyProtection="1">
      <alignment horizontal="center" vertical="center"/>
      <protection locked="0"/>
    </xf>
    <xf numFmtId="0" fontId="10" fillId="22" borderId="22" xfId="0" applyFont="1" applyFill="1" applyBorder="1" applyAlignment="1" applyProtection="1">
      <alignment horizontal="center" vertical="center"/>
      <protection locked="0"/>
    </xf>
    <xf numFmtId="0" fontId="10" fillId="22" borderId="0" xfId="0" applyFont="1" applyFill="1" applyBorder="1" applyAlignment="1" applyProtection="1">
      <alignment horizontal="center" vertical="center"/>
      <protection locked="0"/>
    </xf>
    <xf numFmtId="0" fontId="10" fillId="22" borderId="65" xfId="0" applyFont="1" applyFill="1" applyBorder="1" applyAlignment="1" applyProtection="1">
      <alignment horizontal="center" vertical="center"/>
      <protection locked="0"/>
    </xf>
    <xf numFmtId="0" fontId="10" fillId="22" borderId="11" xfId="0" applyFont="1" applyFill="1" applyBorder="1" applyAlignment="1" applyProtection="1">
      <alignment horizontal="center" vertical="center"/>
      <protection locked="0"/>
    </xf>
    <xf numFmtId="0" fontId="10" fillId="22" borderId="29" xfId="0" applyFont="1" applyFill="1" applyBorder="1" applyAlignment="1" applyProtection="1">
      <alignment horizontal="center" vertical="center"/>
      <protection locked="0"/>
    </xf>
    <xf numFmtId="0" fontId="10" fillId="22" borderId="12" xfId="0" applyFont="1" applyFill="1" applyBorder="1" applyAlignment="1" applyProtection="1">
      <alignment horizontal="center" vertical="center"/>
      <protection locked="0"/>
    </xf>
    <xf numFmtId="0" fontId="10" fillId="20" borderId="8" xfId="0" applyFont="1" applyFill="1" applyBorder="1" applyAlignment="1" applyProtection="1">
      <alignment horizontal="center" vertical="center"/>
      <protection locked="0"/>
    </xf>
    <xf numFmtId="0" fontId="10" fillId="20" borderId="51" xfId="0" applyFont="1" applyFill="1" applyBorder="1" applyAlignment="1" applyProtection="1">
      <alignment horizontal="center" vertical="center"/>
      <protection locked="0"/>
    </xf>
    <xf numFmtId="0" fontId="10" fillId="20" borderId="9" xfId="0" applyFont="1" applyFill="1" applyBorder="1" applyAlignment="1" applyProtection="1">
      <alignment horizontal="center" vertical="center"/>
      <protection locked="0"/>
    </xf>
    <xf numFmtId="0" fontId="10" fillId="20" borderId="22" xfId="0" applyFont="1" applyFill="1" applyBorder="1" applyAlignment="1" applyProtection="1">
      <alignment horizontal="center" vertical="center"/>
      <protection locked="0"/>
    </xf>
    <xf numFmtId="0" fontId="10" fillId="20" borderId="0" xfId="0" applyFont="1" applyFill="1" applyBorder="1" applyAlignment="1" applyProtection="1">
      <alignment horizontal="center" vertical="center"/>
      <protection locked="0"/>
    </xf>
    <xf numFmtId="0" fontId="10" fillId="20" borderId="65" xfId="0" applyFont="1" applyFill="1" applyBorder="1" applyAlignment="1" applyProtection="1">
      <alignment horizontal="center" vertical="center"/>
      <protection locked="0"/>
    </xf>
    <xf numFmtId="0" fontId="10" fillId="20" borderId="11" xfId="0" applyFont="1" applyFill="1" applyBorder="1" applyAlignment="1" applyProtection="1">
      <alignment horizontal="center" vertical="center"/>
      <protection locked="0"/>
    </xf>
    <xf numFmtId="0" fontId="10" fillId="20" borderId="29" xfId="0" applyFont="1" applyFill="1" applyBorder="1" applyAlignment="1" applyProtection="1">
      <alignment horizontal="center" vertical="center"/>
      <protection locked="0"/>
    </xf>
    <xf numFmtId="0" fontId="10" fillId="20" borderId="12" xfId="0" applyFont="1" applyFill="1" applyBorder="1" applyAlignment="1" applyProtection="1">
      <alignment horizontal="center" vertical="center"/>
      <protection locked="0"/>
    </xf>
    <xf numFmtId="169" fontId="10" fillId="0" borderId="8" xfId="0" applyNumberFormat="1" applyFont="1" applyFill="1" applyBorder="1" applyAlignment="1" applyProtection="1">
      <alignment horizontal="center" vertical="center"/>
      <protection locked="0"/>
    </xf>
    <xf numFmtId="169" fontId="10" fillId="0" borderId="51" xfId="0" applyNumberFormat="1" applyFont="1" applyFill="1" applyBorder="1" applyAlignment="1" applyProtection="1">
      <alignment horizontal="center" vertical="center"/>
      <protection locked="0"/>
    </xf>
    <xf numFmtId="169" fontId="10" fillId="0" borderId="9" xfId="0" applyNumberFormat="1" applyFont="1" applyFill="1" applyBorder="1" applyAlignment="1" applyProtection="1">
      <alignment horizontal="center" vertical="center"/>
      <protection locked="0"/>
    </xf>
    <xf numFmtId="169" fontId="10" fillId="0" borderId="22" xfId="0" applyNumberFormat="1" applyFont="1" applyFill="1" applyBorder="1" applyAlignment="1" applyProtection="1">
      <alignment horizontal="center" vertical="center"/>
      <protection locked="0"/>
    </xf>
    <xf numFmtId="169" fontId="10" fillId="0" borderId="0" xfId="0" applyNumberFormat="1" applyFont="1" applyFill="1" applyBorder="1" applyAlignment="1" applyProtection="1">
      <alignment horizontal="center" vertical="center"/>
      <protection locked="0"/>
    </xf>
    <xf numFmtId="169" fontId="10" fillId="0" borderId="65" xfId="0" applyNumberFormat="1" applyFont="1" applyFill="1" applyBorder="1" applyAlignment="1" applyProtection="1">
      <alignment horizontal="center" vertical="center"/>
      <protection locked="0"/>
    </xf>
    <xf numFmtId="169" fontId="10" fillId="0" borderId="11" xfId="0" applyNumberFormat="1" applyFont="1" applyFill="1" applyBorder="1" applyAlignment="1" applyProtection="1">
      <alignment horizontal="center" vertical="center"/>
      <protection locked="0"/>
    </xf>
    <xf numFmtId="169" fontId="10" fillId="0" borderId="29" xfId="0" applyNumberFormat="1" applyFont="1" applyFill="1" applyBorder="1" applyAlignment="1" applyProtection="1">
      <alignment horizontal="center" vertical="center"/>
      <protection locked="0"/>
    </xf>
    <xf numFmtId="169" fontId="10" fillId="0" borderId="12" xfId="0" applyNumberFormat="1" applyFont="1" applyFill="1" applyBorder="1" applyAlignment="1" applyProtection="1">
      <alignment horizontal="center" vertical="center"/>
      <protection locked="0"/>
    </xf>
    <xf numFmtId="167" fontId="7" fillId="4" borderId="56" xfId="3" applyNumberFormat="1" applyFont="1" applyBorder="1" applyAlignment="1" applyProtection="1">
      <alignment horizontal="left" vertical="center"/>
      <protection locked="0"/>
    </xf>
    <xf numFmtId="167" fontId="7" fillId="4" borderId="76" xfId="3" applyNumberFormat="1" applyFont="1" applyBorder="1" applyAlignment="1" applyProtection="1">
      <alignment horizontal="left" vertical="center"/>
      <protection locked="0"/>
    </xf>
    <xf numFmtId="167" fontId="7" fillId="4" borderId="57" xfId="3" applyNumberFormat="1" applyFont="1" applyBorder="1" applyAlignment="1" applyProtection="1">
      <alignment horizontal="left" vertical="center"/>
      <protection locked="0"/>
    </xf>
    <xf numFmtId="167" fontId="7" fillId="4" borderId="70" xfId="3" applyNumberFormat="1" applyFont="1" applyBorder="1" applyAlignment="1" applyProtection="1">
      <alignment horizontal="left" vertical="center"/>
      <protection locked="0"/>
    </xf>
    <xf numFmtId="167" fontId="7" fillId="4" borderId="1" xfId="3" applyNumberFormat="1" applyFont="1" applyBorder="1" applyAlignment="1" applyProtection="1">
      <alignment horizontal="left" vertical="center"/>
      <protection locked="0"/>
    </xf>
    <xf numFmtId="167" fontId="7" fillId="4" borderId="71" xfId="3" applyNumberFormat="1" applyFont="1" applyBorder="1" applyAlignment="1" applyProtection="1">
      <alignment horizontal="left" vertical="center"/>
      <protection locked="0"/>
    </xf>
    <xf numFmtId="167" fontId="7" fillId="4" borderId="58" xfId="3" applyNumberFormat="1" applyFont="1" applyBorder="1" applyAlignment="1" applyProtection="1">
      <alignment horizontal="left" vertical="center"/>
      <protection locked="0"/>
    </xf>
    <xf numFmtId="167" fontId="7" fillId="4" borderId="72" xfId="3" applyNumberFormat="1" applyFont="1" applyBorder="1" applyAlignment="1" applyProtection="1">
      <alignment horizontal="left" vertical="center"/>
      <protection locked="0"/>
    </xf>
    <xf numFmtId="167" fontId="7" fillId="4" borderId="59" xfId="3" applyNumberFormat="1" applyFont="1" applyBorder="1" applyAlignment="1" applyProtection="1">
      <alignment horizontal="left" vertical="center"/>
      <protection locked="0"/>
    </xf>
    <xf numFmtId="0" fontId="12" fillId="0" borderId="40" xfId="0" applyFont="1" applyFill="1" applyBorder="1" applyAlignment="1" applyProtection="1">
      <alignment horizontal="center" vertical="center"/>
    </xf>
    <xf numFmtId="0" fontId="12" fillId="0" borderId="27" xfId="0" applyFont="1" applyFill="1" applyBorder="1" applyAlignment="1" applyProtection="1">
      <alignment horizontal="center" vertical="center"/>
    </xf>
    <xf numFmtId="0" fontId="12" fillId="0" borderId="98" xfId="0" applyFont="1" applyFill="1" applyBorder="1" applyAlignment="1" applyProtection="1">
      <alignment horizontal="center" vertical="center"/>
    </xf>
    <xf numFmtId="0" fontId="12" fillId="0" borderId="77" xfId="0" applyFont="1" applyFill="1" applyBorder="1" applyAlignment="1" applyProtection="1">
      <alignment horizontal="center" vertical="center"/>
    </xf>
    <xf numFmtId="0" fontId="12" fillId="0" borderId="29" xfId="0" applyFont="1" applyFill="1" applyBorder="1" applyAlignment="1" applyProtection="1">
      <alignment horizontal="center" vertical="center"/>
    </xf>
    <xf numFmtId="0" fontId="12" fillId="0" borderId="12" xfId="0" applyFont="1" applyFill="1" applyBorder="1" applyAlignment="1" applyProtection="1">
      <alignment horizontal="center" vertical="center"/>
    </xf>
    <xf numFmtId="0" fontId="12" fillId="10" borderId="8" xfId="0" applyFont="1" applyFill="1" applyBorder="1" applyAlignment="1" applyProtection="1">
      <alignment horizontal="center" vertical="center"/>
    </xf>
    <xf numFmtId="0" fontId="12" fillId="10" borderId="51" xfId="0" applyFont="1" applyFill="1" applyBorder="1" applyAlignment="1" applyProtection="1">
      <alignment horizontal="center" vertical="center"/>
    </xf>
    <xf numFmtId="0" fontId="12" fillId="10" borderId="9" xfId="0" applyFont="1" applyFill="1" applyBorder="1" applyAlignment="1" applyProtection="1">
      <alignment horizontal="center" vertical="center"/>
    </xf>
    <xf numFmtId="0" fontId="12" fillId="10" borderId="11" xfId="0" applyFont="1" applyFill="1" applyBorder="1" applyAlignment="1" applyProtection="1">
      <alignment horizontal="center" vertical="center"/>
    </xf>
    <xf numFmtId="0" fontId="12" fillId="10" borderId="29" xfId="0" applyFont="1" applyFill="1" applyBorder="1" applyAlignment="1" applyProtection="1">
      <alignment horizontal="center" vertical="center"/>
    </xf>
    <xf numFmtId="0" fontId="12" fillId="10" borderId="12" xfId="0" applyFont="1" applyFill="1" applyBorder="1" applyAlignment="1" applyProtection="1">
      <alignment horizontal="center" vertical="center"/>
    </xf>
    <xf numFmtId="0" fontId="12" fillId="10" borderId="8" xfId="0" applyFont="1" applyFill="1" applyBorder="1" applyAlignment="1" applyProtection="1">
      <alignment horizontal="left" vertical="center"/>
    </xf>
    <xf numFmtId="0" fontId="12" fillId="10" borderId="51" xfId="0" applyFont="1" applyFill="1" applyBorder="1" applyAlignment="1" applyProtection="1">
      <alignment horizontal="left" vertical="center"/>
    </xf>
    <xf numFmtId="0" fontId="12" fillId="10" borderId="9" xfId="0" applyFont="1" applyFill="1" applyBorder="1" applyAlignment="1" applyProtection="1">
      <alignment horizontal="left" vertical="center"/>
    </xf>
    <xf numFmtId="0" fontId="12" fillId="10" borderId="11" xfId="0" applyFont="1" applyFill="1" applyBorder="1" applyAlignment="1" applyProtection="1">
      <alignment horizontal="left" vertical="center"/>
    </xf>
    <xf numFmtId="0" fontId="12" fillId="10" borderId="29" xfId="0" applyFont="1" applyFill="1" applyBorder="1" applyAlignment="1" applyProtection="1">
      <alignment horizontal="left" vertical="center"/>
    </xf>
    <xf numFmtId="0" fontId="12" fillId="10" borderId="12" xfId="0" applyFont="1" applyFill="1" applyBorder="1" applyAlignment="1" applyProtection="1">
      <alignment horizontal="left" vertical="center"/>
    </xf>
    <xf numFmtId="0" fontId="10" fillId="0" borderId="74" xfId="0" applyFont="1" applyBorder="1" applyAlignment="1" applyProtection="1">
      <alignment horizontal="left" vertical="center"/>
    </xf>
    <xf numFmtId="0" fontId="10" fillId="0" borderId="75" xfId="0" applyFont="1" applyBorder="1" applyAlignment="1" applyProtection="1">
      <alignment horizontal="left" vertical="center"/>
    </xf>
    <xf numFmtId="0" fontId="10" fillId="0" borderId="50" xfId="0" applyFont="1" applyBorder="1" applyAlignment="1" applyProtection="1">
      <alignment horizontal="left" vertical="center"/>
    </xf>
    <xf numFmtId="0" fontId="10" fillId="0" borderId="0" xfId="0" applyFont="1" applyBorder="1" applyAlignment="1" applyProtection="1">
      <alignment horizontal="left" vertical="center"/>
    </xf>
    <xf numFmtId="0" fontId="10" fillId="0" borderId="66" xfId="0" applyFont="1" applyBorder="1" applyAlignment="1" applyProtection="1">
      <alignment horizontal="left" vertical="center"/>
    </xf>
    <xf numFmtId="0" fontId="14" fillId="10" borderId="18" xfId="5" applyFont="1" applyFill="1" applyBorder="1" applyAlignment="1" applyProtection="1">
      <alignment horizontal="left" vertical="center"/>
    </xf>
    <xf numFmtId="169" fontId="10" fillId="0" borderId="8" xfId="0" applyNumberFormat="1" applyFont="1" applyBorder="1" applyAlignment="1" applyProtection="1">
      <alignment horizontal="left" vertical="center"/>
      <protection locked="0"/>
    </xf>
    <xf numFmtId="169" fontId="10" fillId="0" borderId="51" xfId="0" applyNumberFormat="1" applyFont="1" applyBorder="1" applyAlignment="1" applyProtection="1">
      <alignment horizontal="left" vertical="center"/>
      <protection locked="0"/>
    </xf>
    <xf numFmtId="169" fontId="10" fillId="0" borderId="9" xfId="0" applyNumberFormat="1" applyFont="1" applyBorder="1" applyAlignment="1" applyProtection="1">
      <alignment horizontal="left" vertical="center"/>
      <protection locked="0"/>
    </xf>
    <xf numFmtId="169" fontId="10" fillId="0" borderId="11" xfId="0" applyNumberFormat="1" applyFont="1" applyBorder="1" applyAlignment="1" applyProtection="1">
      <alignment horizontal="left" vertical="center"/>
      <protection locked="0"/>
    </xf>
    <xf numFmtId="169" fontId="10" fillId="0" borderId="29" xfId="0" applyNumberFormat="1" applyFont="1" applyBorder="1" applyAlignment="1" applyProtection="1">
      <alignment horizontal="left" vertical="center"/>
      <protection locked="0"/>
    </xf>
    <xf numFmtId="169" fontId="10" fillId="0" borderId="12" xfId="0" applyNumberFormat="1" applyFont="1" applyBorder="1" applyAlignment="1" applyProtection="1">
      <alignment horizontal="left" vertical="center"/>
      <protection locked="0"/>
    </xf>
    <xf numFmtId="0" fontId="10" fillId="16" borderId="8" xfId="0" applyFont="1" applyFill="1" applyBorder="1" applyAlignment="1" applyProtection="1">
      <alignment horizontal="left" vertical="center"/>
    </xf>
    <xf numFmtId="0" fontId="10" fillId="16" borderId="51" xfId="0" applyFont="1" applyFill="1" applyBorder="1" applyAlignment="1" applyProtection="1">
      <alignment horizontal="left" vertical="center"/>
    </xf>
    <xf numFmtId="0" fontId="10" fillId="16" borderId="9" xfId="0" applyFont="1" applyFill="1" applyBorder="1" applyAlignment="1" applyProtection="1">
      <alignment horizontal="left" vertical="center"/>
    </xf>
    <xf numFmtId="0" fontId="10" fillId="16" borderId="11" xfId="0" applyFont="1" applyFill="1" applyBorder="1" applyAlignment="1" applyProtection="1">
      <alignment horizontal="left" vertical="center"/>
    </xf>
    <xf numFmtId="0" fontId="10" fillId="16" borderId="29" xfId="0" applyFont="1" applyFill="1" applyBorder="1" applyAlignment="1" applyProtection="1">
      <alignment horizontal="left" vertical="center"/>
    </xf>
    <xf numFmtId="0" fontId="10" fillId="16" borderId="12" xfId="0" applyFont="1" applyFill="1" applyBorder="1" applyAlignment="1" applyProtection="1">
      <alignment horizontal="left" vertical="center"/>
    </xf>
    <xf numFmtId="0" fontId="10" fillId="13" borderId="8" xfId="0" applyFont="1" applyFill="1" applyBorder="1" applyAlignment="1" applyProtection="1">
      <alignment horizontal="center" vertical="center"/>
      <protection locked="0"/>
    </xf>
    <xf numFmtId="0" fontId="10" fillId="13" borderId="51" xfId="0" applyFont="1" applyFill="1" applyBorder="1" applyAlignment="1" applyProtection="1">
      <alignment horizontal="center" vertical="center"/>
      <protection locked="0"/>
    </xf>
    <xf numFmtId="0" fontId="10" fillId="13" borderId="9" xfId="0" applyFont="1" applyFill="1" applyBorder="1" applyAlignment="1" applyProtection="1">
      <alignment horizontal="center" vertical="center"/>
      <protection locked="0"/>
    </xf>
    <xf numFmtId="0" fontId="10" fillId="13" borderId="11" xfId="0" applyFont="1" applyFill="1" applyBorder="1" applyAlignment="1" applyProtection="1">
      <alignment horizontal="center" vertical="center"/>
      <protection locked="0"/>
    </xf>
    <xf numFmtId="0" fontId="10" fillId="13" borderId="29" xfId="0" applyFont="1" applyFill="1" applyBorder="1" applyAlignment="1" applyProtection="1">
      <alignment horizontal="center" vertical="center"/>
      <protection locked="0"/>
    </xf>
    <xf numFmtId="0" fontId="10" fillId="13" borderId="12" xfId="0" applyFont="1" applyFill="1" applyBorder="1" applyAlignment="1" applyProtection="1">
      <alignment horizontal="center" vertical="center"/>
      <protection locked="0"/>
    </xf>
    <xf numFmtId="0" fontId="14" fillId="10" borderId="8" xfId="5" applyFont="1" applyFill="1" applyBorder="1" applyAlignment="1" applyProtection="1">
      <alignment horizontal="left" vertical="center"/>
    </xf>
    <xf numFmtId="0" fontId="14" fillId="10" borderId="51" xfId="5" applyFont="1" applyFill="1" applyBorder="1" applyAlignment="1" applyProtection="1">
      <alignment horizontal="left" vertical="center"/>
    </xf>
    <xf numFmtId="0" fontId="14" fillId="10" borderId="9" xfId="5" applyFont="1" applyFill="1" applyBorder="1" applyAlignment="1" applyProtection="1">
      <alignment horizontal="left" vertical="center"/>
    </xf>
    <xf numFmtId="0" fontId="14" fillId="10" borderId="11" xfId="5" applyFont="1" applyFill="1" applyBorder="1" applyAlignment="1" applyProtection="1">
      <alignment horizontal="left" vertical="center"/>
    </xf>
    <xf numFmtId="0" fontId="14" fillId="10" borderId="29" xfId="5" applyFont="1" applyFill="1" applyBorder="1" applyAlignment="1" applyProtection="1">
      <alignment horizontal="left" vertical="center"/>
    </xf>
    <xf numFmtId="0" fontId="14" fillId="10" borderId="12" xfId="5" applyFont="1" applyFill="1" applyBorder="1" applyAlignment="1" applyProtection="1">
      <alignment horizontal="left" vertical="center"/>
    </xf>
    <xf numFmtId="0" fontId="10" fillId="0" borderId="8" xfId="0" applyFont="1" applyBorder="1" applyAlignment="1" applyProtection="1">
      <alignment horizontal="center" vertical="center"/>
      <protection locked="0"/>
    </xf>
    <xf numFmtId="0" fontId="10" fillId="0" borderId="51"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167" fontId="10" fillId="0" borderId="8" xfId="0" applyNumberFormat="1" applyFont="1" applyBorder="1" applyAlignment="1" applyProtection="1">
      <alignment horizontal="center" vertical="center"/>
      <protection locked="0"/>
    </xf>
    <xf numFmtId="167" fontId="10" fillId="0" borderId="51" xfId="0" applyNumberFormat="1" applyFont="1" applyBorder="1" applyAlignment="1" applyProtection="1">
      <alignment horizontal="center" vertical="center"/>
      <protection locked="0"/>
    </xf>
    <xf numFmtId="167" fontId="10" fillId="0" borderId="9" xfId="0" applyNumberFormat="1" applyFont="1" applyBorder="1" applyAlignment="1" applyProtection="1">
      <alignment horizontal="center" vertical="center"/>
      <protection locked="0"/>
    </xf>
    <xf numFmtId="167" fontId="10" fillId="0" borderId="11" xfId="0" applyNumberFormat="1" applyFont="1" applyBorder="1" applyAlignment="1" applyProtection="1">
      <alignment horizontal="center" vertical="center"/>
      <protection locked="0"/>
    </xf>
    <xf numFmtId="167" fontId="10" fillId="0" borderId="29" xfId="0" applyNumberFormat="1" applyFont="1" applyBorder="1" applyAlignment="1" applyProtection="1">
      <alignment horizontal="center" vertical="center"/>
      <protection locked="0"/>
    </xf>
    <xf numFmtId="167" fontId="10" fillId="0" borderId="12" xfId="0" applyNumberFormat="1" applyFont="1" applyBorder="1" applyAlignment="1" applyProtection="1">
      <alignment horizontal="center" vertical="center"/>
      <protection locked="0"/>
    </xf>
    <xf numFmtId="0" fontId="10" fillId="9" borderId="8" xfId="0" applyFont="1" applyFill="1" applyBorder="1" applyAlignment="1" applyProtection="1">
      <alignment horizontal="left" vertical="center"/>
    </xf>
    <xf numFmtId="0" fontId="10" fillId="9" borderId="51" xfId="0" applyFont="1" applyFill="1" applyBorder="1" applyAlignment="1" applyProtection="1">
      <alignment horizontal="left" vertical="center"/>
    </xf>
    <xf numFmtId="0" fontId="10" fillId="9" borderId="9" xfId="0" applyFont="1" applyFill="1" applyBorder="1" applyAlignment="1" applyProtection="1">
      <alignment horizontal="left" vertical="center"/>
    </xf>
    <xf numFmtId="0" fontId="10" fillId="9" borderId="11" xfId="0" applyFont="1" applyFill="1" applyBorder="1" applyAlignment="1" applyProtection="1">
      <alignment horizontal="left" vertical="center"/>
    </xf>
    <xf numFmtId="0" fontId="10" fillId="9" borderId="29" xfId="0" applyFont="1" applyFill="1" applyBorder="1" applyAlignment="1" applyProtection="1">
      <alignment horizontal="left" vertical="center"/>
    </xf>
    <xf numFmtId="0" fontId="10" fillId="9" borderId="12" xfId="0" applyFont="1" applyFill="1" applyBorder="1" applyAlignment="1" applyProtection="1">
      <alignment horizontal="left" vertical="center"/>
    </xf>
    <xf numFmtId="0" fontId="10" fillId="13" borderId="8" xfId="0" applyFont="1" applyFill="1" applyBorder="1" applyAlignment="1" applyProtection="1">
      <alignment horizontal="left" vertical="center"/>
      <protection locked="0"/>
    </xf>
    <xf numFmtId="0" fontId="10" fillId="13" borderId="51" xfId="0" applyFont="1" applyFill="1" applyBorder="1" applyAlignment="1" applyProtection="1">
      <alignment horizontal="left" vertical="center"/>
      <protection locked="0"/>
    </xf>
    <xf numFmtId="0" fontId="10" fillId="13" borderId="9" xfId="0" applyFont="1" applyFill="1" applyBorder="1" applyAlignment="1" applyProtection="1">
      <alignment horizontal="left" vertical="center"/>
      <protection locked="0"/>
    </xf>
    <xf numFmtId="0" fontId="10" fillId="13" borderId="11" xfId="0" applyFont="1" applyFill="1" applyBorder="1" applyAlignment="1" applyProtection="1">
      <alignment horizontal="left" vertical="center"/>
      <protection locked="0"/>
    </xf>
    <xf numFmtId="0" fontId="10" fillId="13" borderId="29" xfId="0" applyFont="1" applyFill="1" applyBorder="1" applyAlignment="1" applyProtection="1">
      <alignment horizontal="left" vertical="center"/>
      <protection locked="0"/>
    </xf>
    <xf numFmtId="0" fontId="10" fillId="13" borderId="12" xfId="0" applyFont="1" applyFill="1" applyBorder="1" applyAlignment="1" applyProtection="1">
      <alignment horizontal="left" vertical="center"/>
      <protection locked="0"/>
    </xf>
    <xf numFmtId="0" fontId="12" fillId="9" borderId="8" xfId="0" applyFont="1" applyFill="1" applyBorder="1" applyAlignment="1" applyProtection="1">
      <alignment horizontal="left" vertical="center"/>
    </xf>
    <xf numFmtId="0" fontId="12" fillId="9" borderId="51" xfId="0" applyFont="1" applyFill="1" applyBorder="1" applyAlignment="1" applyProtection="1">
      <alignment horizontal="left" vertical="center"/>
    </xf>
    <xf numFmtId="0" fontId="12" fillId="9" borderId="9" xfId="0" applyFont="1" applyFill="1" applyBorder="1" applyAlignment="1" applyProtection="1">
      <alignment horizontal="left" vertical="center"/>
    </xf>
    <xf numFmtId="0" fontId="12" fillId="9" borderId="11" xfId="0" applyFont="1" applyFill="1" applyBorder="1" applyAlignment="1" applyProtection="1">
      <alignment horizontal="left" vertical="center"/>
    </xf>
    <xf numFmtId="0" fontId="12" fillId="9" borderId="29" xfId="0" applyFont="1" applyFill="1" applyBorder="1" applyAlignment="1" applyProtection="1">
      <alignment horizontal="left" vertical="center"/>
    </xf>
    <xf numFmtId="0" fontId="12" fillId="9" borderId="12" xfId="0" applyFont="1" applyFill="1" applyBorder="1" applyAlignment="1" applyProtection="1">
      <alignment horizontal="left" vertical="center"/>
    </xf>
    <xf numFmtId="0" fontId="10" fillId="10" borderId="8" xfId="5" applyFont="1" applyFill="1" applyBorder="1" applyAlignment="1" applyProtection="1">
      <alignment horizontal="left" vertical="center" wrapText="1"/>
    </xf>
    <xf numFmtId="0" fontId="10" fillId="10" borderId="51" xfId="5" applyFont="1" applyFill="1" applyBorder="1" applyAlignment="1" applyProtection="1">
      <alignment horizontal="left" vertical="center" wrapText="1"/>
    </xf>
    <xf numFmtId="0" fontId="10" fillId="10" borderId="9" xfId="5" applyFont="1" applyFill="1" applyBorder="1" applyAlignment="1" applyProtection="1">
      <alignment horizontal="left" vertical="center" wrapText="1"/>
    </xf>
    <xf numFmtId="0" fontId="10" fillId="10" borderId="11" xfId="5" applyFont="1" applyFill="1" applyBorder="1" applyAlignment="1" applyProtection="1">
      <alignment horizontal="left" vertical="center" wrapText="1"/>
    </xf>
    <xf numFmtId="0" fontId="10" fillId="10" borderId="29" xfId="5" applyFont="1" applyFill="1" applyBorder="1" applyAlignment="1" applyProtection="1">
      <alignment horizontal="left" vertical="center" wrapText="1"/>
    </xf>
    <xf numFmtId="0" fontId="10" fillId="10" borderId="12" xfId="5" applyFont="1" applyFill="1" applyBorder="1" applyAlignment="1" applyProtection="1">
      <alignment horizontal="left" vertical="center" wrapText="1"/>
    </xf>
    <xf numFmtId="0" fontId="10" fillId="13" borderId="18" xfId="0" applyFont="1" applyFill="1" applyBorder="1" applyAlignment="1" applyProtection="1">
      <alignment horizontal="center" vertical="center"/>
      <protection locked="0"/>
    </xf>
    <xf numFmtId="0" fontId="10" fillId="10" borderId="8" xfId="5" applyFont="1" applyFill="1" applyBorder="1" applyAlignment="1" applyProtection="1">
      <alignment horizontal="center" vertical="center" wrapText="1"/>
    </xf>
    <xf numFmtId="0" fontId="10" fillId="10" borderId="51" xfId="5" applyFont="1" applyFill="1" applyBorder="1" applyAlignment="1" applyProtection="1">
      <alignment horizontal="center" vertical="center" wrapText="1"/>
    </xf>
    <xf numFmtId="0" fontId="10" fillId="10" borderId="9" xfId="5" applyFont="1" applyFill="1" applyBorder="1" applyAlignment="1" applyProtection="1">
      <alignment horizontal="center" vertical="center" wrapText="1"/>
    </xf>
    <xf numFmtId="0" fontId="10" fillId="10" borderId="22" xfId="5" applyFont="1" applyFill="1" applyBorder="1" applyAlignment="1" applyProtection="1">
      <alignment horizontal="center" vertical="center" wrapText="1"/>
    </xf>
    <xf numFmtId="0" fontId="10" fillId="10" borderId="0" xfId="5" applyFont="1" applyFill="1" applyBorder="1" applyAlignment="1" applyProtection="1">
      <alignment horizontal="center" vertical="center" wrapText="1"/>
    </xf>
    <xf numFmtId="0" fontId="10" fillId="10" borderId="65" xfId="5" applyFont="1" applyFill="1" applyBorder="1" applyAlignment="1" applyProtection="1">
      <alignment horizontal="center" vertical="center" wrapText="1"/>
    </xf>
    <xf numFmtId="0" fontId="10" fillId="10" borderId="11" xfId="5" applyFont="1" applyFill="1" applyBorder="1" applyAlignment="1" applyProtection="1">
      <alignment horizontal="center" vertical="center" wrapText="1"/>
    </xf>
    <xf numFmtId="0" fontId="10" fillId="10" borderId="29" xfId="5" applyFont="1" applyFill="1" applyBorder="1" applyAlignment="1" applyProtection="1">
      <alignment horizontal="center" vertical="center" wrapText="1"/>
    </xf>
    <xf numFmtId="0" fontId="10" fillId="10" borderId="12" xfId="5" applyFont="1" applyFill="1" applyBorder="1" applyAlignment="1" applyProtection="1">
      <alignment horizontal="center" vertical="center" wrapText="1"/>
    </xf>
    <xf numFmtId="0" fontId="10" fillId="10" borderId="18" xfId="5" applyFont="1" applyFill="1" applyBorder="1" applyAlignment="1" applyProtection="1">
      <alignment horizontal="left" vertical="center"/>
    </xf>
    <xf numFmtId="0" fontId="10" fillId="7" borderId="18" xfId="5" applyFont="1" applyFill="1" applyBorder="1" applyAlignment="1" applyProtection="1">
      <alignment horizontal="left" vertical="center"/>
      <protection locked="0"/>
    </xf>
    <xf numFmtId="0" fontId="10" fillId="0" borderId="18" xfId="0" applyFont="1" applyBorder="1" applyAlignment="1" applyProtection="1">
      <alignment horizontal="left" vertical="center"/>
      <protection locked="0"/>
    </xf>
    <xf numFmtId="0" fontId="12" fillId="10" borderId="18" xfId="0" applyFont="1" applyFill="1" applyBorder="1" applyAlignment="1" applyProtection="1">
      <alignment horizontal="right" vertical="center"/>
    </xf>
    <xf numFmtId="167" fontId="27" fillId="3" borderId="18" xfId="2" applyNumberFormat="1" applyFont="1" applyBorder="1" applyAlignment="1" applyProtection="1">
      <alignment horizontal="center" vertical="center"/>
      <protection locked="0"/>
    </xf>
    <xf numFmtId="0" fontId="27" fillId="3" borderId="18" xfId="2" applyFont="1" applyBorder="1" applyAlignment="1" applyProtection="1">
      <alignment horizontal="center" vertical="center"/>
      <protection locked="0"/>
    </xf>
    <xf numFmtId="9" fontId="27" fillId="2" borderId="18" xfId="1" applyNumberFormat="1" applyFont="1" applyBorder="1" applyAlignment="1" applyProtection="1">
      <alignment horizontal="center" vertical="center"/>
    </xf>
    <xf numFmtId="0" fontId="27" fillId="2" borderId="18" xfId="1" applyFont="1" applyBorder="1" applyAlignment="1" applyProtection="1">
      <alignment horizontal="center" vertical="center"/>
    </xf>
    <xf numFmtId="0" fontId="26" fillId="21" borderId="8" xfId="0" applyFont="1" applyFill="1" applyBorder="1" applyAlignment="1" applyProtection="1">
      <alignment horizontal="left" vertical="center" wrapText="1"/>
    </xf>
    <xf numFmtId="0" fontId="26" fillId="21" borderId="51" xfId="0" applyFont="1" applyFill="1" applyBorder="1" applyAlignment="1" applyProtection="1">
      <alignment horizontal="left" vertical="center" wrapText="1"/>
    </xf>
    <xf numFmtId="0" fontId="26" fillId="21" borderId="9" xfId="0" applyFont="1" applyFill="1" applyBorder="1" applyAlignment="1" applyProtection="1">
      <alignment horizontal="left" vertical="center" wrapText="1"/>
    </xf>
    <xf numFmtId="0" fontId="26" fillId="21" borderId="22" xfId="0" applyFont="1" applyFill="1" applyBorder="1" applyAlignment="1" applyProtection="1">
      <alignment horizontal="left" vertical="center" wrapText="1"/>
    </xf>
    <xf numFmtId="0" fontId="26" fillId="21" borderId="0" xfId="0" applyFont="1" applyFill="1" applyBorder="1" applyAlignment="1" applyProtection="1">
      <alignment horizontal="left" vertical="center" wrapText="1"/>
    </xf>
    <xf numFmtId="0" fontId="26" fillId="21" borderId="65" xfId="0" applyFont="1" applyFill="1" applyBorder="1" applyAlignment="1" applyProtection="1">
      <alignment horizontal="left" vertical="center" wrapText="1"/>
    </xf>
    <xf numFmtId="0" fontId="26" fillId="21" borderId="11" xfId="0" applyFont="1" applyFill="1" applyBorder="1" applyAlignment="1" applyProtection="1">
      <alignment horizontal="left" vertical="center" wrapText="1"/>
    </xf>
    <xf numFmtId="0" fontId="26" fillId="21" borderId="29" xfId="0" applyFont="1" applyFill="1" applyBorder="1" applyAlignment="1" applyProtection="1">
      <alignment horizontal="left" vertical="center" wrapText="1"/>
    </xf>
    <xf numFmtId="0" fontId="26" fillId="21" borderId="12" xfId="0" applyFont="1" applyFill="1" applyBorder="1" applyAlignment="1" applyProtection="1">
      <alignment horizontal="left" vertical="center" wrapText="1"/>
    </xf>
    <xf numFmtId="0" fontId="10" fillId="0" borderId="8" xfId="0" applyFont="1" applyBorder="1" applyAlignment="1" applyProtection="1">
      <alignment horizontal="left" vertical="center" wrapText="1"/>
      <protection locked="0"/>
    </xf>
    <xf numFmtId="0" fontId="10" fillId="0" borderId="51" xfId="0" applyFont="1" applyBorder="1" applyAlignment="1" applyProtection="1">
      <alignment horizontal="left" vertical="center" wrapText="1"/>
      <protection locked="0"/>
    </xf>
    <xf numFmtId="0" fontId="10" fillId="0" borderId="9" xfId="0" applyFont="1" applyBorder="1" applyAlignment="1" applyProtection="1">
      <alignment horizontal="left" vertical="center" wrapText="1"/>
      <protection locked="0"/>
    </xf>
    <xf numFmtId="0" fontId="10" fillId="0" borderId="22" xfId="0" applyFont="1" applyBorder="1" applyAlignment="1" applyProtection="1">
      <alignment horizontal="left" vertical="center" wrapText="1"/>
      <protection locked="0"/>
    </xf>
    <xf numFmtId="0" fontId="10" fillId="0" borderId="0" xfId="0" applyFont="1" applyBorder="1" applyAlignment="1" applyProtection="1">
      <alignment horizontal="left" vertical="center" wrapText="1"/>
      <protection locked="0"/>
    </xf>
    <xf numFmtId="0" fontId="10" fillId="0" borderId="65"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10" fillId="0" borderId="29"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15" borderId="8" xfId="0" applyFont="1" applyFill="1" applyBorder="1" applyAlignment="1" applyProtection="1">
      <alignment horizontal="center" vertical="center"/>
      <protection locked="0"/>
    </xf>
    <xf numFmtId="0" fontId="10" fillId="15" borderId="51" xfId="0" applyFont="1" applyFill="1" applyBorder="1" applyAlignment="1" applyProtection="1">
      <alignment horizontal="center" vertical="center"/>
      <protection locked="0"/>
    </xf>
    <xf numFmtId="0" fontId="10" fillId="15" borderId="9" xfId="0" applyFont="1" applyFill="1" applyBorder="1" applyAlignment="1" applyProtection="1">
      <alignment horizontal="center" vertical="center"/>
      <protection locked="0"/>
    </xf>
    <xf numFmtId="0" fontId="10" fillId="15" borderId="22" xfId="0" applyFont="1" applyFill="1" applyBorder="1" applyAlignment="1" applyProtection="1">
      <alignment horizontal="center" vertical="center"/>
      <protection locked="0"/>
    </xf>
    <xf numFmtId="0" fontId="10" fillId="15" borderId="0" xfId="0" applyFont="1" applyFill="1" applyBorder="1" applyAlignment="1" applyProtection="1">
      <alignment horizontal="center" vertical="center"/>
      <protection locked="0"/>
    </xf>
    <xf numFmtId="0" fontId="10" fillId="15" borderId="65" xfId="0" applyFont="1" applyFill="1" applyBorder="1" applyAlignment="1" applyProtection="1">
      <alignment horizontal="center" vertical="center"/>
      <protection locked="0"/>
    </xf>
    <xf numFmtId="0" fontId="10" fillId="15" borderId="11" xfId="0" applyFont="1" applyFill="1" applyBorder="1" applyAlignment="1" applyProtection="1">
      <alignment horizontal="center" vertical="center"/>
      <protection locked="0"/>
    </xf>
    <xf numFmtId="0" fontId="10" fillId="15" borderId="29" xfId="0" applyFont="1" applyFill="1" applyBorder="1" applyAlignment="1" applyProtection="1">
      <alignment horizontal="center" vertical="center"/>
      <protection locked="0"/>
    </xf>
    <xf numFmtId="0" fontId="10" fillId="15" borderId="12" xfId="0" applyFont="1" applyFill="1" applyBorder="1" applyAlignment="1" applyProtection="1">
      <alignment horizontal="center" vertical="center"/>
      <protection locked="0"/>
    </xf>
    <xf numFmtId="0" fontId="10" fillId="16" borderId="8" xfId="0" applyFont="1" applyFill="1" applyBorder="1" applyAlignment="1" applyProtection="1">
      <alignment horizontal="center" vertical="center"/>
      <protection locked="0"/>
    </xf>
    <xf numFmtId="0" fontId="10" fillId="16" borderId="51" xfId="0" applyFont="1" applyFill="1" applyBorder="1" applyAlignment="1" applyProtection="1">
      <alignment horizontal="center" vertical="center"/>
      <protection locked="0"/>
    </xf>
    <xf numFmtId="0" fontId="10" fillId="16" borderId="9" xfId="0" applyFont="1" applyFill="1" applyBorder="1" applyAlignment="1" applyProtection="1">
      <alignment horizontal="center" vertical="center"/>
      <protection locked="0"/>
    </xf>
    <xf numFmtId="0" fontId="10" fillId="16" borderId="22" xfId="0" applyFont="1" applyFill="1" applyBorder="1" applyAlignment="1" applyProtection="1">
      <alignment horizontal="center" vertical="center"/>
      <protection locked="0"/>
    </xf>
    <xf numFmtId="0" fontId="10" fillId="16" borderId="0" xfId="0" applyFont="1" applyFill="1" applyBorder="1" applyAlignment="1" applyProtection="1">
      <alignment horizontal="center" vertical="center"/>
      <protection locked="0"/>
    </xf>
    <xf numFmtId="0" fontId="10" fillId="16" borderId="65" xfId="0" applyFont="1" applyFill="1" applyBorder="1" applyAlignment="1" applyProtection="1">
      <alignment horizontal="center" vertical="center"/>
      <protection locked="0"/>
    </xf>
    <xf numFmtId="0" fontId="10" fillId="16" borderId="11" xfId="0" applyFont="1" applyFill="1" applyBorder="1" applyAlignment="1" applyProtection="1">
      <alignment horizontal="center" vertical="center"/>
      <protection locked="0"/>
    </xf>
    <xf numFmtId="0" fontId="10" fillId="16" borderId="29" xfId="0" applyFont="1" applyFill="1" applyBorder="1" applyAlignment="1" applyProtection="1">
      <alignment horizontal="center" vertical="center"/>
      <protection locked="0"/>
    </xf>
    <xf numFmtId="0" fontId="10" fillId="16" borderId="12" xfId="0" applyFont="1" applyFill="1" applyBorder="1" applyAlignment="1" applyProtection="1">
      <alignment horizontal="center" vertical="center"/>
      <protection locked="0"/>
    </xf>
    <xf numFmtId="167" fontId="7" fillId="4" borderId="18" xfId="3" applyNumberFormat="1" applyFont="1" applyBorder="1" applyAlignment="1" applyProtection="1">
      <alignment horizontal="center" vertical="center"/>
      <protection locked="0"/>
    </xf>
    <xf numFmtId="9" fontId="0" fillId="0" borderId="18" xfId="0" applyNumberFormat="1" applyBorder="1" applyAlignment="1" applyProtection="1">
      <alignment horizontal="center" vertical="center"/>
    </xf>
    <xf numFmtId="0" fontId="12" fillId="9" borderId="8" xfId="0" applyFont="1" applyFill="1" applyBorder="1" applyAlignment="1" applyProtection="1">
      <alignment horizontal="center" vertical="center"/>
    </xf>
    <xf numFmtId="0" fontId="12" fillId="9" borderId="51" xfId="0" applyFont="1" applyFill="1" applyBorder="1" applyAlignment="1" applyProtection="1">
      <alignment horizontal="center" vertical="center"/>
    </xf>
    <xf numFmtId="0" fontId="12" fillId="9" borderId="9" xfId="0" applyFont="1" applyFill="1" applyBorder="1" applyAlignment="1" applyProtection="1">
      <alignment horizontal="center" vertical="center"/>
    </xf>
    <xf numFmtId="0" fontId="12" fillId="9" borderId="11" xfId="0" applyFont="1" applyFill="1" applyBorder="1" applyAlignment="1" applyProtection="1">
      <alignment horizontal="center" vertical="center"/>
    </xf>
    <xf numFmtId="0" fontId="12" fillId="9" borderId="29" xfId="0" applyFont="1" applyFill="1" applyBorder="1" applyAlignment="1" applyProtection="1">
      <alignment horizontal="center" vertical="center"/>
    </xf>
    <xf numFmtId="0" fontId="12" fillId="9" borderId="12" xfId="0" applyFont="1" applyFill="1" applyBorder="1" applyAlignment="1" applyProtection="1">
      <alignment horizontal="center" vertical="center"/>
    </xf>
    <xf numFmtId="0" fontId="12" fillId="10" borderId="18" xfId="0" applyFont="1" applyFill="1" applyBorder="1" applyAlignment="1" applyProtection="1">
      <alignment horizontal="center" vertical="center"/>
    </xf>
    <xf numFmtId="0" fontId="0" fillId="0" borderId="8" xfId="0" applyBorder="1" applyAlignment="1" applyProtection="1">
      <alignment horizontal="left" vertical="top"/>
      <protection locked="0"/>
    </xf>
    <xf numFmtId="0" fontId="0" fillId="0" borderId="51"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29" xfId="0" applyBorder="1" applyAlignment="1" applyProtection="1">
      <alignment horizontal="left" vertical="top"/>
      <protection locked="0"/>
    </xf>
    <xf numFmtId="0" fontId="0" fillId="0" borderId="12" xfId="0" applyBorder="1" applyAlignment="1" applyProtection="1">
      <alignment horizontal="left" vertical="top"/>
      <protection locked="0"/>
    </xf>
    <xf numFmtId="49" fontId="14" fillId="0" borderId="8" xfId="5" applyNumberFormat="1" applyFont="1" applyBorder="1" applyAlignment="1" applyProtection="1">
      <alignment horizontal="center" vertical="center"/>
      <protection locked="0"/>
    </xf>
    <xf numFmtId="49" fontId="14" fillId="0" borderId="51" xfId="5" applyNumberFormat="1" applyFont="1" applyBorder="1" applyAlignment="1" applyProtection="1">
      <alignment horizontal="center" vertical="center"/>
      <protection locked="0"/>
    </xf>
    <xf numFmtId="49" fontId="14" fillId="0" borderId="9" xfId="5" applyNumberFormat="1" applyFont="1" applyBorder="1" applyAlignment="1" applyProtection="1">
      <alignment horizontal="center" vertical="center"/>
      <protection locked="0"/>
    </xf>
    <xf numFmtId="49" fontId="14" fillId="0" borderId="11" xfId="5" applyNumberFormat="1" applyFont="1" applyBorder="1" applyAlignment="1" applyProtection="1">
      <alignment horizontal="center" vertical="center"/>
      <protection locked="0"/>
    </xf>
    <xf numFmtId="49" fontId="14" fillId="0" borderId="29" xfId="5" applyNumberFormat="1" applyFont="1" applyBorder="1" applyAlignment="1" applyProtection="1">
      <alignment horizontal="center" vertical="center"/>
      <protection locked="0"/>
    </xf>
    <xf numFmtId="49" fontId="14" fillId="0" borderId="12" xfId="5" applyNumberFormat="1" applyFont="1" applyBorder="1" applyAlignment="1" applyProtection="1">
      <alignment horizontal="center" vertical="center"/>
      <protection locked="0"/>
    </xf>
    <xf numFmtId="0" fontId="14" fillId="10" borderId="8" xfId="5" applyFont="1" applyFill="1" applyBorder="1" applyAlignment="1" applyProtection="1">
      <alignment horizontal="center" vertical="center" wrapText="1"/>
    </xf>
    <xf numFmtId="0" fontId="14" fillId="10" borderId="51" xfId="5" applyFont="1" applyFill="1" applyBorder="1" applyAlignment="1" applyProtection="1">
      <alignment horizontal="center" vertical="center" wrapText="1"/>
    </xf>
    <xf numFmtId="0" fontId="14" fillId="10" borderId="9" xfId="5" applyFont="1" applyFill="1" applyBorder="1" applyAlignment="1" applyProtection="1">
      <alignment horizontal="center" vertical="center" wrapText="1"/>
    </xf>
    <xf numFmtId="0" fontId="14" fillId="10" borderId="11" xfId="5" applyFont="1" applyFill="1" applyBorder="1" applyAlignment="1" applyProtection="1">
      <alignment horizontal="center" vertical="center" wrapText="1"/>
    </xf>
    <xf numFmtId="0" fontId="14" fillId="10" borderId="29" xfId="5" applyFont="1" applyFill="1" applyBorder="1" applyAlignment="1" applyProtection="1">
      <alignment horizontal="center" vertical="center" wrapText="1"/>
    </xf>
    <xf numFmtId="0" fontId="14" fillId="10" borderId="12" xfId="5" applyFont="1" applyFill="1" applyBorder="1" applyAlignment="1" applyProtection="1">
      <alignment horizontal="center" vertical="center" wrapText="1"/>
    </xf>
    <xf numFmtId="0" fontId="10" fillId="10" borderId="21" xfId="0" applyFont="1" applyFill="1" applyBorder="1" applyAlignment="1" applyProtection="1">
      <alignment horizontal="center" vertical="center"/>
    </xf>
    <xf numFmtId="0" fontId="10" fillId="10" borderId="55" xfId="0" applyFont="1" applyFill="1" applyBorder="1" applyAlignment="1" applyProtection="1">
      <alignment horizontal="center" vertical="center"/>
    </xf>
    <xf numFmtId="0" fontId="10" fillId="10" borderId="28" xfId="0" applyFont="1" applyFill="1" applyBorder="1" applyAlignment="1" applyProtection="1">
      <alignment horizontal="center" vertical="center"/>
    </xf>
    <xf numFmtId="0" fontId="14" fillId="15" borderId="8" xfId="5" applyFont="1" applyFill="1"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29"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7" fillId="4" borderId="67" xfId="3" applyFont="1" applyBorder="1" applyAlignment="1" applyProtection="1">
      <alignment horizontal="center" vertical="center" wrapText="1"/>
      <protection locked="0"/>
    </xf>
    <xf numFmtId="0" fontId="7" fillId="4" borderId="68" xfId="3" applyFont="1" applyBorder="1" applyAlignment="1" applyProtection="1">
      <alignment horizontal="center" vertical="center" wrapText="1"/>
      <protection locked="0"/>
    </xf>
    <xf numFmtId="0" fontId="7" fillId="4" borderId="69" xfId="3" applyFont="1" applyBorder="1" applyAlignment="1" applyProtection="1">
      <alignment horizontal="center" vertical="center" wrapText="1"/>
      <protection locked="0"/>
    </xf>
    <xf numFmtId="0" fontId="7" fillId="4" borderId="70" xfId="3" applyFont="1" applyBorder="1" applyAlignment="1" applyProtection="1">
      <alignment horizontal="center" vertical="center" wrapText="1"/>
      <protection locked="0"/>
    </xf>
    <xf numFmtId="0" fontId="7" fillId="4" borderId="1" xfId="3" applyFont="1" applyBorder="1" applyAlignment="1" applyProtection="1">
      <alignment horizontal="center" vertical="center" wrapText="1"/>
      <protection locked="0"/>
    </xf>
    <xf numFmtId="0" fontId="7" fillId="4" borderId="71" xfId="3" applyFont="1" applyBorder="1" applyAlignment="1" applyProtection="1">
      <alignment horizontal="center" vertical="center" wrapText="1"/>
      <protection locked="0"/>
    </xf>
    <xf numFmtId="0" fontId="7" fillId="4" borderId="58" xfId="3" applyFont="1" applyBorder="1" applyAlignment="1" applyProtection="1">
      <alignment horizontal="center" vertical="center" wrapText="1"/>
      <protection locked="0"/>
    </xf>
    <xf numFmtId="0" fontId="7" fillId="4" borderId="72" xfId="3" applyFont="1" applyBorder="1" applyAlignment="1" applyProtection="1">
      <alignment horizontal="center" vertical="center" wrapText="1"/>
      <protection locked="0"/>
    </xf>
    <xf numFmtId="0" fontId="7" fillId="4" borderId="59" xfId="3" applyFont="1" applyBorder="1" applyAlignment="1" applyProtection="1">
      <alignment horizontal="center" vertical="center" wrapText="1"/>
      <protection locked="0"/>
    </xf>
    <xf numFmtId="0" fontId="7" fillId="4" borderId="8" xfId="3" applyFont="1" applyBorder="1" applyAlignment="1" applyProtection="1">
      <alignment horizontal="center" vertical="center" wrapText="1"/>
      <protection locked="0"/>
    </xf>
    <xf numFmtId="0" fontId="7" fillId="4" borderId="51" xfId="3" applyFont="1" applyBorder="1" applyAlignment="1" applyProtection="1">
      <alignment horizontal="center" vertical="center" wrapText="1"/>
      <protection locked="0"/>
    </xf>
    <xf numFmtId="0" fontId="7" fillId="4" borderId="9" xfId="3" applyFont="1" applyBorder="1" applyAlignment="1" applyProtection="1">
      <alignment horizontal="center" vertical="center" wrapText="1"/>
      <protection locked="0"/>
    </xf>
    <xf numFmtId="0" fontId="7" fillId="4" borderId="22" xfId="3" applyFont="1" applyBorder="1" applyAlignment="1" applyProtection="1">
      <alignment horizontal="center" vertical="center" wrapText="1"/>
      <protection locked="0"/>
    </xf>
    <xf numFmtId="0" fontId="7" fillId="4" borderId="0" xfId="3" applyFont="1" applyBorder="1" applyAlignment="1" applyProtection="1">
      <alignment horizontal="center" vertical="center" wrapText="1"/>
      <protection locked="0"/>
    </xf>
    <xf numFmtId="0" fontId="7" fillId="4" borderId="65" xfId="3" applyFont="1" applyBorder="1" applyAlignment="1" applyProtection="1">
      <alignment horizontal="center" vertical="center" wrapText="1"/>
      <protection locked="0"/>
    </xf>
    <xf numFmtId="0" fontId="7" fillId="4" borderId="11" xfId="3" applyFont="1" applyBorder="1" applyAlignment="1" applyProtection="1">
      <alignment horizontal="center" vertical="center" wrapText="1"/>
      <protection locked="0"/>
    </xf>
    <xf numFmtId="0" fontId="7" fillId="4" borderId="29" xfId="3" applyFont="1" applyBorder="1" applyAlignment="1" applyProtection="1">
      <alignment horizontal="center" vertical="center" wrapText="1"/>
      <protection locked="0"/>
    </xf>
    <xf numFmtId="0" fontId="7" fillId="4" borderId="12" xfId="3" applyFont="1" applyBorder="1" applyAlignment="1" applyProtection="1">
      <alignment horizontal="center" vertical="center" wrapText="1"/>
      <protection locked="0"/>
    </xf>
    <xf numFmtId="0" fontId="10" fillId="0" borderId="8" xfId="0" applyFont="1" applyBorder="1" applyAlignment="1" applyProtection="1">
      <alignment vertical="center"/>
    </xf>
    <xf numFmtId="0" fontId="10" fillId="0" borderId="51" xfId="0" applyFont="1" applyBorder="1" applyAlignment="1" applyProtection="1">
      <alignment vertical="center"/>
    </xf>
    <xf numFmtId="0" fontId="10" fillId="0" borderId="9" xfId="0" applyFont="1" applyBorder="1" applyAlignment="1" applyProtection="1">
      <alignment vertical="center"/>
    </xf>
    <xf numFmtId="0" fontId="10" fillId="0" borderId="11" xfId="0" applyFont="1" applyBorder="1" applyAlignment="1" applyProtection="1">
      <alignment vertical="center"/>
    </xf>
    <xf numFmtId="0" fontId="10" fillId="0" borderId="29" xfId="0" applyFont="1" applyBorder="1" applyAlignment="1" applyProtection="1">
      <alignment vertical="center"/>
    </xf>
    <xf numFmtId="0" fontId="10" fillId="0" borderId="12" xfId="0" applyFont="1" applyBorder="1" applyAlignment="1" applyProtection="1">
      <alignment vertical="center"/>
    </xf>
    <xf numFmtId="0" fontId="10" fillId="0" borderId="40" xfId="0" applyFont="1" applyBorder="1" applyAlignment="1" applyProtection="1">
      <alignment horizontal="center" vertical="center" wrapText="1"/>
    </xf>
    <xf numFmtId="0" fontId="10" fillId="0" borderId="27" xfId="0" applyFont="1" applyBorder="1" applyAlignment="1" applyProtection="1">
      <alignment horizontal="center" vertical="center" wrapText="1"/>
    </xf>
    <xf numFmtId="0" fontId="10" fillId="0" borderId="15" xfId="0" applyFont="1" applyBorder="1" applyAlignment="1" applyProtection="1">
      <alignment horizontal="center" vertical="center" wrapText="1"/>
    </xf>
    <xf numFmtId="0" fontId="10" fillId="0" borderId="50"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66" xfId="0" applyFont="1" applyBorder="1" applyAlignment="1" applyProtection="1">
      <alignment horizontal="center" vertical="center" wrapText="1"/>
    </xf>
    <xf numFmtId="0" fontId="10" fillId="0" borderId="42" xfId="0" applyFont="1" applyBorder="1" applyAlignment="1" applyProtection="1">
      <alignment horizontal="center" vertical="center" wrapText="1"/>
    </xf>
    <xf numFmtId="0" fontId="10" fillId="0" borderId="25" xfId="0"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10" fillId="10" borderId="8" xfId="0" applyFont="1" applyFill="1" applyBorder="1" applyAlignment="1" applyProtection="1">
      <alignment horizontal="left" vertical="center" wrapText="1"/>
    </xf>
    <xf numFmtId="0" fontId="10" fillId="10" borderId="51" xfId="0" applyFont="1" applyFill="1" applyBorder="1" applyAlignment="1" applyProtection="1">
      <alignment horizontal="left" vertical="center" wrapText="1"/>
    </xf>
    <xf numFmtId="0" fontId="10" fillId="10" borderId="9" xfId="0" applyFont="1" applyFill="1" applyBorder="1" applyAlignment="1" applyProtection="1">
      <alignment horizontal="left" vertical="center" wrapText="1"/>
    </xf>
    <xf numFmtId="0" fontId="10" fillId="10" borderId="11" xfId="0" applyFont="1" applyFill="1" applyBorder="1" applyAlignment="1" applyProtection="1">
      <alignment horizontal="left" vertical="center" wrapText="1"/>
    </xf>
    <xf numFmtId="0" fontId="10" fillId="10" borderId="29" xfId="0" applyFont="1" applyFill="1" applyBorder="1" applyAlignment="1" applyProtection="1">
      <alignment horizontal="left" vertical="center" wrapText="1"/>
    </xf>
    <xf numFmtId="0" fontId="10" fillId="10" borderId="12" xfId="0" applyFont="1" applyFill="1" applyBorder="1" applyAlignment="1" applyProtection="1">
      <alignment horizontal="left" vertical="center" wrapText="1"/>
    </xf>
    <xf numFmtId="0" fontId="10" fillId="10" borderId="8" xfId="0" applyFont="1" applyFill="1" applyBorder="1" applyAlignment="1" applyProtection="1">
      <alignment horizontal="center" vertical="center"/>
    </xf>
    <xf numFmtId="0" fontId="10" fillId="10" borderId="51" xfId="0" applyFont="1" applyFill="1" applyBorder="1" applyAlignment="1" applyProtection="1">
      <alignment horizontal="center" vertical="center"/>
    </xf>
    <xf numFmtId="0" fontId="10" fillId="10" borderId="9" xfId="0" applyFont="1" applyFill="1" applyBorder="1" applyAlignment="1" applyProtection="1">
      <alignment horizontal="center" vertical="center"/>
    </xf>
    <xf numFmtId="0" fontId="10" fillId="10" borderId="11" xfId="0" applyFont="1" applyFill="1" applyBorder="1" applyAlignment="1" applyProtection="1">
      <alignment horizontal="center" vertical="center"/>
    </xf>
    <xf numFmtId="0" fontId="10" fillId="10" borderId="29" xfId="0" applyFont="1" applyFill="1" applyBorder="1" applyAlignment="1" applyProtection="1">
      <alignment horizontal="center" vertical="center"/>
    </xf>
    <xf numFmtId="0" fontId="10" fillId="10" borderId="12" xfId="0" applyFont="1" applyFill="1" applyBorder="1" applyAlignment="1" applyProtection="1">
      <alignment horizontal="center" vertical="center"/>
    </xf>
    <xf numFmtId="0" fontId="10" fillId="10" borderId="8" xfId="0" applyFont="1" applyFill="1" applyBorder="1" applyAlignment="1" applyProtection="1">
      <alignment horizontal="center" vertical="center" wrapText="1"/>
    </xf>
    <xf numFmtId="0" fontId="10" fillId="10" borderId="51" xfId="0" applyFont="1" applyFill="1" applyBorder="1" applyAlignment="1" applyProtection="1">
      <alignment horizontal="center" vertical="center" wrapText="1"/>
    </xf>
    <xf numFmtId="0" fontId="10" fillId="10" borderId="9" xfId="0" applyFont="1" applyFill="1" applyBorder="1" applyAlignment="1" applyProtection="1">
      <alignment horizontal="center" vertical="center" wrapText="1"/>
    </xf>
    <xf numFmtId="0" fontId="10" fillId="10" borderId="11" xfId="0" applyFont="1" applyFill="1" applyBorder="1" applyAlignment="1" applyProtection="1">
      <alignment horizontal="center" vertical="center" wrapText="1"/>
    </xf>
    <xf numFmtId="0" fontId="10" fillId="10" borderId="29" xfId="0" applyFont="1" applyFill="1" applyBorder="1" applyAlignment="1" applyProtection="1">
      <alignment horizontal="center" vertical="center" wrapText="1"/>
    </xf>
    <xf numFmtId="0" fontId="10" fillId="10" borderId="12" xfId="0" applyFont="1" applyFill="1" applyBorder="1" applyAlignment="1" applyProtection="1">
      <alignment horizontal="center" vertical="center" wrapText="1"/>
    </xf>
    <xf numFmtId="0" fontId="12" fillId="9" borderId="18" xfId="0" applyFont="1" applyFill="1" applyBorder="1" applyAlignment="1" applyProtection="1">
      <alignment horizontal="center" vertical="center"/>
    </xf>
    <xf numFmtId="0" fontId="19" fillId="12" borderId="8" xfId="0" applyFont="1" applyFill="1" applyBorder="1" applyAlignment="1" applyProtection="1">
      <alignment horizontal="center" vertical="center"/>
    </xf>
    <xf numFmtId="0" fontId="19" fillId="12" borderId="51" xfId="0" applyFont="1" applyFill="1" applyBorder="1" applyAlignment="1" applyProtection="1">
      <alignment horizontal="center" vertical="center"/>
    </xf>
    <xf numFmtId="0" fontId="19" fillId="12" borderId="9" xfId="0" applyFont="1" applyFill="1" applyBorder="1" applyAlignment="1" applyProtection="1">
      <alignment horizontal="center" vertical="center"/>
    </xf>
    <xf numFmtId="0" fontId="19" fillId="12" borderId="11" xfId="0" applyFont="1" applyFill="1" applyBorder="1" applyAlignment="1" applyProtection="1">
      <alignment horizontal="center" vertical="center"/>
    </xf>
    <xf numFmtId="0" fontId="19" fillId="12" borderId="29" xfId="0" applyFont="1" applyFill="1" applyBorder="1" applyAlignment="1" applyProtection="1">
      <alignment horizontal="center" vertical="center"/>
    </xf>
    <xf numFmtId="0" fontId="19" fillId="12" borderId="12" xfId="0" applyFont="1" applyFill="1" applyBorder="1" applyAlignment="1" applyProtection="1">
      <alignment horizontal="center" vertical="center"/>
    </xf>
    <xf numFmtId="169" fontId="10" fillId="0" borderId="8" xfId="0" applyNumberFormat="1" applyFont="1" applyBorder="1" applyAlignment="1" applyProtection="1">
      <alignment horizontal="center" vertical="center"/>
      <protection locked="0"/>
    </xf>
    <xf numFmtId="169" fontId="10" fillId="0" borderId="51" xfId="0" applyNumberFormat="1" applyFont="1" applyBorder="1" applyAlignment="1" applyProtection="1">
      <alignment horizontal="center" vertical="center"/>
      <protection locked="0"/>
    </xf>
    <xf numFmtId="169" fontId="10" fillId="0" borderId="9" xfId="0" applyNumberFormat="1" applyFont="1" applyBorder="1" applyAlignment="1" applyProtection="1">
      <alignment horizontal="center" vertical="center"/>
      <protection locked="0"/>
    </xf>
    <xf numFmtId="169" fontId="10" fillId="0" borderId="11" xfId="0" applyNumberFormat="1" applyFont="1" applyBorder="1" applyAlignment="1" applyProtection="1">
      <alignment horizontal="center" vertical="center"/>
      <protection locked="0"/>
    </xf>
    <xf numFmtId="169" fontId="10" fillId="0" borderId="29" xfId="0" applyNumberFormat="1" applyFont="1" applyBorder="1" applyAlignment="1" applyProtection="1">
      <alignment horizontal="center" vertical="center"/>
      <protection locked="0"/>
    </xf>
    <xf numFmtId="169" fontId="10" fillId="0" borderId="12" xfId="0" applyNumberFormat="1" applyFont="1" applyBorder="1" applyAlignment="1" applyProtection="1">
      <alignment horizontal="center" vertical="center"/>
      <protection locked="0"/>
    </xf>
    <xf numFmtId="0" fontId="14" fillId="15" borderId="51" xfId="5" applyFont="1" applyFill="1" applyBorder="1" applyAlignment="1" applyProtection="1">
      <alignment horizontal="left" vertical="center"/>
      <protection locked="0"/>
    </xf>
    <xf numFmtId="0" fontId="14" fillId="15" borderId="9" xfId="5" applyFont="1" applyFill="1" applyBorder="1" applyAlignment="1" applyProtection="1">
      <alignment horizontal="left" vertical="center"/>
      <protection locked="0"/>
    </xf>
    <xf numFmtId="0" fontId="14" fillId="15" borderId="11" xfId="5" applyFont="1" applyFill="1" applyBorder="1" applyAlignment="1" applyProtection="1">
      <alignment horizontal="left" vertical="center"/>
      <protection locked="0"/>
    </xf>
    <xf numFmtId="0" fontId="14" fillId="15" borderId="29" xfId="5" applyFont="1" applyFill="1" applyBorder="1" applyAlignment="1" applyProtection="1">
      <alignment horizontal="left" vertical="center"/>
      <protection locked="0"/>
    </xf>
    <xf numFmtId="0" fontId="14" fillId="15" borderId="12" xfId="5" applyFont="1" applyFill="1" applyBorder="1" applyAlignment="1" applyProtection="1">
      <alignment horizontal="left" vertical="center"/>
      <protection locked="0"/>
    </xf>
    <xf numFmtId="9" fontId="10" fillId="0" borderId="8" xfId="0" applyNumberFormat="1" applyFont="1" applyBorder="1" applyAlignment="1" applyProtection="1">
      <alignment horizontal="left" vertical="center"/>
    </xf>
    <xf numFmtId="9" fontId="10" fillId="0" borderId="51" xfId="0" applyNumberFormat="1" applyFont="1" applyBorder="1" applyAlignment="1" applyProtection="1">
      <alignment horizontal="left" vertical="center"/>
    </xf>
    <xf numFmtId="9" fontId="10" fillId="0" borderId="9" xfId="0" applyNumberFormat="1" applyFont="1" applyBorder="1" applyAlignment="1" applyProtection="1">
      <alignment horizontal="left" vertical="center"/>
    </xf>
    <xf numFmtId="9" fontId="10" fillId="0" borderId="11" xfId="0" applyNumberFormat="1" applyFont="1" applyBorder="1" applyAlignment="1" applyProtection="1">
      <alignment horizontal="left" vertical="center"/>
    </xf>
    <xf numFmtId="9" fontId="10" fillId="0" borderId="29" xfId="0" applyNumberFormat="1" applyFont="1" applyBorder="1" applyAlignment="1" applyProtection="1">
      <alignment horizontal="left" vertical="center"/>
    </xf>
    <xf numFmtId="9" fontId="10" fillId="0" borderId="12" xfId="0" applyNumberFormat="1" applyFont="1" applyBorder="1" applyAlignment="1" applyProtection="1">
      <alignment horizontal="left" vertical="center"/>
    </xf>
    <xf numFmtId="0" fontId="14" fillId="10" borderId="8" xfId="5" applyFont="1" applyFill="1" applyBorder="1" applyAlignment="1" applyProtection="1">
      <alignment horizontal="left" vertical="center" wrapText="1"/>
    </xf>
    <xf numFmtId="0" fontId="14" fillId="10" borderId="51" xfId="5" applyFont="1" applyFill="1" applyBorder="1" applyAlignment="1" applyProtection="1">
      <alignment horizontal="left" vertical="center" wrapText="1"/>
    </xf>
    <xf numFmtId="0" fontId="14" fillId="10" borderId="9" xfId="5" applyFont="1" applyFill="1" applyBorder="1" applyAlignment="1" applyProtection="1">
      <alignment horizontal="left" vertical="center" wrapText="1"/>
    </xf>
    <xf numFmtId="0" fontId="14" fillId="10" borderId="11" xfId="5" applyFont="1" applyFill="1" applyBorder="1" applyAlignment="1" applyProtection="1">
      <alignment horizontal="left" vertical="center" wrapText="1"/>
    </xf>
    <xf numFmtId="0" fontId="14" fillId="10" borderId="29" xfId="5" applyFont="1" applyFill="1" applyBorder="1" applyAlignment="1" applyProtection="1">
      <alignment horizontal="left" vertical="center" wrapText="1"/>
    </xf>
    <xf numFmtId="0" fontId="14" fillId="10" borderId="12" xfId="5" applyFont="1" applyFill="1" applyBorder="1" applyAlignment="1" applyProtection="1">
      <alignment horizontal="left" vertical="center" wrapText="1"/>
    </xf>
    <xf numFmtId="0" fontId="10" fillId="14" borderId="21" xfId="0" applyFont="1" applyFill="1" applyBorder="1" applyAlignment="1" applyProtection="1">
      <alignment horizontal="left" vertical="center"/>
    </xf>
    <xf numFmtId="0" fontId="10" fillId="14" borderId="55" xfId="0" applyFont="1" applyFill="1" applyBorder="1" applyAlignment="1" applyProtection="1">
      <alignment horizontal="left" vertical="center"/>
    </xf>
    <xf numFmtId="0" fontId="10" fillId="14" borderId="28" xfId="0" applyFont="1" applyFill="1" applyBorder="1" applyAlignment="1" applyProtection="1">
      <alignment horizontal="left" vertical="center"/>
    </xf>
    <xf numFmtId="0" fontId="14" fillId="0" borderId="8" xfId="5" applyFont="1" applyBorder="1" applyAlignment="1" applyProtection="1">
      <alignment horizontal="left" vertical="center"/>
      <protection locked="0"/>
    </xf>
    <xf numFmtId="0" fontId="14" fillId="0" borderId="51" xfId="5" applyFont="1" applyBorder="1" applyAlignment="1" applyProtection="1">
      <alignment horizontal="left" vertical="center"/>
      <protection locked="0"/>
    </xf>
    <xf numFmtId="0" fontId="14" fillId="0" borderId="9" xfId="5" applyFont="1" applyBorder="1" applyAlignment="1" applyProtection="1">
      <alignment horizontal="left" vertical="center"/>
      <protection locked="0"/>
    </xf>
    <xf numFmtId="0" fontId="14" fillId="0" borderId="11" xfId="5" applyFont="1" applyBorder="1" applyAlignment="1" applyProtection="1">
      <alignment horizontal="left" vertical="center"/>
      <protection locked="0"/>
    </xf>
    <xf numFmtId="0" fontId="14" fillId="0" borderId="29" xfId="5" applyFont="1" applyBorder="1" applyAlignment="1" applyProtection="1">
      <alignment horizontal="left" vertical="center"/>
      <protection locked="0"/>
    </xf>
    <xf numFmtId="0" fontId="14" fillId="0" borderId="12" xfId="5" applyFont="1" applyBorder="1" applyAlignment="1" applyProtection="1">
      <alignment horizontal="left" vertical="center"/>
      <protection locked="0"/>
    </xf>
    <xf numFmtId="0" fontId="14" fillId="10" borderId="22" xfId="5" applyFont="1" applyFill="1" applyBorder="1" applyAlignment="1" applyProtection="1">
      <alignment horizontal="left" vertical="center"/>
    </xf>
    <xf numFmtId="0" fontId="14" fillId="10" borderId="0" xfId="5" applyFont="1" applyFill="1" applyBorder="1" applyAlignment="1" applyProtection="1">
      <alignment horizontal="left" vertical="center"/>
    </xf>
    <xf numFmtId="0" fontId="14" fillId="10" borderId="65" xfId="5" applyFont="1" applyFill="1" applyBorder="1" applyAlignment="1" applyProtection="1">
      <alignment horizontal="left" vertical="center"/>
    </xf>
    <xf numFmtId="0" fontId="10" fillId="0" borderId="8" xfId="0" applyFont="1" applyBorder="1" applyAlignment="1" applyProtection="1">
      <alignment horizontal="left" vertical="top" wrapText="1"/>
      <protection locked="0"/>
    </xf>
    <xf numFmtId="0" fontId="10" fillId="0" borderId="51" xfId="0" applyFont="1" applyBorder="1" applyAlignment="1" applyProtection="1">
      <alignment horizontal="left" vertical="top" wrapText="1"/>
      <protection locked="0"/>
    </xf>
    <xf numFmtId="0" fontId="10" fillId="0" borderId="9" xfId="0" applyFont="1" applyBorder="1" applyAlignment="1" applyProtection="1">
      <alignment horizontal="left" vertical="top" wrapText="1"/>
      <protection locked="0"/>
    </xf>
    <xf numFmtId="0" fontId="10" fillId="0" borderId="22"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65" xfId="0" applyFont="1" applyBorder="1" applyAlignment="1" applyProtection="1">
      <alignment horizontal="left" vertical="top" wrapText="1"/>
      <protection locked="0"/>
    </xf>
    <xf numFmtId="0" fontId="10" fillId="0" borderId="11" xfId="0" applyFont="1" applyBorder="1" applyAlignment="1" applyProtection="1">
      <alignment horizontal="left" vertical="top" wrapText="1"/>
      <protection locked="0"/>
    </xf>
    <xf numFmtId="0" fontId="10" fillId="0" borderId="29"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14" fillId="20" borderId="8" xfId="5" applyFont="1" applyFill="1" applyBorder="1" applyAlignment="1" applyProtection="1">
      <alignment horizontal="left" vertical="center"/>
      <protection locked="0"/>
    </xf>
    <xf numFmtId="0" fontId="14" fillId="20" borderId="51" xfId="5" applyFont="1" applyFill="1" applyBorder="1" applyAlignment="1" applyProtection="1">
      <alignment horizontal="left" vertical="center"/>
      <protection locked="0"/>
    </xf>
    <xf numFmtId="0" fontId="14" fillId="20" borderId="9" xfId="5" applyFont="1" applyFill="1" applyBorder="1" applyAlignment="1" applyProtection="1">
      <alignment horizontal="left" vertical="center"/>
      <protection locked="0"/>
    </xf>
    <xf numFmtId="0" fontId="14" fillId="20" borderId="11" xfId="5" applyFont="1" applyFill="1" applyBorder="1" applyAlignment="1" applyProtection="1">
      <alignment horizontal="left" vertical="center"/>
      <protection locked="0"/>
    </xf>
    <xf numFmtId="0" fontId="14" fillId="20" borderId="29" xfId="5" applyFont="1" applyFill="1" applyBorder="1" applyAlignment="1" applyProtection="1">
      <alignment horizontal="left" vertical="center"/>
      <protection locked="0"/>
    </xf>
    <xf numFmtId="0" fontId="14" fillId="20" borderId="12" xfId="5" applyFont="1" applyFill="1" applyBorder="1" applyAlignment="1" applyProtection="1">
      <alignment horizontal="left" vertical="center"/>
      <protection locked="0"/>
    </xf>
    <xf numFmtId="164" fontId="14" fillId="10" borderId="8" xfId="10" applyFont="1" applyFill="1" applyBorder="1" applyAlignment="1" applyProtection="1">
      <alignment horizontal="left" vertical="center" wrapText="1"/>
    </xf>
    <xf numFmtId="164" fontId="14" fillId="10" borderId="51" xfId="10" applyFont="1" applyFill="1" applyBorder="1" applyAlignment="1" applyProtection="1">
      <alignment horizontal="left" vertical="center" wrapText="1"/>
    </xf>
    <xf numFmtId="164" fontId="14" fillId="10" borderId="9" xfId="10" applyFont="1" applyFill="1" applyBorder="1" applyAlignment="1" applyProtection="1">
      <alignment horizontal="left" vertical="center" wrapText="1"/>
    </xf>
    <xf numFmtId="164" fontId="14" fillId="10" borderId="11" xfId="10" applyFont="1" applyFill="1" applyBorder="1" applyAlignment="1" applyProtection="1">
      <alignment horizontal="left" vertical="center" wrapText="1"/>
    </xf>
    <xf numFmtId="164" fontId="14" fillId="10" borderId="29" xfId="10" applyFont="1" applyFill="1" applyBorder="1" applyAlignment="1" applyProtection="1">
      <alignment horizontal="left" vertical="center" wrapText="1"/>
    </xf>
    <xf numFmtId="164" fontId="14" fillId="10" borderId="12" xfId="10" applyFont="1" applyFill="1" applyBorder="1" applyAlignment="1" applyProtection="1">
      <alignment horizontal="left" vertical="center" wrapText="1"/>
    </xf>
    <xf numFmtId="0" fontId="14" fillId="7" borderId="8" xfId="5" applyFont="1" applyFill="1" applyBorder="1" applyAlignment="1" applyProtection="1">
      <alignment horizontal="left" vertical="center"/>
      <protection locked="0"/>
    </xf>
    <xf numFmtId="0" fontId="14" fillId="7" borderId="51" xfId="5" applyFont="1" applyFill="1" applyBorder="1" applyAlignment="1" applyProtection="1">
      <alignment horizontal="left" vertical="center"/>
      <protection locked="0"/>
    </xf>
    <xf numFmtId="0" fontId="14" fillId="7" borderId="9" xfId="5" applyFont="1" applyFill="1" applyBorder="1" applyAlignment="1" applyProtection="1">
      <alignment horizontal="left" vertical="center"/>
      <protection locked="0"/>
    </xf>
    <xf numFmtId="0" fontId="14" fillId="7" borderId="11" xfId="5" applyFont="1" applyFill="1" applyBorder="1" applyAlignment="1" applyProtection="1">
      <alignment horizontal="left" vertical="center"/>
      <protection locked="0"/>
    </xf>
    <xf numFmtId="0" fontId="14" fillId="7" borderId="29" xfId="5" applyFont="1" applyFill="1" applyBorder="1" applyAlignment="1" applyProtection="1">
      <alignment horizontal="left" vertical="center"/>
      <protection locked="0"/>
    </xf>
    <xf numFmtId="0" fontId="14" fillId="7" borderId="12" xfId="5" applyFont="1" applyFill="1" applyBorder="1" applyAlignment="1" applyProtection="1">
      <alignment horizontal="left" vertical="center"/>
      <protection locked="0"/>
    </xf>
    <xf numFmtId="0" fontId="10" fillId="10" borderId="8" xfId="5" applyFont="1" applyFill="1" applyBorder="1" applyAlignment="1" applyProtection="1">
      <alignment horizontal="left" vertical="center"/>
    </xf>
    <xf numFmtId="0" fontId="10" fillId="10" borderId="51" xfId="5" applyFont="1" applyFill="1" applyBorder="1" applyAlignment="1" applyProtection="1">
      <alignment horizontal="left" vertical="center"/>
    </xf>
    <xf numFmtId="0" fontId="10" fillId="0" borderId="51" xfId="0" applyFont="1" applyBorder="1" applyAlignment="1">
      <alignment horizontal="left" vertical="center"/>
    </xf>
    <xf numFmtId="0" fontId="10" fillId="10" borderId="11" xfId="5" applyFont="1" applyFill="1" applyBorder="1" applyAlignment="1" applyProtection="1">
      <alignment horizontal="left" vertical="center"/>
    </xf>
    <xf numFmtId="0" fontId="10" fillId="10" borderId="29" xfId="5" applyFont="1" applyFill="1" applyBorder="1" applyAlignment="1" applyProtection="1">
      <alignment horizontal="left" vertical="center"/>
    </xf>
    <xf numFmtId="0" fontId="10" fillId="0" borderId="29" xfId="0" applyFont="1" applyBorder="1" applyAlignment="1">
      <alignment horizontal="left" vertical="center"/>
    </xf>
    <xf numFmtId="167" fontId="10" fillId="0" borderId="18" xfId="0" applyNumberFormat="1" applyFont="1" applyBorder="1" applyAlignment="1" applyProtection="1">
      <alignment horizontal="center" vertical="center"/>
      <protection locked="0"/>
    </xf>
    <xf numFmtId="0" fontId="10" fillId="18" borderId="8" xfId="0" applyFont="1" applyFill="1" applyBorder="1" applyAlignment="1" applyProtection="1">
      <alignment horizontal="center" vertical="center"/>
      <protection locked="0"/>
    </xf>
    <xf numFmtId="0" fontId="10" fillId="18" borderId="51" xfId="0" applyFont="1" applyFill="1" applyBorder="1" applyAlignment="1" applyProtection="1">
      <alignment horizontal="center" vertical="center"/>
      <protection locked="0"/>
    </xf>
    <xf numFmtId="0" fontId="10" fillId="18" borderId="9" xfId="0" applyFont="1" applyFill="1" applyBorder="1" applyAlignment="1" applyProtection="1">
      <alignment horizontal="center" vertical="center"/>
      <protection locked="0"/>
    </xf>
    <xf numFmtId="0" fontId="10" fillId="18" borderId="11" xfId="0" applyFont="1" applyFill="1" applyBorder="1" applyAlignment="1" applyProtection="1">
      <alignment horizontal="center" vertical="center"/>
      <protection locked="0"/>
    </xf>
    <xf numFmtId="0" fontId="10" fillId="18" borderId="29" xfId="0" applyFont="1" applyFill="1" applyBorder="1" applyAlignment="1" applyProtection="1">
      <alignment horizontal="center" vertical="center"/>
      <protection locked="0"/>
    </xf>
    <xf numFmtId="0" fontId="10" fillId="18" borderId="12" xfId="0" applyFont="1" applyFill="1" applyBorder="1" applyAlignment="1" applyProtection="1">
      <alignment horizontal="center" vertical="center"/>
      <protection locked="0"/>
    </xf>
    <xf numFmtId="0" fontId="10" fillId="19" borderId="8" xfId="0" applyFont="1" applyFill="1" applyBorder="1" applyAlignment="1" applyProtection="1">
      <alignment horizontal="center" vertical="center"/>
      <protection locked="0"/>
    </xf>
    <xf numFmtId="0" fontId="10" fillId="19" borderId="51" xfId="0" applyFont="1" applyFill="1" applyBorder="1" applyAlignment="1" applyProtection="1">
      <alignment horizontal="center" vertical="center"/>
      <protection locked="0"/>
    </xf>
    <xf numFmtId="0" fontId="10" fillId="19" borderId="9" xfId="0" applyFont="1" applyFill="1" applyBorder="1" applyAlignment="1" applyProtection="1">
      <alignment horizontal="center" vertical="center"/>
      <protection locked="0"/>
    </xf>
    <xf numFmtId="0" fontId="10" fillId="19" borderId="11" xfId="0" applyFont="1" applyFill="1" applyBorder="1" applyAlignment="1" applyProtection="1">
      <alignment horizontal="center" vertical="center"/>
      <protection locked="0"/>
    </xf>
    <xf numFmtId="0" fontId="10" fillId="19" borderId="29" xfId="0" applyFont="1" applyFill="1" applyBorder="1" applyAlignment="1" applyProtection="1">
      <alignment horizontal="center" vertical="center"/>
      <protection locked="0"/>
    </xf>
    <xf numFmtId="0" fontId="10" fillId="19" borderId="12" xfId="0" applyFont="1" applyFill="1" applyBorder="1" applyAlignment="1" applyProtection="1">
      <alignment horizontal="center" vertical="center"/>
      <protection locked="0"/>
    </xf>
    <xf numFmtId="0" fontId="0" fillId="0" borderId="18" xfId="0" applyBorder="1" applyAlignment="1" applyProtection="1">
      <alignment horizontal="left" vertical="center" wrapText="1"/>
      <protection locked="0"/>
    </xf>
    <xf numFmtId="0" fontId="10" fillId="0" borderId="18" xfId="0" applyFont="1" applyBorder="1" applyAlignment="1" applyProtection="1">
      <alignment horizontal="left" vertical="center" wrapText="1"/>
      <protection locked="0"/>
    </xf>
    <xf numFmtId="0" fontId="14" fillId="10" borderId="8" xfId="0" applyFont="1" applyFill="1" applyBorder="1" applyAlignment="1" applyProtection="1">
      <alignment horizontal="left" vertical="center"/>
    </xf>
    <xf numFmtId="0" fontId="14" fillId="10" borderId="51" xfId="0" applyFont="1" applyFill="1" applyBorder="1" applyAlignment="1" applyProtection="1">
      <alignment horizontal="left" vertical="center"/>
    </xf>
    <xf numFmtId="0" fontId="14" fillId="10" borderId="9" xfId="0" applyFont="1" applyFill="1" applyBorder="1" applyAlignment="1" applyProtection="1">
      <alignment horizontal="left" vertical="center"/>
    </xf>
    <xf numFmtId="0" fontId="14" fillId="10" borderId="11" xfId="0" applyFont="1" applyFill="1" applyBorder="1" applyAlignment="1" applyProtection="1">
      <alignment horizontal="left" vertical="center"/>
    </xf>
    <xf numFmtId="0" fontId="14" fillId="10" borderId="29" xfId="0" applyFont="1" applyFill="1" applyBorder="1" applyAlignment="1" applyProtection="1">
      <alignment horizontal="left" vertical="center"/>
    </xf>
    <xf numFmtId="0" fontId="14" fillId="10" borderId="12" xfId="0" applyFont="1" applyFill="1" applyBorder="1" applyAlignment="1" applyProtection="1">
      <alignment horizontal="left" vertical="center"/>
    </xf>
    <xf numFmtId="0" fontId="12" fillId="17" borderId="8" xfId="0" applyFont="1" applyFill="1" applyBorder="1" applyAlignment="1" applyProtection="1">
      <alignment horizontal="right" vertical="center"/>
    </xf>
    <xf numFmtId="0" fontId="12" fillId="17" borderId="51" xfId="0" applyFont="1" applyFill="1" applyBorder="1" applyAlignment="1" applyProtection="1">
      <alignment horizontal="right" vertical="center"/>
    </xf>
    <xf numFmtId="0" fontId="12" fillId="17" borderId="9" xfId="0" applyFont="1" applyFill="1" applyBorder="1" applyAlignment="1" applyProtection="1">
      <alignment horizontal="right" vertical="center"/>
    </xf>
    <xf numFmtId="0" fontId="12" fillId="17" borderId="11" xfId="0" applyFont="1" applyFill="1" applyBorder="1" applyAlignment="1" applyProtection="1">
      <alignment horizontal="right" vertical="center"/>
    </xf>
    <xf numFmtId="0" fontId="12" fillId="17" borderId="29" xfId="0" applyFont="1" applyFill="1" applyBorder="1" applyAlignment="1" applyProtection="1">
      <alignment horizontal="right" vertical="center"/>
    </xf>
    <xf numFmtId="0" fontId="12" fillId="17" borderId="12" xfId="0" applyFont="1" applyFill="1" applyBorder="1" applyAlignment="1" applyProtection="1">
      <alignment horizontal="right" vertical="center"/>
    </xf>
    <xf numFmtId="0" fontId="7" fillId="17" borderId="56" xfId="3" applyFont="1" applyFill="1" applyBorder="1" applyAlignment="1" applyProtection="1">
      <alignment horizontal="center" vertical="center"/>
    </xf>
    <xf numFmtId="0" fontId="7" fillId="17" borderId="57" xfId="3" applyFont="1" applyFill="1" applyBorder="1" applyAlignment="1" applyProtection="1">
      <alignment horizontal="center" vertical="center"/>
    </xf>
    <xf numFmtId="0" fontId="7" fillId="17" borderId="58" xfId="3" applyFont="1" applyFill="1" applyBorder="1" applyAlignment="1" applyProtection="1">
      <alignment horizontal="center" vertical="center"/>
    </xf>
    <xf numFmtId="0" fontId="7" fillId="17" borderId="59" xfId="3" applyFont="1" applyFill="1" applyBorder="1" applyAlignment="1" applyProtection="1">
      <alignment horizontal="center" vertical="center"/>
    </xf>
    <xf numFmtId="0" fontId="14" fillId="0" borderId="8" xfId="5" applyFont="1" applyFill="1" applyBorder="1" applyAlignment="1" applyProtection="1">
      <alignment horizontal="left" vertical="center"/>
      <protection locked="0"/>
    </xf>
    <xf numFmtId="0" fontId="14" fillId="0" borderId="51" xfId="5" applyFont="1" applyFill="1" applyBorder="1" applyAlignment="1" applyProtection="1">
      <alignment horizontal="left" vertical="center"/>
      <protection locked="0"/>
    </xf>
    <xf numFmtId="0" fontId="14" fillId="0" borderId="9" xfId="5" applyFont="1" applyFill="1" applyBorder="1" applyAlignment="1" applyProtection="1">
      <alignment horizontal="left" vertical="center"/>
      <protection locked="0"/>
    </xf>
    <xf numFmtId="0" fontId="14" fillId="0" borderId="11" xfId="5" applyFont="1" applyFill="1" applyBorder="1" applyAlignment="1" applyProtection="1">
      <alignment horizontal="left" vertical="center"/>
      <protection locked="0"/>
    </xf>
    <xf numFmtId="0" fontId="14" fillId="0" borderId="29" xfId="5" applyFont="1" applyFill="1" applyBorder="1" applyAlignment="1" applyProtection="1">
      <alignment horizontal="left" vertical="center"/>
      <protection locked="0"/>
    </xf>
    <xf numFmtId="0" fontId="14" fillId="0" borderId="12" xfId="5" applyFont="1" applyFill="1" applyBorder="1" applyAlignment="1" applyProtection="1">
      <alignment horizontal="left" vertical="center"/>
      <protection locked="0"/>
    </xf>
    <xf numFmtId="1" fontId="14" fillId="0" borderId="8" xfId="5" applyNumberFormat="1" applyFont="1" applyFill="1" applyBorder="1" applyAlignment="1" applyProtection="1">
      <alignment horizontal="left" vertical="center"/>
      <protection locked="0"/>
    </xf>
    <xf numFmtId="1" fontId="14" fillId="0" borderId="51" xfId="5" applyNumberFormat="1" applyFont="1" applyFill="1" applyBorder="1" applyAlignment="1" applyProtection="1">
      <alignment horizontal="left" vertical="center"/>
      <protection locked="0"/>
    </xf>
    <xf numFmtId="1" fontId="14" fillId="0" borderId="9" xfId="5" applyNumberFormat="1" applyFont="1" applyFill="1" applyBorder="1" applyAlignment="1" applyProtection="1">
      <alignment horizontal="left" vertical="center"/>
      <protection locked="0"/>
    </xf>
    <xf numFmtId="1" fontId="14" fillId="0" borderId="11" xfId="5" applyNumberFormat="1" applyFont="1" applyFill="1" applyBorder="1" applyAlignment="1" applyProtection="1">
      <alignment horizontal="left" vertical="center"/>
      <protection locked="0"/>
    </xf>
    <xf numFmtId="1" fontId="14" fillId="0" borderId="29" xfId="5" applyNumberFormat="1" applyFont="1" applyFill="1" applyBorder="1" applyAlignment="1" applyProtection="1">
      <alignment horizontal="left" vertical="center"/>
      <protection locked="0"/>
    </xf>
    <xf numFmtId="1" fontId="14" fillId="0" borderId="12" xfId="5" applyNumberFormat="1" applyFont="1" applyFill="1" applyBorder="1" applyAlignment="1" applyProtection="1">
      <alignment horizontal="left"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10" borderId="9" xfId="0" applyFill="1" applyBorder="1" applyAlignment="1" applyProtection="1">
      <alignment horizontal="center" vertical="center"/>
    </xf>
    <xf numFmtId="0" fontId="0" fillId="10" borderId="11" xfId="0" applyFill="1" applyBorder="1" applyAlignment="1" applyProtection="1">
      <alignment horizontal="center" vertical="center"/>
    </xf>
    <xf numFmtId="0" fontId="0" fillId="10" borderId="12" xfId="0" applyFill="1" applyBorder="1" applyAlignment="1" applyProtection="1">
      <alignment horizontal="center" vertical="center"/>
    </xf>
    <xf numFmtId="0" fontId="22" fillId="10" borderId="8" xfId="5" applyFont="1" applyFill="1" applyBorder="1" applyAlignment="1" applyProtection="1">
      <alignment horizontal="center" vertical="center"/>
    </xf>
    <xf numFmtId="0" fontId="22" fillId="10" borderId="51" xfId="5" applyFont="1" applyFill="1" applyBorder="1" applyAlignment="1" applyProtection="1">
      <alignment horizontal="center" vertical="center"/>
    </xf>
    <xf numFmtId="0" fontId="22" fillId="10" borderId="9" xfId="5" applyFont="1" applyFill="1" applyBorder="1" applyAlignment="1" applyProtection="1">
      <alignment horizontal="center" vertical="center"/>
    </xf>
    <xf numFmtId="0" fontId="22" fillId="10" borderId="11" xfId="5" applyFont="1" applyFill="1" applyBorder="1" applyAlignment="1" applyProtection="1">
      <alignment horizontal="center" vertical="center"/>
    </xf>
    <xf numFmtId="0" fontId="22" fillId="10" borderId="29" xfId="5" applyFont="1" applyFill="1" applyBorder="1" applyAlignment="1" applyProtection="1">
      <alignment horizontal="center" vertical="center"/>
    </xf>
    <xf numFmtId="0" fontId="22" fillId="10" borderId="12" xfId="5" applyFont="1" applyFill="1" applyBorder="1" applyAlignment="1" applyProtection="1">
      <alignment horizontal="center" vertical="center"/>
    </xf>
    <xf numFmtId="49" fontId="14" fillId="0" borderId="8" xfId="5" applyNumberFormat="1" applyFont="1" applyBorder="1" applyAlignment="1" applyProtection="1">
      <alignment horizontal="left" vertical="center"/>
      <protection locked="0"/>
    </xf>
    <xf numFmtId="49" fontId="14" fillId="0" borderId="51" xfId="5" applyNumberFormat="1" applyFont="1" applyBorder="1" applyAlignment="1" applyProtection="1">
      <alignment horizontal="left" vertical="center"/>
      <protection locked="0"/>
    </xf>
    <xf numFmtId="49" fontId="14" fillId="0" borderId="9" xfId="5" applyNumberFormat="1" applyFont="1" applyBorder="1" applyAlignment="1" applyProtection="1">
      <alignment horizontal="left" vertical="center"/>
      <protection locked="0"/>
    </xf>
    <xf numFmtId="49" fontId="14" fillId="0" borderId="11" xfId="5" applyNumberFormat="1" applyFont="1" applyBorder="1" applyAlignment="1" applyProtection="1">
      <alignment horizontal="left" vertical="center"/>
      <protection locked="0"/>
    </xf>
    <xf numFmtId="49" fontId="14" fillId="0" borderId="29" xfId="5" applyNumberFormat="1" applyFont="1" applyBorder="1" applyAlignment="1" applyProtection="1">
      <alignment horizontal="left" vertical="center"/>
      <protection locked="0"/>
    </xf>
    <xf numFmtId="49" fontId="14" fillId="0" borderId="12" xfId="5" applyNumberFormat="1" applyFont="1" applyBorder="1" applyAlignment="1" applyProtection="1">
      <alignment horizontal="left" vertical="center"/>
      <protection locked="0"/>
    </xf>
    <xf numFmtId="0" fontId="14" fillId="9" borderId="21" xfId="5" applyFont="1" applyFill="1" applyBorder="1" applyAlignment="1" applyProtection="1">
      <alignment horizontal="center"/>
    </xf>
    <xf numFmtId="0" fontId="14" fillId="9" borderId="55" xfId="5" applyFont="1" applyFill="1" applyBorder="1" applyAlignment="1" applyProtection="1">
      <alignment horizontal="center"/>
    </xf>
    <xf numFmtId="0" fontId="14" fillId="9" borderId="28" xfId="5" applyFont="1" applyFill="1" applyBorder="1" applyAlignment="1" applyProtection="1">
      <alignment horizontal="center"/>
    </xf>
    <xf numFmtId="0" fontId="10" fillId="0" borderId="8" xfId="0" applyFont="1" applyBorder="1" applyAlignment="1" applyProtection="1">
      <alignment horizontal="left" vertical="top"/>
      <protection locked="0"/>
    </xf>
    <xf numFmtId="0" fontId="10" fillId="0" borderId="8" xfId="0" applyNumberFormat="1" applyFont="1" applyFill="1" applyBorder="1" applyAlignment="1" applyProtection="1">
      <alignment horizontal="left" vertical="center" wrapText="1"/>
      <protection locked="0"/>
    </xf>
    <xf numFmtId="0" fontId="10" fillId="0" borderId="51" xfId="0" applyNumberFormat="1" applyFont="1" applyFill="1" applyBorder="1" applyAlignment="1" applyProtection="1">
      <alignment horizontal="left" vertical="center" wrapText="1"/>
      <protection locked="0"/>
    </xf>
    <xf numFmtId="0" fontId="10" fillId="0" borderId="9" xfId="0" applyNumberFormat="1" applyFont="1" applyFill="1" applyBorder="1" applyAlignment="1" applyProtection="1">
      <alignment horizontal="left" vertical="center" wrapText="1"/>
      <protection locked="0"/>
    </xf>
    <xf numFmtId="0" fontId="10" fillId="0" borderId="11" xfId="0" applyNumberFormat="1" applyFont="1" applyFill="1" applyBorder="1" applyAlignment="1" applyProtection="1">
      <alignment horizontal="left" vertical="center" wrapText="1"/>
      <protection locked="0"/>
    </xf>
    <xf numFmtId="0" fontId="10" fillId="0" borderId="29" xfId="0" applyNumberFormat="1" applyFont="1" applyFill="1" applyBorder="1" applyAlignment="1" applyProtection="1">
      <alignment horizontal="left" vertical="center" wrapText="1"/>
      <protection locked="0"/>
    </xf>
    <xf numFmtId="0" fontId="10" fillId="0" borderId="12" xfId="0" applyNumberFormat="1" applyFont="1" applyFill="1" applyBorder="1" applyAlignment="1" applyProtection="1">
      <alignment horizontal="left" vertical="center" wrapText="1"/>
      <protection locked="0"/>
    </xf>
    <xf numFmtId="49" fontId="10" fillId="0" borderId="8" xfId="0" applyNumberFormat="1" applyFont="1" applyBorder="1" applyAlignment="1" applyProtection="1">
      <alignment horizontal="left" vertical="center"/>
      <protection locked="0"/>
    </xf>
    <xf numFmtId="49" fontId="10" fillId="0" borderId="51" xfId="0" applyNumberFormat="1" applyFont="1" applyBorder="1" applyAlignment="1" applyProtection="1">
      <alignment horizontal="left" vertical="center"/>
      <protection locked="0"/>
    </xf>
    <xf numFmtId="49" fontId="10" fillId="0" borderId="9" xfId="0" applyNumberFormat="1" applyFont="1" applyBorder="1" applyAlignment="1" applyProtection="1">
      <alignment horizontal="left" vertical="center"/>
      <protection locked="0"/>
    </xf>
    <xf numFmtId="49" fontId="10" fillId="0" borderId="11" xfId="0" applyNumberFormat="1" applyFont="1" applyBorder="1" applyAlignment="1" applyProtection="1">
      <alignment horizontal="left" vertical="center"/>
      <protection locked="0"/>
    </xf>
    <xf numFmtId="49" fontId="10" fillId="0" borderId="29" xfId="0" applyNumberFormat="1" applyFont="1" applyBorder="1" applyAlignment="1" applyProtection="1">
      <alignment horizontal="left" vertical="center"/>
      <protection locked="0"/>
    </xf>
    <xf numFmtId="49" fontId="10" fillId="0" borderId="12" xfId="0" applyNumberFormat="1" applyFont="1" applyBorder="1" applyAlignment="1" applyProtection="1">
      <alignment horizontal="left" vertical="center"/>
      <protection locked="0"/>
    </xf>
    <xf numFmtId="0" fontId="10" fillId="16" borderId="22" xfId="0" applyFont="1" applyFill="1" applyBorder="1" applyAlignment="1" applyProtection="1">
      <alignment horizontal="left" vertical="center"/>
    </xf>
    <xf numFmtId="0" fontId="10" fillId="16" borderId="0" xfId="0" applyFont="1" applyFill="1" applyBorder="1" applyAlignment="1" applyProtection="1">
      <alignment horizontal="left" vertical="center"/>
    </xf>
    <xf numFmtId="49" fontId="21" fillId="0" borderId="8" xfId="6" applyNumberFormat="1" applyBorder="1" applyAlignment="1" applyProtection="1">
      <alignment horizontal="center" vertical="center"/>
      <protection locked="0"/>
    </xf>
    <xf numFmtId="49" fontId="21" fillId="0" borderId="51" xfId="6" applyNumberFormat="1" applyBorder="1" applyAlignment="1" applyProtection="1">
      <alignment horizontal="center" vertical="center"/>
      <protection locked="0"/>
    </xf>
    <xf numFmtId="49" fontId="21" fillId="0" borderId="9" xfId="6" applyNumberFormat="1" applyBorder="1" applyAlignment="1" applyProtection="1">
      <alignment horizontal="center" vertical="center"/>
      <protection locked="0"/>
    </xf>
    <xf numFmtId="49" fontId="21" fillId="0" borderId="11" xfId="6" applyNumberFormat="1" applyBorder="1" applyAlignment="1" applyProtection="1">
      <alignment horizontal="center" vertical="center"/>
      <protection locked="0"/>
    </xf>
    <xf numFmtId="49" fontId="21" fillId="0" borderId="29" xfId="6" applyNumberFormat="1" applyBorder="1" applyAlignment="1" applyProtection="1">
      <alignment horizontal="center" vertical="center"/>
      <protection locked="0"/>
    </xf>
    <xf numFmtId="49" fontId="21" fillId="0" borderId="12" xfId="6" applyNumberFormat="1" applyBorder="1" applyAlignment="1" applyProtection="1">
      <alignment horizontal="center" vertical="center"/>
      <protection locked="0"/>
    </xf>
    <xf numFmtId="0" fontId="10" fillId="15" borderId="8" xfId="0" applyFont="1" applyFill="1" applyBorder="1" applyAlignment="1" applyProtection="1">
      <alignment horizontal="left" vertical="center"/>
      <protection locked="0"/>
    </xf>
    <xf numFmtId="0" fontId="10" fillId="15" borderId="51" xfId="0" applyFont="1" applyFill="1" applyBorder="1" applyAlignment="1" applyProtection="1">
      <alignment horizontal="left" vertical="center"/>
      <protection locked="0"/>
    </xf>
    <xf numFmtId="0" fontId="10" fillId="15" borderId="9" xfId="0" applyFont="1" applyFill="1" applyBorder="1" applyAlignment="1" applyProtection="1">
      <alignment horizontal="left" vertical="center"/>
      <protection locked="0"/>
    </xf>
    <xf numFmtId="0" fontId="10" fillId="15" borderId="11" xfId="0" applyFont="1" applyFill="1" applyBorder="1" applyAlignment="1" applyProtection="1">
      <alignment horizontal="left" vertical="center"/>
      <protection locked="0"/>
    </xf>
    <xf numFmtId="0" fontId="10" fillId="15" borderId="29" xfId="0" applyFont="1" applyFill="1" applyBorder="1" applyAlignment="1" applyProtection="1">
      <alignment horizontal="left" vertical="center"/>
      <protection locked="0"/>
    </xf>
    <xf numFmtId="0" fontId="10" fillId="15" borderId="12" xfId="0" applyFont="1" applyFill="1" applyBorder="1" applyAlignment="1" applyProtection="1">
      <alignment horizontal="left" vertical="center"/>
      <protection locked="0"/>
    </xf>
    <xf numFmtId="169" fontId="10" fillId="0" borderId="8" xfId="0" applyNumberFormat="1" applyFont="1" applyFill="1" applyBorder="1" applyAlignment="1" applyProtection="1">
      <alignment horizontal="left" vertical="center"/>
      <protection locked="0"/>
    </xf>
    <xf numFmtId="169" fontId="10" fillId="0" borderId="51" xfId="0" applyNumberFormat="1" applyFont="1" applyFill="1" applyBorder="1" applyAlignment="1" applyProtection="1">
      <alignment horizontal="left" vertical="center"/>
      <protection locked="0"/>
    </xf>
    <xf numFmtId="169" fontId="10" fillId="0" borderId="9" xfId="0" applyNumberFormat="1" applyFont="1" applyFill="1" applyBorder="1" applyAlignment="1" applyProtection="1">
      <alignment horizontal="left" vertical="center"/>
      <protection locked="0"/>
    </xf>
    <xf numFmtId="169" fontId="10" fillId="0" borderId="11" xfId="0" applyNumberFormat="1" applyFont="1" applyFill="1" applyBorder="1" applyAlignment="1" applyProtection="1">
      <alignment horizontal="left" vertical="center"/>
      <protection locked="0"/>
    </xf>
    <xf numFmtId="169" fontId="10" fillId="0" borderId="29" xfId="0" applyNumberFormat="1" applyFont="1" applyFill="1" applyBorder="1" applyAlignment="1" applyProtection="1">
      <alignment horizontal="left" vertical="center"/>
      <protection locked="0"/>
    </xf>
    <xf numFmtId="169" fontId="10" fillId="0" borderId="12" xfId="0" applyNumberFormat="1" applyFont="1" applyFill="1" applyBorder="1" applyAlignment="1" applyProtection="1">
      <alignment horizontal="left" vertical="center"/>
      <protection locked="0"/>
    </xf>
    <xf numFmtId="0" fontId="20" fillId="0" borderId="53" xfId="0" applyFont="1" applyBorder="1" applyAlignment="1" applyProtection="1">
      <alignment horizontal="left" vertical="center"/>
    </xf>
    <xf numFmtId="0" fontId="20" fillId="0" borderId="27" xfId="0" applyFont="1" applyBorder="1" applyAlignment="1" applyProtection="1">
      <alignment horizontal="left" vertical="center"/>
    </xf>
    <xf numFmtId="0" fontId="20" fillId="0" borderId="15" xfId="0" applyFont="1" applyBorder="1" applyAlignment="1" applyProtection="1">
      <alignment horizontal="left" vertical="center"/>
    </xf>
    <xf numFmtId="0" fontId="20" fillId="0" borderId="54" xfId="0" applyFont="1" applyBorder="1" applyAlignment="1" applyProtection="1">
      <alignment horizontal="left" vertical="center"/>
    </xf>
    <xf numFmtId="0" fontId="20" fillId="0" borderId="25" xfId="0" applyFont="1" applyBorder="1" applyAlignment="1" applyProtection="1">
      <alignment horizontal="left" vertical="center"/>
    </xf>
    <xf numFmtId="0" fontId="20" fillId="0" borderId="2" xfId="0" applyFont="1" applyBorder="1" applyAlignment="1" applyProtection="1">
      <alignment horizontal="left" vertical="center"/>
    </xf>
    <xf numFmtId="0" fontId="10" fillId="0" borderId="8" xfId="0" applyFont="1" applyBorder="1" applyAlignment="1" applyProtection="1">
      <alignment horizontal="center" vertical="center"/>
    </xf>
    <xf numFmtId="0" fontId="10" fillId="0" borderId="51" xfId="0" applyFont="1" applyBorder="1" applyAlignment="1" applyProtection="1">
      <alignment horizontal="center" vertical="center"/>
    </xf>
    <xf numFmtId="0" fontId="10" fillId="0" borderId="9" xfId="0" applyFont="1" applyBorder="1" applyAlignment="1" applyProtection="1">
      <alignment horizontal="center" vertical="center"/>
    </xf>
    <xf numFmtId="0" fontId="10" fillId="0" borderId="22"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65"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29" xfId="0" applyFont="1" applyBorder="1" applyAlignment="1" applyProtection="1">
      <alignment horizontal="center" vertical="center"/>
    </xf>
    <xf numFmtId="0" fontId="10" fillId="0" borderId="12" xfId="0" applyFont="1" applyBorder="1" applyAlignment="1" applyProtection="1">
      <alignment horizontal="center" vertical="center"/>
    </xf>
    <xf numFmtId="0" fontId="10" fillId="0" borderId="74" xfId="0" applyFont="1" applyBorder="1" applyAlignment="1" applyProtection="1">
      <alignment horizontal="center" vertical="center" wrapText="1"/>
    </xf>
    <xf numFmtId="0" fontId="10" fillId="0" borderId="51" xfId="0" applyFont="1" applyBorder="1" applyAlignment="1" applyProtection="1">
      <alignment horizontal="center" vertical="center" wrapText="1"/>
    </xf>
    <xf numFmtId="0" fontId="10" fillId="0" borderId="75" xfId="0" applyFont="1" applyBorder="1" applyAlignment="1" applyProtection="1">
      <alignment horizontal="center" vertical="center" wrapText="1"/>
    </xf>
    <xf numFmtId="0" fontId="10" fillId="0" borderId="74" xfId="0" applyFont="1" applyBorder="1" applyAlignment="1" applyProtection="1">
      <alignment horizontal="justify" vertical="center" wrapText="1"/>
    </xf>
    <xf numFmtId="0" fontId="10" fillId="0" borderId="51" xfId="0" applyFont="1" applyBorder="1" applyAlignment="1" applyProtection="1">
      <alignment horizontal="justify" vertical="center" wrapText="1"/>
    </xf>
    <xf numFmtId="0" fontId="10" fillId="0" borderId="75" xfId="0" applyFont="1" applyBorder="1" applyAlignment="1" applyProtection="1">
      <alignment horizontal="justify" vertical="center" wrapText="1"/>
    </xf>
    <xf numFmtId="0" fontId="10" fillId="0" borderId="50" xfId="0" applyFont="1" applyBorder="1" applyAlignment="1" applyProtection="1">
      <alignment horizontal="justify" vertical="center" wrapText="1"/>
    </xf>
    <xf numFmtId="0" fontId="10" fillId="0" borderId="0" xfId="0" applyFont="1" applyBorder="1" applyAlignment="1" applyProtection="1">
      <alignment horizontal="justify" vertical="center" wrapText="1"/>
    </xf>
    <xf numFmtId="0" fontId="10" fillId="0" borderId="66" xfId="0" applyFont="1" applyBorder="1" applyAlignment="1" applyProtection="1">
      <alignment horizontal="justify" vertical="center" wrapText="1"/>
    </xf>
    <xf numFmtId="0" fontId="10" fillId="0" borderId="77" xfId="0" applyFont="1" applyBorder="1" applyAlignment="1" applyProtection="1">
      <alignment horizontal="justify" vertical="center" wrapText="1"/>
    </xf>
    <xf numFmtId="0" fontId="10" fillId="0" borderId="29" xfId="0" applyFont="1" applyBorder="1" applyAlignment="1" applyProtection="1">
      <alignment horizontal="justify" vertical="center" wrapText="1"/>
    </xf>
    <xf numFmtId="0" fontId="10" fillId="0" borderId="78" xfId="0" applyFont="1" applyBorder="1" applyAlignment="1" applyProtection="1">
      <alignment horizontal="justify" vertical="center" wrapText="1"/>
    </xf>
    <xf numFmtId="0" fontId="29" fillId="7" borderId="8" xfId="0" applyFont="1" applyFill="1" applyBorder="1" applyAlignment="1" applyProtection="1">
      <alignment horizontal="center" vertical="center"/>
      <protection locked="0"/>
    </xf>
    <xf numFmtId="0" fontId="29" fillId="7" borderId="51" xfId="0" applyFont="1" applyFill="1" applyBorder="1" applyAlignment="1" applyProtection="1">
      <alignment horizontal="center" vertical="center"/>
      <protection locked="0"/>
    </xf>
    <xf numFmtId="0" fontId="29" fillId="7" borderId="9" xfId="0" applyFont="1" applyFill="1" applyBorder="1" applyAlignment="1" applyProtection="1">
      <alignment horizontal="center" vertical="center"/>
      <protection locked="0"/>
    </xf>
    <xf numFmtId="0" fontId="29" fillId="7" borderId="11" xfId="0" applyFont="1" applyFill="1" applyBorder="1" applyAlignment="1" applyProtection="1">
      <alignment horizontal="center" vertical="center"/>
      <protection locked="0"/>
    </xf>
    <xf numFmtId="0" fontId="29" fillId="7" borderId="29" xfId="0" applyFont="1" applyFill="1" applyBorder="1" applyAlignment="1" applyProtection="1">
      <alignment horizontal="center" vertical="center"/>
      <protection locked="0"/>
    </xf>
    <xf numFmtId="0" fontId="29" fillId="7" borderId="12" xfId="0" applyFont="1" applyFill="1" applyBorder="1" applyAlignment="1" applyProtection="1">
      <alignment horizontal="center" vertical="center"/>
      <protection locked="0"/>
    </xf>
    <xf numFmtId="164" fontId="5" fillId="6" borderId="10" xfId="0" applyNumberFormat="1" applyFont="1" applyFill="1" applyBorder="1" applyAlignment="1" applyProtection="1">
      <alignment horizontal="center" vertical="center"/>
    </xf>
    <xf numFmtId="164" fontId="5" fillId="6" borderId="13" xfId="0" applyNumberFormat="1" applyFont="1" applyFill="1" applyBorder="1" applyAlignment="1" applyProtection="1">
      <alignment horizontal="center" vertical="center"/>
    </xf>
    <xf numFmtId="166" fontId="29" fillId="7" borderId="0" xfId="0" applyNumberFormat="1" applyFont="1" applyFill="1" applyBorder="1" applyAlignment="1" applyProtection="1">
      <alignment horizontal="right"/>
    </xf>
    <xf numFmtId="14" fontId="6" fillId="5" borderId="8" xfId="0" applyNumberFormat="1" applyFont="1" applyFill="1" applyBorder="1" applyAlignment="1" applyProtection="1">
      <alignment horizontal="center" vertical="center" wrapText="1"/>
    </xf>
    <xf numFmtId="14" fontId="6" fillId="5" borderId="9" xfId="0" applyNumberFormat="1" applyFont="1" applyFill="1" applyBorder="1" applyAlignment="1" applyProtection="1">
      <alignment horizontal="center" vertical="center" wrapText="1"/>
    </xf>
    <xf numFmtId="14" fontId="6" fillId="5" borderId="11" xfId="0" applyNumberFormat="1" applyFont="1" applyFill="1" applyBorder="1" applyAlignment="1" applyProtection="1">
      <alignment horizontal="center" vertical="center" wrapText="1"/>
    </xf>
    <xf numFmtId="14" fontId="6" fillId="5" borderId="12" xfId="0" applyNumberFormat="1" applyFont="1" applyFill="1" applyBorder="1" applyAlignment="1" applyProtection="1">
      <alignment horizontal="center" vertical="center" wrapText="1"/>
    </xf>
    <xf numFmtId="10" fontId="5" fillId="6" borderId="10" xfId="0" applyNumberFormat="1" applyFont="1" applyFill="1" applyBorder="1" applyAlignment="1" applyProtection="1">
      <alignment horizontal="center" vertical="center"/>
    </xf>
    <xf numFmtId="10" fontId="5" fillId="6" borderId="14" xfId="0" applyNumberFormat="1" applyFont="1" applyFill="1" applyBorder="1" applyAlignment="1" applyProtection="1">
      <alignment horizontal="center" vertical="center"/>
    </xf>
    <xf numFmtId="166" fontId="6" fillId="7" borderId="0" xfId="0" applyNumberFormat="1" applyFont="1" applyFill="1" applyBorder="1" applyAlignment="1" applyProtection="1">
      <alignment horizontal="center" vertical="center"/>
    </xf>
    <xf numFmtId="167" fontId="7" fillId="4" borderId="30" xfId="3" applyNumberFormat="1" applyFont="1" applyBorder="1" applyAlignment="1" applyProtection="1">
      <alignment horizontal="center" vertical="top"/>
    </xf>
    <xf numFmtId="167" fontId="7" fillId="4" borderId="31" xfId="3" applyNumberFormat="1" applyFont="1" applyBorder="1" applyAlignment="1" applyProtection="1">
      <alignment horizontal="center" vertical="top"/>
    </xf>
    <xf numFmtId="167" fontId="7" fillId="4" borderId="32" xfId="3" applyNumberFormat="1" applyFont="1" applyBorder="1" applyAlignment="1" applyProtection="1">
      <alignment horizontal="center" vertical="top"/>
    </xf>
    <xf numFmtId="167" fontId="7" fillId="4" borderId="33" xfId="3" applyNumberFormat="1" applyFont="1" applyBorder="1" applyAlignment="1" applyProtection="1">
      <alignment horizontal="center" vertical="top"/>
    </xf>
    <xf numFmtId="167" fontId="7" fillId="4" borderId="34" xfId="3" applyNumberFormat="1" applyFont="1" applyBorder="1" applyAlignment="1" applyProtection="1">
      <alignment horizontal="center" vertical="top"/>
    </xf>
    <xf numFmtId="0" fontId="6" fillId="5" borderId="21" xfId="0" applyFont="1" applyFill="1" applyBorder="1" applyAlignment="1" applyProtection="1">
      <alignment horizontal="center" vertical="center" wrapText="1"/>
    </xf>
    <xf numFmtId="0" fontId="6" fillId="5" borderId="28" xfId="0" applyFont="1" applyFill="1" applyBorder="1" applyAlignment="1" applyProtection="1">
      <alignment horizontal="center" vertical="center" wrapText="1"/>
    </xf>
    <xf numFmtId="14" fontId="5" fillId="0" borderId="4" xfId="0" applyNumberFormat="1" applyFont="1" applyBorder="1" applyAlignment="1" applyProtection="1">
      <alignment horizontal="center"/>
    </xf>
    <xf numFmtId="14" fontId="5" fillId="0" borderId="17" xfId="0" applyNumberFormat="1" applyFont="1" applyBorder="1" applyAlignment="1" applyProtection="1">
      <alignment horizontal="center"/>
    </xf>
    <xf numFmtId="0" fontId="31" fillId="24" borderId="30" xfId="7" applyFont="1" applyFill="1" applyBorder="1" applyAlignment="1" applyProtection="1">
      <alignment horizontal="center" vertical="center" wrapText="1"/>
      <protection locked="0"/>
    </xf>
    <xf numFmtId="0" fontId="0" fillId="0" borderId="31" xfId="0" applyBorder="1" applyAlignment="1">
      <alignment vertical="center" wrapText="1"/>
    </xf>
    <xf numFmtId="0" fontId="0" fillId="0" borderId="32" xfId="0" applyBorder="1" applyAlignment="1">
      <alignment vertical="center" wrapText="1"/>
    </xf>
    <xf numFmtId="0" fontId="0" fillId="0" borderId="32" xfId="0" applyBorder="1" applyAlignment="1">
      <alignment horizontal="center" vertical="center" wrapText="1"/>
    </xf>
    <xf numFmtId="0" fontId="31" fillId="24" borderId="31" xfId="7" applyFont="1" applyFill="1" applyBorder="1" applyAlignment="1" applyProtection="1">
      <alignment horizontal="center" vertical="center" wrapText="1"/>
      <protection locked="0"/>
    </xf>
    <xf numFmtId="0" fontId="32" fillId="0" borderId="30" xfId="7" applyFont="1" applyBorder="1" applyAlignment="1" applyProtection="1">
      <alignment vertical="center" wrapText="1"/>
      <protection locked="0"/>
    </xf>
    <xf numFmtId="0" fontId="32" fillId="0" borderId="31" xfId="7" applyFont="1" applyBorder="1" applyAlignment="1" applyProtection="1">
      <alignment vertical="center" wrapText="1"/>
      <protection locked="0"/>
    </xf>
    <xf numFmtId="0" fontId="31" fillId="24" borderId="82" xfId="7" applyFont="1" applyFill="1" applyBorder="1" applyAlignment="1">
      <alignment horizontal="center" vertical="center" wrapText="1"/>
    </xf>
    <xf numFmtId="0" fontId="31" fillId="24" borderId="83" xfId="7" applyFont="1" applyFill="1" applyBorder="1" applyAlignment="1">
      <alignment horizontal="center" vertical="center" wrapText="1"/>
    </xf>
    <xf numFmtId="0" fontId="31" fillId="24" borderId="84" xfId="7" applyFont="1" applyFill="1" applyBorder="1" applyAlignment="1">
      <alignment horizontal="center" vertical="center" wrapText="1"/>
    </xf>
    <xf numFmtId="0" fontId="31" fillId="24" borderId="85" xfId="7" applyFont="1" applyFill="1" applyBorder="1" applyAlignment="1">
      <alignment horizontal="center" vertical="center" wrapText="1"/>
    </xf>
    <xf numFmtId="0" fontId="31" fillId="24" borderId="86" xfId="7" applyFont="1" applyFill="1" applyBorder="1" applyAlignment="1">
      <alignment horizontal="center" vertical="center" wrapText="1"/>
    </xf>
    <xf numFmtId="0" fontId="31" fillId="24" borderId="87" xfId="7" applyFont="1" applyFill="1" applyBorder="1" applyAlignment="1">
      <alignment horizontal="center" vertical="center" wrapText="1"/>
    </xf>
    <xf numFmtId="0" fontId="32" fillId="0" borderId="32" xfId="7" applyFont="1" applyBorder="1" applyAlignment="1" applyProtection="1">
      <alignment vertical="center" wrapText="1"/>
      <protection locked="0"/>
    </xf>
    <xf numFmtId="0" fontId="31" fillId="24" borderId="82" xfId="7" applyFont="1" applyFill="1" applyBorder="1" applyAlignment="1" applyProtection="1">
      <alignment horizontal="center" vertical="center" wrapText="1"/>
      <protection locked="0"/>
    </xf>
    <xf numFmtId="0" fontId="31" fillId="24" borderId="83" xfId="7" applyFont="1" applyFill="1" applyBorder="1" applyAlignment="1" applyProtection="1">
      <alignment horizontal="center" vertical="center" wrapText="1"/>
      <protection locked="0"/>
    </xf>
    <xf numFmtId="0" fontId="31" fillId="24" borderId="85" xfId="7" applyFont="1" applyFill="1" applyBorder="1" applyAlignment="1" applyProtection="1">
      <alignment horizontal="center" vertical="center" wrapText="1"/>
      <protection locked="0"/>
    </xf>
    <xf numFmtId="0" fontId="31" fillId="24" borderId="86" xfId="7" applyFont="1" applyFill="1" applyBorder="1" applyAlignment="1" applyProtection="1">
      <alignment horizontal="center" vertical="center" wrapText="1"/>
      <protection locked="0"/>
    </xf>
    <xf numFmtId="0" fontId="31" fillId="24" borderId="30" xfId="7" applyFont="1" applyFill="1" applyBorder="1" applyAlignment="1">
      <alignment vertical="center" wrapText="1"/>
    </xf>
    <xf numFmtId="0" fontId="31" fillId="24" borderId="31" xfId="7" applyFont="1" applyFill="1" applyBorder="1" applyAlignment="1">
      <alignment vertical="center" wrapText="1"/>
    </xf>
    <xf numFmtId="0" fontId="31" fillId="24" borderId="32" xfId="7" applyFont="1" applyFill="1" applyBorder="1" applyAlignment="1">
      <alignment vertical="center" wrapText="1"/>
    </xf>
    <xf numFmtId="0" fontId="32" fillId="0" borderId="30" xfId="7" applyFont="1" applyBorder="1" applyAlignment="1">
      <alignment vertical="center" wrapText="1"/>
    </xf>
    <xf numFmtId="0" fontId="32" fillId="0" borderId="31" xfId="7" applyFont="1" applyBorder="1" applyAlignment="1">
      <alignment vertical="center" wrapText="1"/>
    </xf>
    <xf numFmtId="0" fontId="32" fillId="0" borderId="32" xfId="7" applyFont="1" applyBorder="1" applyAlignment="1">
      <alignment vertical="center" wrapText="1"/>
    </xf>
    <xf numFmtId="0" fontId="30" fillId="0" borderId="82" xfId="7" applyFont="1" applyBorder="1" applyAlignment="1">
      <alignment vertical="center" wrapText="1"/>
    </xf>
    <xf numFmtId="0" fontId="30" fillId="0" borderId="84" xfId="7" applyFont="1" applyBorder="1" applyAlignment="1">
      <alignment vertical="center" wrapText="1"/>
    </xf>
    <xf numFmtId="0" fontId="30" fillId="0" borderId="89" xfId="7" applyFont="1" applyBorder="1" applyAlignment="1">
      <alignment vertical="center" wrapText="1"/>
    </xf>
    <xf numFmtId="0" fontId="30" fillId="0" borderId="90" xfId="7" applyFont="1" applyBorder="1" applyAlignment="1">
      <alignment vertical="center" wrapText="1"/>
    </xf>
    <xf numFmtId="0" fontId="30" fillId="0" borderId="85" xfId="7" applyFont="1" applyBorder="1" applyAlignment="1">
      <alignment vertical="center" wrapText="1"/>
    </xf>
    <xf numFmtId="0" fontId="30" fillId="0" borderId="87" xfId="7" applyFont="1" applyBorder="1" applyAlignment="1">
      <alignment vertical="center" wrapText="1"/>
    </xf>
    <xf numFmtId="0" fontId="15" fillId="24" borderId="82" xfId="7" applyFont="1" applyFill="1" applyBorder="1" applyAlignment="1">
      <alignment horizontal="center" vertical="center" wrapText="1"/>
    </xf>
    <xf numFmtId="0" fontId="15" fillId="24" borderId="83" xfId="7" applyFont="1" applyFill="1" applyBorder="1" applyAlignment="1">
      <alignment horizontal="center" vertical="center" wrapText="1"/>
    </xf>
    <xf numFmtId="0" fontId="15" fillId="24" borderId="84" xfId="7" applyFont="1" applyFill="1" applyBorder="1" applyAlignment="1">
      <alignment horizontal="center" vertical="center" wrapText="1"/>
    </xf>
    <xf numFmtId="0" fontId="15" fillId="24" borderId="85" xfId="7" applyFont="1" applyFill="1" applyBorder="1" applyAlignment="1">
      <alignment horizontal="center" vertical="center" wrapText="1"/>
    </xf>
    <xf numFmtId="0" fontId="15" fillId="24" borderId="86" xfId="7" applyFont="1" applyFill="1" applyBorder="1" applyAlignment="1">
      <alignment horizontal="center" vertical="center" wrapText="1"/>
    </xf>
    <xf numFmtId="0" fontId="15" fillId="24" borderId="87" xfId="7" applyFont="1" applyFill="1" applyBorder="1" applyAlignment="1">
      <alignment horizontal="center" vertical="center" wrapText="1"/>
    </xf>
    <xf numFmtId="0" fontId="34" fillId="24" borderId="85" xfId="7" applyFont="1" applyFill="1" applyBorder="1" applyAlignment="1">
      <alignment horizontal="center" vertical="center" wrapText="1"/>
    </xf>
    <xf numFmtId="0" fontId="34" fillId="24" borderId="86" xfId="7" applyFont="1" applyFill="1" applyBorder="1" applyAlignment="1">
      <alignment horizontal="center" vertical="center" wrapText="1"/>
    </xf>
    <xf numFmtId="0" fontId="34" fillId="24" borderId="87" xfId="7" applyFont="1" applyFill="1" applyBorder="1" applyAlignment="1">
      <alignment horizontal="center" vertical="center" wrapText="1"/>
    </xf>
    <xf numFmtId="0" fontId="30" fillId="0" borderId="81" xfId="7" applyFont="1" applyBorder="1" applyAlignment="1">
      <alignment vertical="center" wrapText="1"/>
    </xf>
    <xf numFmtId="0" fontId="30" fillId="0" borderId="88" xfId="7" applyFont="1" applyBorder="1" applyAlignment="1">
      <alignment vertical="center" wrapText="1"/>
    </xf>
    <xf numFmtId="0" fontId="30" fillId="0" borderId="80" xfId="7" applyFont="1" applyBorder="1" applyAlignment="1">
      <alignment vertical="center" wrapText="1"/>
    </xf>
    <xf numFmtId="0" fontId="31" fillId="0" borderId="30" xfId="7" applyFont="1" applyBorder="1" applyAlignment="1" applyProtection="1">
      <alignment vertical="center" wrapText="1"/>
      <protection locked="0"/>
    </xf>
    <xf numFmtId="0" fontId="31" fillId="0" borderId="31" xfId="7" applyFont="1" applyBorder="1" applyAlignment="1" applyProtection="1">
      <alignment vertical="center" wrapText="1"/>
      <protection locked="0"/>
    </xf>
    <xf numFmtId="0" fontId="31" fillId="0" borderId="32" xfId="7" applyFont="1" applyBorder="1" applyAlignment="1" applyProtection="1">
      <alignment vertical="center" wrapText="1"/>
      <protection locked="0"/>
    </xf>
    <xf numFmtId="0" fontId="32" fillId="0" borderId="82" xfId="7" applyFont="1" applyBorder="1" applyAlignment="1">
      <alignment vertical="center" wrapText="1"/>
    </xf>
    <xf numFmtId="0" fontId="32" fillId="0" borderId="83" xfId="7" applyFont="1" applyBorder="1" applyAlignment="1">
      <alignment vertical="center" wrapText="1"/>
    </xf>
    <xf numFmtId="0" fontId="32" fillId="0" borderId="84" xfId="7" applyFont="1" applyBorder="1" applyAlignment="1">
      <alignment vertical="center" wrapText="1"/>
    </xf>
    <xf numFmtId="0" fontId="32" fillId="0" borderId="85" xfId="7" applyFont="1" applyBorder="1" applyAlignment="1">
      <alignment vertical="center" wrapText="1"/>
    </xf>
    <xf numFmtId="0" fontId="32" fillId="0" borderId="86" xfId="7" applyFont="1" applyBorder="1" applyAlignment="1">
      <alignment vertical="center" wrapText="1"/>
    </xf>
    <xf numFmtId="0" fontId="32" fillId="0" borderId="87" xfId="7" applyFont="1" applyBorder="1" applyAlignment="1">
      <alignment vertical="center" wrapText="1"/>
    </xf>
    <xf numFmtId="0" fontId="26" fillId="0" borderId="82" xfId="7" applyFont="1" applyBorder="1" applyAlignment="1">
      <alignment vertical="center" wrapText="1"/>
    </xf>
    <xf numFmtId="0" fontId="26" fillId="0" borderId="83" xfId="7" applyFont="1" applyBorder="1" applyAlignment="1">
      <alignment vertical="center" wrapText="1"/>
    </xf>
    <xf numFmtId="0" fontId="26" fillId="0" borderId="84" xfId="7" applyFont="1" applyBorder="1" applyAlignment="1">
      <alignment vertical="center" wrapText="1"/>
    </xf>
    <xf numFmtId="0" fontId="26" fillId="0" borderId="89" xfId="7" applyFont="1" applyBorder="1" applyAlignment="1">
      <alignment vertical="center" wrapText="1"/>
    </xf>
    <xf numFmtId="0" fontId="26" fillId="0" borderId="0" xfId="7" applyFont="1" applyAlignment="1">
      <alignment vertical="center" wrapText="1"/>
    </xf>
    <xf numFmtId="0" fontId="26" fillId="0" borderId="90" xfId="7" applyFont="1" applyBorder="1" applyAlignment="1">
      <alignment vertical="center" wrapText="1"/>
    </xf>
    <xf numFmtId="0" fontId="26" fillId="0" borderId="85" xfId="7" applyFont="1" applyBorder="1" applyAlignment="1">
      <alignment vertical="center" wrapText="1"/>
    </xf>
    <xf numFmtId="0" fontId="26" fillId="0" borderId="86" xfId="7" applyFont="1" applyBorder="1" applyAlignment="1">
      <alignment vertical="center" wrapText="1"/>
    </xf>
    <xf numFmtId="0" fontId="26" fillId="0" borderId="87" xfId="7" applyFont="1" applyBorder="1" applyAlignment="1">
      <alignment vertical="center" wrapText="1"/>
    </xf>
    <xf numFmtId="0" fontId="0" fillId="0" borderId="32" xfId="0" applyBorder="1" applyAlignment="1" applyProtection="1">
      <alignment vertical="center" wrapText="1"/>
      <protection locked="0"/>
    </xf>
    <xf numFmtId="0" fontId="32" fillId="0" borderId="30" xfId="7" applyFont="1" applyBorder="1" applyAlignment="1" applyProtection="1">
      <alignment horizontal="left" vertical="center" wrapText="1"/>
      <protection locked="0"/>
    </xf>
    <xf numFmtId="0" fontId="32" fillId="0" borderId="31" xfId="7" applyFont="1" applyBorder="1" applyAlignment="1" applyProtection="1">
      <alignment horizontal="left" vertical="center" wrapText="1"/>
      <protection locked="0"/>
    </xf>
    <xf numFmtId="0" fontId="32" fillId="0" borderId="32" xfId="7" applyFont="1" applyBorder="1" applyAlignment="1" applyProtection="1">
      <alignment horizontal="left" vertical="center" wrapText="1"/>
      <protection locked="0"/>
    </xf>
    <xf numFmtId="0" fontId="10" fillId="0" borderId="30" xfId="7" applyBorder="1" applyProtection="1">
      <protection locked="0"/>
    </xf>
    <xf numFmtId="0" fontId="10" fillId="0" borderId="31" xfId="7" applyBorder="1" applyProtection="1">
      <protection locked="0"/>
    </xf>
    <xf numFmtId="0" fontId="10" fillId="0" borderId="32" xfId="7" applyBorder="1" applyProtection="1">
      <protection locked="0"/>
    </xf>
    <xf numFmtId="0" fontId="31" fillId="24" borderId="82" xfId="7" applyFont="1" applyFill="1" applyBorder="1" applyAlignment="1">
      <alignment vertical="center" wrapText="1"/>
    </xf>
    <xf numFmtId="0" fontId="31" fillId="24" borderId="83" xfId="7" applyFont="1" applyFill="1" applyBorder="1" applyAlignment="1">
      <alignment vertical="center" wrapText="1"/>
    </xf>
    <xf numFmtId="0" fontId="31" fillId="24" borderId="84" xfId="7" applyFont="1" applyFill="1" applyBorder="1" applyAlignment="1">
      <alignment vertical="center" wrapText="1"/>
    </xf>
    <xf numFmtId="0" fontId="31" fillId="24" borderId="85" xfId="7" applyFont="1" applyFill="1" applyBorder="1" applyAlignment="1">
      <alignment vertical="center" wrapText="1"/>
    </xf>
    <xf numFmtId="0" fontId="31" fillId="24" borderId="86" xfId="7" applyFont="1" applyFill="1" applyBorder="1" applyAlignment="1">
      <alignment vertical="center" wrapText="1"/>
    </xf>
    <xf numFmtId="0" fontId="31" fillId="24" borderId="87" xfId="7" applyFont="1" applyFill="1" applyBorder="1" applyAlignment="1">
      <alignment vertical="center" wrapText="1"/>
    </xf>
    <xf numFmtId="0" fontId="31" fillId="24" borderId="30" xfId="7" applyFont="1" applyFill="1" applyBorder="1" applyAlignment="1">
      <alignment horizontal="center" vertical="center" wrapText="1"/>
    </xf>
    <xf numFmtId="0" fontId="31" fillId="24" borderId="31" xfId="7" applyFont="1" applyFill="1" applyBorder="1" applyAlignment="1">
      <alignment horizontal="center" vertical="center" wrapText="1"/>
    </xf>
    <xf numFmtId="0" fontId="31" fillId="24" borderId="32" xfId="7" applyFont="1" applyFill="1" applyBorder="1" applyAlignment="1">
      <alignment horizontal="center" vertical="center" wrapText="1"/>
    </xf>
    <xf numFmtId="0" fontId="26" fillId="0" borderId="30" xfId="7" applyFont="1" applyBorder="1" applyAlignment="1">
      <alignment vertical="center" wrapText="1"/>
    </xf>
    <xf numFmtId="0" fontId="26" fillId="0" borderId="31" xfId="7" applyFont="1" applyBorder="1" applyAlignment="1">
      <alignment vertical="center" wrapText="1"/>
    </xf>
    <xf numFmtId="0" fontId="26" fillId="0" borderId="32" xfId="7" applyFont="1" applyBorder="1" applyAlignment="1">
      <alignment vertical="center" wrapText="1"/>
    </xf>
    <xf numFmtId="0" fontId="26" fillId="0" borderId="30" xfId="7" applyFont="1" applyBorder="1" applyAlignment="1" applyProtection="1">
      <alignment vertical="center" wrapText="1"/>
      <protection locked="0"/>
    </xf>
    <xf numFmtId="0" fontId="26" fillId="0" borderId="31" xfId="7" applyFont="1" applyBorder="1" applyAlignment="1" applyProtection="1">
      <alignment vertical="center" wrapText="1"/>
      <protection locked="0"/>
    </xf>
    <xf numFmtId="0" fontId="26" fillId="0" borderId="32" xfId="7" applyFont="1" applyBorder="1" applyAlignment="1" applyProtection="1">
      <alignment vertical="center" wrapText="1"/>
      <protection locked="0"/>
    </xf>
    <xf numFmtId="0" fontId="31" fillId="24" borderId="30" xfId="7" applyFont="1" applyFill="1" applyBorder="1" applyAlignment="1" applyProtection="1">
      <alignment vertical="center" wrapText="1"/>
      <protection locked="0"/>
    </xf>
    <xf numFmtId="0" fontId="31" fillId="24" borderId="31" xfId="7" applyFont="1" applyFill="1" applyBorder="1" applyAlignment="1" applyProtection="1">
      <alignment vertical="center" wrapText="1"/>
      <protection locked="0"/>
    </xf>
    <xf numFmtId="0" fontId="31" fillId="24" borderId="32" xfId="7" applyFont="1" applyFill="1" applyBorder="1" applyAlignment="1" applyProtection="1">
      <alignment vertical="center" wrapText="1"/>
      <protection locked="0"/>
    </xf>
    <xf numFmtId="0" fontId="32" fillId="7" borderId="30" xfId="7" applyFont="1" applyFill="1" applyBorder="1" applyAlignment="1" applyProtection="1">
      <alignment vertical="center" wrapText="1"/>
      <protection locked="0"/>
    </xf>
    <xf numFmtId="0" fontId="32" fillId="7" borderId="32" xfId="7" applyFont="1" applyFill="1" applyBorder="1" applyAlignment="1" applyProtection="1">
      <alignment vertical="center" wrapText="1"/>
      <protection locked="0"/>
    </xf>
    <xf numFmtId="0" fontId="34" fillId="24" borderId="85" xfId="7" applyFont="1" applyFill="1" applyBorder="1" applyAlignment="1">
      <alignment vertical="center" wrapText="1"/>
    </xf>
    <xf numFmtId="0" fontId="34" fillId="24" borderId="86" xfId="7" applyFont="1" applyFill="1" applyBorder="1" applyAlignment="1">
      <alignment vertical="center" wrapText="1"/>
    </xf>
    <xf numFmtId="0" fontId="36" fillId="0" borderId="30" xfId="7" applyFont="1" applyBorder="1" applyAlignment="1">
      <alignment vertical="center" wrapText="1"/>
    </xf>
    <xf numFmtId="0" fontId="36" fillId="0" borderId="31" xfId="7" applyFont="1" applyBorder="1" applyAlignment="1">
      <alignment vertical="center" wrapText="1"/>
    </xf>
    <xf numFmtId="0" fontId="36" fillId="0" borderId="32" xfId="7" applyFont="1" applyBorder="1" applyAlignment="1">
      <alignment vertical="center" wrapText="1"/>
    </xf>
    <xf numFmtId="0" fontId="31" fillId="25" borderId="82" xfId="7" applyFont="1" applyFill="1" applyBorder="1" applyAlignment="1">
      <alignment vertical="center" wrapText="1"/>
    </xf>
    <xf numFmtId="0" fontId="31" fillId="25" borderId="84" xfId="7" applyFont="1" applyFill="1" applyBorder="1" applyAlignment="1">
      <alignment vertical="center" wrapText="1"/>
    </xf>
    <xf numFmtId="0" fontId="31" fillId="25" borderId="85" xfId="7" applyFont="1" applyFill="1" applyBorder="1" applyAlignment="1">
      <alignment vertical="center" wrapText="1"/>
    </xf>
    <xf numFmtId="0" fontId="31" fillId="25" borderId="87" xfId="7" applyFont="1" applyFill="1" applyBorder="1" applyAlignment="1">
      <alignment vertical="center" wrapText="1"/>
    </xf>
    <xf numFmtId="0" fontId="0" fillId="0" borderId="31" xfId="0" applyBorder="1" applyAlignment="1" applyProtection="1">
      <alignment vertical="center" wrapText="1"/>
      <protection locked="0"/>
    </xf>
    <xf numFmtId="0" fontId="31" fillId="0" borderId="81" xfId="7" applyFont="1" applyBorder="1" applyAlignment="1" applyProtection="1">
      <alignment vertical="center" wrapText="1"/>
      <protection locked="0"/>
    </xf>
    <xf numFmtId="0" fontId="31" fillId="0" borderId="88" xfId="7" applyFont="1" applyBorder="1" applyAlignment="1" applyProtection="1">
      <alignment vertical="center" wrapText="1"/>
      <protection locked="0"/>
    </xf>
    <xf numFmtId="0" fontId="31" fillId="0" borderId="80" xfId="7" applyFont="1" applyBorder="1" applyAlignment="1" applyProtection="1">
      <alignment vertical="center" wrapText="1"/>
      <protection locked="0"/>
    </xf>
    <xf numFmtId="0" fontId="32" fillId="7" borderId="31" xfId="7" applyFont="1" applyFill="1" applyBorder="1" applyAlignment="1" applyProtection="1">
      <alignment vertical="center" wrapText="1"/>
      <protection locked="0"/>
    </xf>
    <xf numFmtId="0" fontId="31" fillId="7" borderId="30" xfId="7" applyFont="1" applyFill="1" applyBorder="1" applyAlignment="1" applyProtection="1">
      <alignment vertical="center" wrapText="1"/>
      <protection locked="0"/>
    </xf>
    <xf numFmtId="0" fontId="31" fillId="7" borderId="31" xfId="7" applyFont="1" applyFill="1" applyBorder="1" applyAlignment="1" applyProtection="1">
      <alignment vertical="center" wrapText="1"/>
      <protection locked="0"/>
    </xf>
    <xf numFmtId="0" fontId="26" fillId="7" borderId="30" xfId="7" applyFont="1" applyFill="1" applyBorder="1" applyAlignment="1" applyProtection="1">
      <alignment vertical="center" wrapText="1"/>
      <protection locked="0"/>
    </xf>
    <xf numFmtId="0" fontId="26" fillId="7" borderId="31" xfId="7" applyFont="1" applyFill="1" applyBorder="1" applyAlignment="1" applyProtection="1">
      <alignment vertical="center" wrapText="1"/>
      <protection locked="0"/>
    </xf>
    <xf numFmtId="0" fontId="26" fillId="7" borderId="32" xfId="7" applyFont="1" applyFill="1" applyBorder="1" applyAlignment="1" applyProtection="1">
      <alignment vertical="center" wrapText="1"/>
      <protection locked="0"/>
    </xf>
    <xf numFmtId="0" fontId="31" fillId="7" borderId="88" xfId="7" applyFont="1" applyFill="1" applyBorder="1" applyAlignment="1" applyProtection="1">
      <alignment horizontal="center" vertical="center" wrapText="1"/>
      <protection locked="0"/>
    </xf>
    <xf numFmtId="0" fontId="10" fillId="7" borderId="88" xfId="7" applyFill="1" applyBorder="1" applyAlignment="1" applyProtection="1">
      <alignment horizontal="center" vertical="center" wrapText="1"/>
      <protection locked="0"/>
    </xf>
    <xf numFmtId="0" fontId="31" fillId="7" borderId="88" xfId="7" applyFont="1" applyFill="1" applyBorder="1" applyAlignment="1" applyProtection="1">
      <alignment vertical="center" wrapText="1"/>
      <protection locked="0"/>
    </xf>
    <xf numFmtId="0" fontId="31" fillId="7" borderId="81" xfId="7" applyFont="1" applyFill="1" applyBorder="1" applyAlignment="1" applyProtection="1">
      <alignment vertical="center" wrapText="1"/>
      <protection locked="0"/>
    </xf>
    <xf numFmtId="0" fontId="10" fillId="0" borderId="83" xfId="0" applyFont="1" applyBorder="1" applyAlignment="1">
      <alignment vertical="center" wrapText="1"/>
    </xf>
    <xf numFmtId="0" fontId="10" fillId="0" borderId="84" xfId="0" applyFont="1" applyBorder="1" applyAlignment="1">
      <alignment vertical="center" wrapText="1"/>
    </xf>
    <xf numFmtId="0" fontId="10" fillId="0" borderId="85" xfId="0" applyFont="1" applyBorder="1" applyAlignment="1">
      <alignment vertical="center" wrapText="1"/>
    </xf>
    <xf numFmtId="0" fontId="10" fillId="0" borderId="86" xfId="0" applyFont="1" applyBorder="1" applyAlignment="1">
      <alignment vertical="center" wrapText="1"/>
    </xf>
    <xf numFmtId="0" fontId="10" fillId="0" borderId="87" xfId="0" applyFont="1" applyBorder="1" applyAlignment="1">
      <alignment vertical="center" wrapText="1"/>
    </xf>
    <xf numFmtId="0" fontId="0" fillId="0" borderId="83" xfId="0" applyBorder="1" applyAlignment="1">
      <alignment vertical="center" wrapText="1"/>
    </xf>
    <xf numFmtId="0" fontId="0" fillId="0" borderId="84" xfId="0" applyBorder="1" applyAlignment="1">
      <alignment vertical="center" wrapText="1"/>
    </xf>
    <xf numFmtId="0" fontId="0" fillId="0" borderId="85" xfId="0" applyBorder="1" applyAlignment="1">
      <alignment vertical="center" wrapText="1"/>
    </xf>
    <xf numFmtId="0" fontId="0" fillId="0" borderId="86" xfId="0" applyBorder="1" applyAlignment="1">
      <alignment vertical="center" wrapText="1"/>
    </xf>
    <xf numFmtId="0" fontId="0" fillId="0" borderId="87" xfId="0" applyBorder="1" applyAlignment="1">
      <alignment vertical="center" wrapText="1"/>
    </xf>
    <xf numFmtId="0" fontId="34" fillId="24" borderId="87" xfId="7" applyFont="1" applyFill="1" applyBorder="1" applyAlignment="1">
      <alignment vertical="center" wrapText="1"/>
    </xf>
    <xf numFmtId="0" fontId="30" fillId="10" borderId="81" xfId="7" applyFont="1" applyFill="1" applyBorder="1" applyAlignment="1">
      <alignment vertical="center" wrapText="1"/>
    </xf>
    <xf numFmtId="0" fontId="30" fillId="10" borderId="88" xfId="7" applyFont="1" applyFill="1" applyBorder="1" applyAlignment="1">
      <alignment vertical="center" wrapText="1"/>
    </xf>
    <xf numFmtId="0" fontId="26" fillId="0" borderId="0" xfId="7" applyFont="1" applyBorder="1" applyAlignment="1">
      <alignment vertical="center" wrapText="1"/>
    </xf>
    <xf numFmtId="0" fontId="31" fillId="10" borderId="82" xfId="7" applyFont="1" applyFill="1" applyBorder="1" applyAlignment="1">
      <alignment vertical="center" wrapText="1"/>
    </xf>
    <xf numFmtId="0" fontId="31" fillId="10" borderId="83" xfId="7" applyFont="1" applyFill="1" applyBorder="1" applyAlignment="1">
      <alignment vertical="center" wrapText="1"/>
    </xf>
    <xf numFmtId="0" fontId="31" fillId="10" borderId="85" xfId="7" applyFont="1" applyFill="1" applyBorder="1" applyAlignment="1">
      <alignment vertical="center" wrapText="1"/>
    </xf>
    <xf numFmtId="0" fontId="31" fillId="10" borderId="86" xfId="7" applyFont="1" applyFill="1" applyBorder="1" applyAlignment="1">
      <alignment vertical="center" wrapText="1"/>
    </xf>
    <xf numFmtId="0" fontId="10" fillId="10" borderId="82" xfId="7" applyFont="1" applyFill="1" applyBorder="1" applyAlignment="1">
      <alignment vertical="center"/>
    </xf>
    <xf numFmtId="0" fontId="10" fillId="10" borderId="83" xfId="7" applyFont="1" applyFill="1" applyBorder="1" applyAlignment="1">
      <alignment vertical="center"/>
    </xf>
    <xf numFmtId="0" fontId="10" fillId="10" borderId="84" xfId="7" applyFont="1" applyFill="1" applyBorder="1" applyAlignment="1">
      <alignment vertical="center"/>
    </xf>
    <xf numFmtId="0" fontId="10" fillId="10" borderId="89" xfId="7" applyFont="1" applyFill="1" applyBorder="1" applyAlignment="1">
      <alignment vertical="center"/>
    </xf>
    <xf numFmtId="0" fontId="10" fillId="10" borderId="0" xfId="7" applyFont="1" applyFill="1" applyBorder="1" applyAlignment="1">
      <alignment vertical="center"/>
    </xf>
    <xf numFmtId="0" fontId="10" fillId="10" borderId="90" xfId="7" applyFont="1" applyFill="1" applyBorder="1" applyAlignment="1">
      <alignment vertical="center"/>
    </xf>
    <xf numFmtId="0" fontId="34" fillId="10" borderId="85" xfId="7" applyFont="1" applyFill="1" applyBorder="1" applyAlignment="1">
      <alignment vertical="center" wrapText="1"/>
    </xf>
    <xf numFmtId="0" fontId="34" fillId="10" borderId="86" xfId="7" applyFont="1" applyFill="1" applyBorder="1" applyAlignment="1">
      <alignment vertical="center" wrapText="1"/>
    </xf>
    <xf numFmtId="0" fontId="32" fillId="0" borderId="30" xfId="7" applyFont="1" applyBorder="1" applyAlignment="1" applyProtection="1">
      <alignment horizontal="center" vertical="center" wrapText="1"/>
      <protection locked="0"/>
    </xf>
    <xf numFmtId="0" fontId="32" fillId="0" borderId="31" xfId="7" applyFont="1" applyBorder="1" applyAlignment="1" applyProtection="1">
      <alignment horizontal="center" vertical="center" wrapText="1"/>
      <protection locked="0"/>
    </xf>
    <xf numFmtId="0" fontId="32" fillId="0" borderId="32" xfId="7" applyFont="1" applyBorder="1" applyAlignment="1" applyProtection="1">
      <alignment horizontal="center" vertical="center" wrapText="1"/>
      <protection locked="0"/>
    </xf>
    <xf numFmtId="0" fontId="30" fillId="10" borderId="80" xfId="7" applyFont="1" applyFill="1" applyBorder="1" applyAlignment="1">
      <alignment vertical="center" wrapText="1"/>
    </xf>
    <xf numFmtId="0" fontId="31" fillId="10" borderId="84" xfId="7" applyFont="1" applyFill="1" applyBorder="1" applyAlignment="1">
      <alignment vertical="center" wrapText="1"/>
    </xf>
    <xf numFmtId="0" fontId="31" fillId="10" borderId="87" xfId="7" applyFont="1" applyFill="1" applyBorder="1" applyAlignment="1">
      <alignment vertical="center" wrapText="1"/>
    </xf>
    <xf numFmtId="0" fontId="10" fillId="0" borderId="82" xfId="7" applyBorder="1" applyProtection="1">
      <protection locked="0"/>
    </xf>
    <xf numFmtId="0" fontId="10" fillId="0" borderId="83" xfId="7" applyBorder="1" applyProtection="1">
      <protection locked="0"/>
    </xf>
    <xf numFmtId="0" fontId="10" fillId="0" borderId="84" xfId="7" applyBorder="1" applyProtection="1">
      <protection locked="0"/>
    </xf>
    <xf numFmtId="0" fontId="10" fillId="10" borderId="85" xfId="7" applyFont="1" applyFill="1" applyBorder="1" applyAlignment="1">
      <alignment vertical="center"/>
    </xf>
    <xf numFmtId="0" fontId="10" fillId="10" borderId="86" xfId="7" applyFont="1" applyFill="1" applyBorder="1" applyAlignment="1">
      <alignment vertical="center"/>
    </xf>
    <xf numFmtId="0" fontId="10" fillId="10" borderId="87" xfId="7" applyFont="1" applyFill="1" applyBorder="1" applyAlignment="1">
      <alignment vertical="center"/>
    </xf>
    <xf numFmtId="0" fontId="31" fillId="10" borderId="81" xfId="7" applyFont="1" applyFill="1" applyBorder="1" applyAlignment="1">
      <alignment vertical="center" wrapText="1"/>
    </xf>
    <xf numFmtId="0" fontId="31" fillId="10" borderId="80" xfId="7" applyFont="1" applyFill="1" applyBorder="1" applyAlignment="1">
      <alignment vertical="center" wrapText="1"/>
    </xf>
    <xf numFmtId="0" fontId="35" fillId="0" borderId="30" xfId="7" applyFont="1" applyBorder="1" applyAlignment="1" applyProtection="1">
      <alignment vertical="center" wrapText="1"/>
      <protection locked="0"/>
    </xf>
    <xf numFmtId="0" fontId="35" fillId="0" borderId="31" xfId="7" applyFont="1" applyBorder="1" applyAlignment="1" applyProtection="1">
      <alignment vertical="center" wrapText="1"/>
      <protection locked="0"/>
    </xf>
    <xf numFmtId="0" fontId="35" fillId="0" borderId="32" xfId="7" applyFont="1" applyBorder="1" applyAlignment="1" applyProtection="1">
      <alignment vertical="center" wrapText="1"/>
      <protection locked="0"/>
    </xf>
    <xf numFmtId="0" fontId="30" fillId="23" borderId="30" xfId="7" applyFont="1" applyFill="1" applyBorder="1" applyAlignment="1">
      <alignment horizontal="center" vertical="center" wrapText="1"/>
    </xf>
    <xf numFmtId="0" fontId="30" fillId="23" borderId="31" xfId="7" applyFont="1" applyFill="1" applyBorder="1" applyAlignment="1">
      <alignment horizontal="center" vertical="center" wrapText="1"/>
    </xf>
    <xf numFmtId="0" fontId="30" fillId="23" borderId="32" xfId="7" applyFont="1" applyFill="1" applyBorder="1" applyAlignment="1">
      <alignment horizontal="center" vertical="center" wrapText="1"/>
    </xf>
    <xf numFmtId="0" fontId="32" fillId="0" borderId="30" xfId="7" applyFont="1" applyBorder="1" applyAlignment="1">
      <alignment horizontal="center" vertical="center" wrapText="1"/>
    </xf>
    <xf numFmtId="0" fontId="32" fillId="0" borderId="31" xfId="7" applyFont="1" applyBorder="1" applyAlignment="1">
      <alignment horizontal="center" vertical="center" wrapText="1"/>
    </xf>
    <xf numFmtId="0" fontId="32" fillId="0" borderId="32" xfId="7" applyFont="1" applyBorder="1" applyAlignment="1">
      <alignment horizontal="center" vertical="center" wrapText="1"/>
    </xf>
    <xf numFmtId="0" fontId="34" fillId="10" borderId="87" xfId="7" applyFont="1" applyFill="1" applyBorder="1" applyAlignment="1">
      <alignment vertical="center" wrapText="1"/>
    </xf>
    <xf numFmtId="0" fontId="30" fillId="0" borderId="81" xfId="7" applyFont="1" applyBorder="1" applyAlignment="1" applyProtection="1">
      <alignment vertical="center" wrapText="1"/>
      <protection locked="0"/>
    </xf>
    <xf numFmtId="0" fontId="30" fillId="0" borderId="88" xfId="7" applyFont="1" applyBorder="1" applyAlignment="1" applyProtection="1">
      <alignment vertical="center" wrapText="1"/>
      <protection locked="0"/>
    </xf>
    <xf numFmtId="0" fontId="30" fillId="0" borderId="80" xfId="7" applyFont="1" applyBorder="1" applyAlignment="1" applyProtection="1">
      <alignment vertical="center" wrapText="1"/>
      <protection locked="0"/>
    </xf>
    <xf numFmtId="0" fontId="10" fillId="10" borderId="18" xfId="0" applyFont="1" applyFill="1" applyBorder="1" applyAlignment="1">
      <alignment horizontal="center"/>
    </xf>
    <xf numFmtId="0" fontId="12" fillId="7" borderId="10" xfId="0" applyFont="1" applyFill="1" applyBorder="1" applyAlignment="1">
      <alignment horizontal="left"/>
    </xf>
    <xf numFmtId="0" fontId="12" fillId="7" borderId="13" xfId="0" applyFont="1" applyFill="1" applyBorder="1" applyAlignment="1">
      <alignment horizontal="left"/>
    </xf>
    <xf numFmtId="0" fontId="0" fillId="7" borderId="10" xfId="0" applyFill="1" applyBorder="1" applyAlignment="1">
      <alignment horizontal="center"/>
    </xf>
    <xf numFmtId="0" fontId="0" fillId="7" borderId="13" xfId="0" applyFill="1" applyBorder="1" applyAlignment="1">
      <alignment horizontal="center"/>
    </xf>
    <xf numFmtId="0" fontId="12" fillId="10" borderId="10" xfId="0" applyFont="1" applyFill="1" applyBorder="1" applyAlignment="1">
      <alignment horizontal="center"/>
    </xf>
    <xf numFmtId="0" fontId="12" fillId="10" borderId="13" xfId="0" applyFont="1" applyFill="1" applyBorder="1" applyAlignment="1">
      <alignment horizontal="center"/>
    </xf>
    <xf numFmtId="0" fontId="10" fillId="7" borderId="18" xfId="0" applyFont="1" applyFill="1" applyBorder="1" applyAlignment="1">
      <alignment horizontal="left"/>
    </xf>
    <xf numFmtId="0" fontId="0" fillId="7" borderId="18" xfId="0" applyFill="1" applyBorder="1" applyAlignment="1" applyProtection="1">
      <alignment horizontal="center"/>
      <protection locked="0"/>
    </xf>
    <xf numFmtId="0" fontId="12" fillId="27" borderId="10" xfId="0" applyFont="1" applyFill="1" applyBorder="1" applyAlignment="1">
      <alignment horizontal="center" vertical="center" wrapText="1"/>
    </xf>
    <xf numFmtId="0" fontId="12" fillId="27" borderId="14" xfId="0" applyFont="1" applyFill="1" applyBorder="1" applyAlignment="1">
      <alignment horizontal="center" vertical="center" wrapText="1"/>
    </xf>
    <xf numFmtId="0" fontId="12" fillId="27" borderId="13" xfId="0" applyFont="1" applyFill="1" applyBorder="1" applyAlignment="1">
      <alignment horizontal="center" vertical="center" wrapText="1"/>
    </xf>
    <xf numFmtId="0" fontId="12" fillId="5" borderId="28" xfId="0" applyFont="1" applyFill="1" applyBorder="1" applyAlignment="1">
      <alignment horizontal="center" vertical="center"/>
    </xf>
    <xf numFmtId="0" fontId="12" fillId="5" borderId="18" xfId="0" applyFont="1" applyFill="1" applyBorder="1" applyAlignment="1">
      <alignment horizontal="center" vertical="center"/>
    </xf>
    <xf numFmtId="0" fontId="10" fillId="7" borderId="10" xfId="0" applyFont="1" applyFill="1" applyBorder="1" applyAlignment="1">
      <alignment horizontal="left"/>
    </xf>
    <xf numFmtId="0" fontId="10" fillId="7" borderId="13" xfId="0" applyFont="1" applyFill="1" applyBorder="1" applyAlignment="1">
      <alignment horizontal="left"/>
    </xf>
    <xf numFmtId="0" fontId="12" fillId="27" borderId="10" xfId="0" applyFont="1" applyFill="1" applyBorder="1" applyAlignment="1">
      <alignment horizontal="center" vertical="center"/>
    </xf>
    <xf numFmtId="0" fontId="12" fillId="27" borderId="14" xfId="0" applyFont="1" applyFill="1" applyBorder="1" applyAlignment="1">
      <alignment horizontal="center" vertical="center"/>
    </xf>
    <xf numFmtId="0" fontId="12" fillId="27" borderId="13" xfId="0" applyFont="1" applyFill="1" applyBorder="1" applyAlignment="1">
      <alignment horizontal="center" vertical="center"/>
    </xf>
    <xf numFmtId="0" fontId="10" fillId="10" borderId="10" xfId="0" applyFont="1" applyFill="1" applyBorder="1" applyAlignment="1">
      <alignment horizontal="center"/>
    </xf>
    <xf numFmtId="0" fontId="10" fillId="10" borderId="13" xfId="0" applyFont="1" applyFill="1" applyBorder="1" applyAlignment="1">
      <alignment horizontal="center"/>
    </xf>
    <xf numFmtId="0" fontId="10" fillId="7" borderId="10" xfId="0" applyFont="1" applyFill="1" applyBorder="1" applyAlignment="1">
      <alignment horizontal="left" vertical="center" wrapText="1"/>
    </xf>
    <xf numFmtId="0" fontId="10" fillId="7" borderId="13" xfId="0" applyFont="1" applyFill="1" applyBorder="1" applyAlignment="1">
      <alignment horizontal="left" vertical="center" wrapText="1"/>
    </xf>
    <xf numFmtId="0" fontId="0" fillId="7" borderId="10" xfId="0" applyFill="1" applyBorder="1" applyAlignment="1" applyProtection="1">
      <alignment horizontal="center"/>
      <protection locked="0"/>
    </xf>
    <xf numFmtId="0" fontId="0" fillId="7" borderId="13" xfId="0" applyFill="1" applyBorder="1" applyAlignment="1" applyProtection="1">
      <alignment horizontal="center"/>
      <protection locked="0"/>
    </xf>
    <xf numFmtId="0" fontId="12" fillId="5" borderId="8" xfId="0" applyFont="1" applyFill="1" applyBorder="1" applyAlignment="1">
      <alignment horizontal="center" vertical="center"/>
    </xf>
    <xf numFmtId="0" fontId="12" fillId="5" borderId="9" xfId="0" applyFont="1" applyFill="1" applyBorder="1" applyAlignment="1">
      <alignment horizontal="center" vertical="center"/>
    </xf>
    <xf numFmtId="0" fontId="12" fillId="5" borderId="11" xfId="0" applyFont="1" applyFill="1" applyBorder="1" applyAlignment="1">
      <alignment horizontal="center" vertical="center"/>
    </xf>
    <xf numFmtId="0" fontId="12" fillId="5" borderId="12" xfId="0" applyFont="1" applyFill="1" applyBorder="1" applyAlignment="1">
      <alignment horizontal="center" vertical="center"/>
    </xf>
    <xf numFmtId="0" fontId="0" fillId="7" borderId="18" xfId="0" applyFill="1" applyBorder="1" applyAlignment="1">
      <alignment horizontal="left"/>
    </xf>
    <xf numFmtId="0" fontId="23" fillId="7" borderId="18" xfId="0" applyFont="1" applyFill="1" applyBorder="1" applyAlignment="1" applyProtection="1">
      <alignment horizontal="center"/>
      <protection locked="0"/>
    </xf>
    <xf numFmtId="0" fontId="23" fillId="7" borderId="10" xfId="0" applyFont="1" applyFill="1" applyBorder="1" applyAlignment="1" applyProtection="1">
      <alignment horizontal="center"/>
      <protection locked="0"/>
    </xf>
    <xf numFmtId="0" fontId="23" fillId="7" borderId="13" xfId="0" applyFont="1" applyFill="1" applyBorder="1" applyAlignment="1" applyProtection="1">
      <alignment horizontal="center"/>
      <protection locked="0"/>
    </xf>
    <xf numFmtId="0" fontId="14" fillId="10" borderId="8" xfId="8" applyFont="1" applyFill="1" applyBorder="1" applyAlignment="1">
      <alignment horizontal="left" vertical="center"/>
    </xf>
    <xf numFmtId="0" fontId="14" fillId="10" borderId="51" xfId="8" applyFont="1" applyFill="1" applyBorder="1" applyAlignment="1">
      <alignment horizontal="left" vertical="center"/>
    </xf>
    <xf numFmtId="0" fontId="14" fillId="10" borderId="9" xfId="8" applyFont="1" applyFill="1" applyBorder="1" applyAlignment="1">
      <alignment horizontal="left" vertical="center"/>
    </xf>
    <xf numFmtId="0" fontId="14" fillId="10" borderId="11" xfId="8" applyFont="1" applyFill="1" applyBorder="1" applyAlignment="1">
      <alignment horizontal="left" vertical="center"/>
    </xf>
    <xf numFmtId="0" fontId="14" fillId="10" borderId="29" xfId="8" applyFont="1" applyFill="1" applyBorder="1" applyAlignment="1">
      <alignment horizontal="left" vertical="center"/>
    </xf>
    <xf numFmtId="0" fontId="14" fillId="10" borderId="12" xfId="8" applyFont="1" applyFill="1" applyBorder="1" applyAlignment="1">
      <alignment horizontal="left" vertical="center"/>
    </xf>
    <xf numFmtId="0" fontId="14" fillId="7" borderId="8" xfId="8" applyFont="1" applyFill="1" applyBorder="1" applyAlignment="1">
      <alignment horizontal="center" vertical="center"/>
    </xf>
    <xf numFmtId="0" fontId="14" fillId="7" borderId="51" xfId="8" applyFont="1" applyFill="1" applyBorder="1" applyAlignment="1">
      <alignment horizontal="center" vertical="center"/>
    </xf>
    <xf numFmtId="0" fontId="14" fillId="7" borderId="9" xfId="8" applyFont="1" applyFill="1" applyBorder="1" applyAlignment="1">
      <alignment horizontal="center" vertical="center"/>
    </xf>
    <xf numFmtId="0" fontId="14" fillId="7" borderId="11" xfId="8" applyFont="1" applyFill="1" applyBorder="1" applyAlignment="1">
      <alignment horizontal="center" vertical="center"/>
    </xf>
    <xf numFmtId="0" fontId="14" fillId="7" borderId="29" xfId="8" applyFont="1" applyFill="1" applyBorder="1" applyAlignment="1">
      <alignment horizontal="center" vertical="center"/>
    </xf>
    <xf numFmtId="0" fontId="14" fillId="7" borderId="12" xfId="8" applyFont="1" applyFill="1" applyBorder="1" applyAlignment="1">
      <alignment horizontal="center" vertical="center"/>
    </xf>
    <xf numFmtId="0" fontId="12" fillId="10" borderId="18" xfId="0" applyFont="1" applyFill="1" applyBorder="1" applyAlignment="1">
      <alignment horizontal="left" vertical="center"/>
    </xf>
    <xf numFmtId="0" fontId="12" fillId="7" borderId="8" xfId="0" applyFont="1" applyFill="1" applyBorder="1" applyAlignment="1">
      <alignment horizontal="center" vertical="center"/>
    </xf>
    <xf numFmtId="0" fontId="12" fillId="0" borderId="9"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7" fillId="7" borderId="8" xfId="0" applyFont="1" applyFill="1" applyBorder="1" applyAlignment="1">
      <alignment horizontal="center" vertical="center"/>
    </xf>
    <xf numFmtId="0" fontId="17" fillId="7" borderId="51" xfId="0" applyFont="1" applyFill="1" applyBorder="1" applyAlignment="1">
      <alignment horizontal="center" vertical="center"/>
    </xf>
    <xf numFmtId="0" fontId="17" fillId="7" borderId="9" xfId="0" applyFont="1" applyFill="1" applyBorder="1" applyAlignment="1">
      <alignment horizontal="center" vertical="center"/>
    </xf>
    <xf numFmtId="0" fontId="17" fillId="7" borderId="11" xfId="0" applyFont="1" applyFill="1" applyBorder="1" applyAlignment="1">
      <alignment horizontal="center" vertical="center"/>
    </xf>
    <xf numFmtId="0" fontId="17" fillId="7" borderId="29" xfId="0" applyFont="1" applyFill="1" applyBorder="1" applyAlignment="1">
      <alignment horizontal="center" vertical="center"/>
    </xf>
    <xf numFmtId="0" fontId="17" fillId="7" borderId="12" xfId="0" applyFont="1" applyFill="1" applyBorder="1" applyAlignment="1">
      <alignment horizontal="center" vertical="center"/>
    </xf>
    <xf numFmtId="0" fontId="17" fillId="26" borderId="91" xfId="0" applyFont="1" applyFill="1" applyBorder="1" applyAlignment="1">
      <alignment horizontal="center" vertical="center"/>
    </xf>
    <xf numFmtId="0" fontId="17" fillId="26" borderId="92" xfId="0" applyFont="1" applyFill="1" applyBorder="1" applyAlignment="1">
      <alignment horizontal="center" vertical="center"/>
    </xf>
    <xf numFmtId="0" fontId="17" fillId="26" borderId="93" xfId="0" applyFont="1" applyFill="1" applyBorder="1" applyAlignment="1">
      <alignment horizontal="center" vertical="center"/>
    </xf>
    <xf numFmtId="0" fontId="17" fillId="26" borderId="94" xfId="0" applyFont="1" applyFill="1" applyBorder="1" applyAlignment="1">
      <alignment horizontal="center" vertical="center"/>
    </xf>
    <xf numFmtId="0" fontId="17" fillId="26" borderId="95" xfId="0" applyFont="1" applyFill="1" applyBorder="1" applyAlignment="1">
      <alignment horizontal="center" vertical="center"/>
    </xf>
    <xf numFmtId="0" fontId="17" fillId="26" borderId="96" xfId="0" applyFont="1" applyFill="1" applyBorder="1" applyAlignment="1">
      <alignment horizontal="center" vertical="center"/>
    </xf>
    <xf numFmtId="0" fontId="17" fillId="7" borderId="22" xfId="0" applyFont="1" applyFill="1" applyBorder="1" applyAlignment="1">
      <alignment horizontal="center" vertical="center"/>
    </xf>
    <xf numFmtId="0" fontId="17" fillId="7" borderId="0" xfId="0" applyFont="1" applyFill="1" applyBorder="1" applyAlignment="1">
      <alignment horizontal="center" vertical="center"/>
    </xf>
    <xf numFmtId="0" fontId="17" fillId="7" borderId="65" xfId="0" applyFont="1" applyFill="1" applyBorder="1" applyAlignment="1">
      <alignment horizontal="center" vertical="center"/>
    </xf>
    <xf numFmtId="44" fontId="17" fillId="9" borderId="18" xfId="9" applyFont="1" applyFill="1" applyBorder="1" applyAlignment="1">
      <alignment horizontal="center"/>
    </xf>
    <xf numFmtId="0" fontId="17" fillId="14" borderId="18" xfId="7" applyFont="1" applyFill="1" applyBorder="1" applyAlignment="1">
      <alignment horizontal="center"/>
    </xf>
    <xf numFmtId="0" fontId="40" fillId="9" borderId="0" xfId="7" applyFont="1" applyFill="1" applyAlignment="1">
      <alignment horizontal="center"/>
    </xf>
    <xf numFmtId="0" fontId="12" fillId="9" borderId="0" xfId="7" applyFont="1" applyFill="1" applyAlignment="1">
      <alignment horizontal="center"/>
    </xf>
    <xf numFmtId="44" fontId="17" fillId="9" borderId="21" xfId="9" applyFont="1" applyFill="1" applyBorder="1" applyAlignment="1">
      <alignment horizontal="center"/>
    </xf>
    <xf numFmtId="44" fontId="17" fillId="9" borderId="55" xfId="9" applyFont="1" applyFill="1" applyBorder="1" applyAlignment="1">
      <alignment horizontal="center"/>
    </xf>
    <xf numFmtId="44" fontId="17" fillId="9" borderId="28" xfId="9" applyFont="1" applyFill="1" applyBorder="1" applyAlignment="1">
      <alignment horizontal="center"/>
    </xf>
  </cellXfs>
  <cellStyles count="11">
    <cellStyle name="Calculation" xfId="3" builtinId="22"/>
    <cellStyle name="Comma" xfId="4" builtinId="3"/>
    <cellStyle name="Currency" xfId="10" builtinId="4"/>
    <cellStyle name="Currency 2" xfId="9"/>
    <cellStyle name="Good" xfId="1" builtinId="26"/>
    <cellStyle name="Hyperlink" xfId="6" builtinId="8"/>
    <cellStyle name="Neutral" xfId="2" builtinId="28"/>
    <cellStyle name="Normal" xfId="0" builtinId="0"/>
    <cellStyle name="Normal 2" xfId="7"/>
    <cellStyle name="Normal 4" xfId="5"/>
    <cellStyle name="Normal 4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3746</xdr:colOff>
      <xdr:row>2</xdr:row>
      <xdr:rowOff>127703</xdr:rowOff>
    </xdr:from>
    <xdr:to>
      <xdr:col>6</xdr:col>
      <xdr:colOff>358588</xdr:colOff>
      <xdr:row>8</xdr:row>
      <xdr:rowOff>84371</xdr:rowOff>
    </xdr:to>
    <xdr:pic>
      <xdr:nvPicPr>
        <xdr:cNvPr id="2" name="Picture 1" descr="the dti logo"/>
        <xdr:cNvPicPr>
          <a:picLocks noChangeAspect="1" noChangeArrowheads="1"/>
        </xdr:cNvPicPr>
      </xdr:nvPicPr>
      <xdr:blipFill>
        <a:blip xmlns:r="http://schemas.openxmlformats.org/officeDocument/2006/relationships" r:embed="rId1"/>
        <a:srcRect/>
        <a:stretch>
          <a:fillRect/>
        </a:stretch>
      </xdr:blipFill>
      <xdr:spPr bwMode="auto">
        <a:xfrm>
          <a:off x="794321" y="470603"/>
          <a:ext cx="2031242" cy="928218"/>
        </a:xfrm>
        <a:prstGeom prst="rect">
          <a:avLst/>
        </a:prstGeom>
        <a:solidFill>
          <a:srgbClr val="FFFFFF">
            <a:shade val="85000"/>
          </a:srgbClr>
        </a:solidFill>
        <a:ln w="190500" cap="sq">
          <a:solidFill>
            <a:srgbClr val="FFFFFF"/>
          </a:solidFill>
          <a:miter lim="800000"/>
        </a:ln>
        <a:effectLst>
          <a:outerShdw blurRad="65000" dist="50800" dir="12900000" kx="195000" ky="145000" algn="tl" rotWithShape="0">
            <a:srgbClr val="000000">
              <a:alpha val="30000"/>
            </a:srgbClr>
          </a:outerShdw>
        </a:effectLst>
        <a:extLst/>
      </xdr:spPr>
    </xdr:pic>
    <xdr:clientData/>
  </xdr:twoCellAnchor>
  <xdr:twoCellAnchor>
    <xdr:from>
      <xdr:col>2</xdr:col>
      <xdr:colOff>3746</xdr:colOff>
      <xdr:row>112</xdr:row>
      <xdr:rowOff>127703</xdr:rowOff>
    </xdr:from>
    <xdr:to>
      <xdr:col>6</xdr:col>
      <xdr:colOff>358588</xdr:colOff>
      <xdr:row>118</xdr:row>
      <xdr:rowOff>84371</xdr:rowOff>
    </xdr:to>
    <xdr:pic>
      <xdr:nvPicPr>
        <xdr:cNvPr id="3" name="Picture 2" descr="the dti logo"/>
        <xdr:cNvPicPr>
          <a:picLocks noChangeAspect="1" noChangeArrowheads="1"/>
        </xdr:cNvPicPr>
      </xdr:nvPicPr>
      <xdr:blipFill>
        <a:blip xmlns:r="http://schemas.openxmlformats.org/officeDocument/2006/relationships" r:embed="rId1"/>
        <a:srcRect/>
        <a:stretch>
          <a:fillRect/>
        </a:stretch>
      </xdr:blipFill>
      <xdr:spPr bwMode="auto">
        <a:xfrm>
          <a:off x="794321" y="18320453"/>
          <a:ext cx="2031242" cy="928218"/>
        </a:xfrm>
        <a:prstGeom prst="rect">
          <a:avLst/>
        </a:prstGeom>
        <a:solidFill>
          <a:srgbClr val="FFFFFF">
            <a:shade val="85000"/>
          </a:srgbClr>
        </a:solidFill>
        <a:ln w="190500" cap="sq">
          <a:solidFill>
            <a:srgbClr val="FFFFFF"/>
          </a:solidFill>
          <a:miter lim="800000"/>
        </a:ln>
        <a:effectLst>
          <a:outerShdw blurRad="65000" dist="50800" dir="12900000" kx="195000" ky="145000" algn="tl" rotWithShape="0">
            <a:srgbClr val="000000">
              <a:alpha val="30000"/>
            </a:srgbClr>
          </a:outerShdw>
        </a:effectLst>
        <a:extLst/>
      </xdr:spPr>
    </xdr:pic>
    <xdr:clientData/>
  </xdr:twoCellAnchor>
  <xdr:twoCellAnchor>
    <xdr:from>
      <xdr:col>2</xdr:col>
      <xdr:colOff>3746</xdr:colOff>
      <xdr:row>222</xdr:row>
      <xdr:rowOff>127703</xdr:rowOff>
    </xdr:from>
    <xdr:to>
      <xdr:col>6</xdr:col>
      <xdr:colOff>358588</xdr:colOff>
      <xdr:row>228</xdr:row>
      <xdr:rowOff>84371</xdr:rowOff>
    </xdr:to>
    <xdr:pic>
      <xdr:nvPicPr>
        <xdr:cNvPr id="4" name="Picture 3" descr="the dti logo"/>
        <xdr:cNvPicPr>
          <a:picLocks noChangeAspect="1" noChangeArrowheads="1"/>
        </xdr:cNvPicPr>
      </xdr:nvPicPr>
      <xdr:blipFill>
        <a:blip xmlns:r="http://schemas.openxmlformats.org/officeDocument/2006/relationships" r:embed="rId1"/>
        <a:srcRect/>
        <a:stretch>
          <a:fillRect/>
        </a:stretch>
      </xdr:blipFill>
      <xdr:spPr bwMode="auto">
        <a:xfrm>
          <a:off x="794321" y="36227453"/>
          <a:ext cx="2031242" cy="928218"/>
        </a:xfrm>
        <a:prstGeom prst="rect">
          <a:avLst/>
        </a:prstGeom>
        <a:solidFill>
          <a:srgbClr val="FFFFFF">
            <a:shade val="85000"/>
          </a:srgbClr>
        </a:solidFill>
        <a:ln w="190500" cap="sq">
          <a:solidFill>
            <a:srgbClr val="FFFFFF"/>
          </a:solidFill>
          <a:miter lim="800000"/>
        </a:ln>
        <a:effectLst>
          <a:outerShdw blurRad="65000" dist="50800" dir="12900000" kx="195000" ky="145000" algn="tl" rotWithShape="0">
            <a:srgbClr val="000000">
              <a:alpha val="30000"/>
            </a:srgbClr>
          </a:outerShdw>
        </a:effectLst>
        <a:extLst/>
      </xdr:spPr>
    </xdr:pic>
    <xdr:clientData/>
  </xdr:twoCellAnchor>
  <xdr:twoCellAnchor>
    <xdr:from>
      <xdr:col>2</xdr:col>
      <xdr:colOff>3746</xdr:colOff>
      <xdr:row>332</xdr:row>
      <xdr:rowOff>127703</xdr:rowOff>
    </xdr:from>
    <xdr:to>
      <xdr:col>6</xdr:col>
      <xdr:colOff>358588</xdr:colOff>
      <xdr:row>338</xdr:row>
      <xdr:rowOff>84371</xdr:rowOff>
    </xdr:to>
    <xdr:pic>
      <xdr:nvPicPr>
        <xdr:cNvPr id="5" name="Picture 4" descr="the dti logo"/>
        <xdr:cNvPicPr>
          <a:picLocks noChangeAspect="1" noChangeArrowheads="1"/>
        </xdr:cNvPicPr>
      </xdr:nvPicPr>
      <xdr:blipFill>
        <a:blip xmlns:r="http://schemas.openxmlformats.org/officeDocument/2006/relationships" r:embed="rId1"/>
        <a:srcRect/>
        <a:stretch>
          <a:fillRect/>
        </a:stretch>
      </xdr:blipFill>
      <xdr:spPr bwMode="auto">
        <a:xfrm>
          <a:off x="794321" y="54172553"/>
          <a:ext cx="2031242" cy="928218"/>
        </a:xfrm>
        <a:prstGeom prst="rect">
          <a:avLst/>
        </a:prstGeom>
        <a:solidFill>
          <a:srgbClr val="FFFFFF">
            <a:shade val="85000"/>
          </a:srgbClr>
        </a:solidFill>
        <a:ln w="190500" cap="sq">
          <a:solidFill>
            <a:srgbClr val="FFFFFF"/>
          </a:solidFill>
          <a:miter lim="800000"/>
        </a:ln>
        <a:effectLst>
          <a:outerShdw blurRad="65000" dist="50800" dir="12900000" kx="195000" ky="145000" algn="tl" rotWithShape="0">
            <a:srgbClr val="000000">
              <a:alpha val="30000"/>
            </a:srgbClr>
          </a:outerShdw>
        </a:effectLst>
        <a:extLst/>
      </xdr:spPr>
    </xdr:pic>
    <xdr:clientData/>
  </xdr:twoCellAnchor>
  <xdr:twoCellAnchor>
    <xdr:from>
      <xdr:col>2</xdr:col>
      <xdr:colOff>194246</xdr:colOff>
      <xdr:row>443</xdr:row>
      <xdr:rowOff>49262</xdr:rowOff>
    </xdr:from>
    <xdr:to>
      <xdr:col>7</xdr:col>
      <xdr:colOff>134470</xdr:colOff>
      <xdr:row>449</xdr:row>
      <xdr:rowOff>5929</xdr:rowOff>
    </xdr:to>
    <xdr:pic>
      <xdr:nvPicPr>
        <xdr:cNvPr id="6" name="Picture 5" descr="the dti logo"/>
        <xdr:cNvPicPr>
          <a:picLocks noChangeAspect="1" noChangeArrowheads="1"/>
        </xdr:cNvPicPr>
      </xdr:nvPicPr>
      <xdr:blipFill>
        <a:blip xmlns:r="http://schemas.openxmlformats.org/officeDocument/2006/relationships" r:embed="rId1"/>
        <a:srcRect/>
        <a:stretch>
          <a:fillRect/>
        </a:stretch>
      </xdr:blipFill>
      <xdr:spPr bwMode="auto">
        <a:xfrm>
          <a:off x="810570" y="69917938"/>
          <a:ext cx="2013312" cy="897962"/>
        </a:xfrm>
        <a:prstGeom prst="rect">
          <a:avLst/>
        </a:prstGeom>
        <a:solidFill>
          <a:srgbClr val="FFFFFF">
            <a:shade val="85000"/>
          </a:srgbClr>
        </a:solidFill>
        <a:ln w="190500" cap="sq">
          <a:solidFill>
            <a:srgbClr val="FFFFFF"/>
          </a:solidFill>
          <a:miter lim="800000"/>
        </a:ln>
        <a:effectLst>
          <a:outerShdw blurRad="65000" dist="50800" dir="12900000" kx="195000" ky="145000" algn="tl" rotWithShape="0">
            <a:srgbClr val="000000">
              <a:alpha val="30000"/>
            </a:srgbClr>
          </a:outerShdw>
        </a:effectLst>
        <a:extLst/>
      </xdr:spPr>
    </xdr:pic>
    <xdr:clientData/>
  </xdr:twoCellAnchor>
  <xdr:twoCellAnchor>
    <xdr:from>
      <xdr:col>2</xdr:col>
      <xdr:colOff>127011</xdr:colOff>
      <xdr:row>553</xdr:row>
      <xdr:rowOff>26849</xdr:rowOff>
    </xdr:from>
    <xdr:to>
      <xdr:col>7</xdr:col>
      <xdr:colOff>67235</xdr:colOff>
      <xdr:row>558</xdr:row>
      <xdr:rowOff>140400</xdr:rowOff>
    </xdr:to>
    <xdr:pic>
      <xdr:nvPicPr>
        <xdr:cNvPr id="7" name="Picture 6" descr="the dti logo"/>
        <xdr:cNvPicPr>
          <a:picLocks noChangeAspect="1" noChangeArrowheads="1"/>
        </xdr:cNvPicPr>
      </xdr:nvPicPr>
      <xdr:blipFill>
        <a:blip xmlns:r="http://schemas.openxmlformats.org/officeDocument/2006/relationships" r:embed="rId1"/>
        <a:srcRect/>
        <a:stretch>
          <a:fillRect/>
        </a:stretch>
      </xdr:blipFill>
      <xdr:spPr bwMode="auto">
        <a:xfrm>
          <a:off x="743335" y="87197408"/>
          <a:ext cx="2013312" cy="897963"/>
        </a:xfrm>
        <a:prstGeom prst="rect">
          <a:avLst/>
        </a:prstGeom>
        <a:solidFill>
          <a:srgbClr val="FFFFFF">
            <a:shade val="85000"/>
          </a:srgbClr>
        </a:solidFill>
        <a:ln w="190500" cap="sq">
          <a:solidFill>
            <a:srgbClr val="FFFFFF"/>
          </a:solidFill>
          <a:miter lim="800000"/>
        </a:ln>
        <a:effectLst>
          <a:outerShdw blurRad="65000" dist="50800" dir="12900000" kx="195000" ky="145000" algn="tl" rotWithShape="0">
            <a:srgbClr val="000000">
              <a:alpha val="30000"/>
            </a:srgbClr>
          </a:outerShdw>
        </a:effectLs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276224</xdr:colOff>
      <xdr:row>1</xdr:row>
      <xdr:rowOff>123825</xdr:rowOff>
    </xdr:from>
    <xdr:to>
      <xdr:col>1</xdr:col>
      <xdr:colOff>1447800</xdr:colOff>
      <xdr:row>6</xdr:row>
      <xdr:rowOff>31618</xdr:rowOff>
    </xdr:to>
    <xdr:pic>
      <xdr:nvPicPr>
        <xdr:cNvPr id="2" name="Picture 1" descr="the dti logo"/>
        <xdr:cNvPicPr>
          <a:picLocks noChangeAspect="1" noChangeArrowheads="1"/>
        </xdr:cNvPicPr>
      </xdr:nvPicPr>
      <xdr:blipFill>
        <a:blip xmlns:r="http://schemas.openxmlformats.org/officeDocument/2006/relationships" r:embed="rId1"/>
        <a:srcRect/>
        <a:stretch>
          <a:fillRect/>
        </a:stretch>
      </xdr:blipFill>
      <xdr:spPr bwMode="auto">
        <a:xfrm>
          <a:off x="276224" y="285750"/>
          <a:ext cx="1466851" cy="1098418"/>
        </a:xfrm>
        <a:prstGeom prst="rect">
          <a:avLst/>
        </a:prstGeom>
        <a:solidFill>
          <a:srgbClr val="FFFFFF">
            <a:shade val="85000"/>
          </a:srgbClr>
        </a:solidFill>
        <a:ln w="190500" cap="sq">
          <a:solidFill>
            <a:srgbClr val="FFFFFF"/>
          </a:solidFill>
          <a:miter lim="800000"/>
        </a:ln>
        <a:effectLst>
          <a:outerShdw blurRad="65000" dist="50800" dir="12900000" kx="195000" ky="145000" algn="tl" rotWithShape="0">
            <a:srgbClr val="000000">
              <a:alpha val="30000"/>
            </a:srgbClr>
          </a:outerShdw>
        </a:effectLst>
        <a:extLst/>
      </xdr:spPr>
    </xdr:pic>
    <xdr:clientData/>
  </xdr:twoCellAnchor>
  <xdr:oneCellAnchor>
    <xdr:from>
      <xdr:col>1</xdr:col>
      <xdr:colOff>1977168</xdr:colOff>
      <xdr:row>1</xdr:row>
      <xdr:rowOff>19049</xdr:rowOff>
    </xdr:from>
    <xdr:ext cx="4208588" cy="609601"/>
    <xdr:sp macro="" textlink="">
      <xdr:nvSpPr>
        <xdr:cNvPr id="3" name="Rectangle 2"/>
        <xdr:cNvSpPr/>
      </xdr:nvSpPr>
      <xdr:spPr>
        <a:xfrm>
          <a:off x="2272443" y="180974"/>
          <a:ext cx="4208588" cy="609601"/>
        </a:xfrm>
        <a:prstGeom prst="rect">
          <a:avLst/>
        </a:prstGeom>
        <a:noFill/>
      </xdr:spPr>
      <xdr:txBody>
        <a:bodyPr wrap="none" lIns="91440" tIns="45720" rIns="91440" bIns="45720" anchor="ctr">
          <a:noAutofit/>
        </a:bodyPr>
        <a:lstStyle/>
        <a:p>
          <a:pPr algn="l"/>
          <a:r>
            <a:rPr lang="en-US" sz="3200" b="1" cap="none" spc="0" baseline="0">
              <a:ln w="0"/>
              <a:solidFill>
                <a:schemeClr val="accent6"/>
              </a:solidFill>
              <a:effectLst>
                <a:reflection blurRad="6350" stA="53000" endA="300" endPos="35500" dir="5400000" sy="-90000" algn="bl" rotWithShape="0"/>
              </a:effectLst>
            </a:rPr>
            <a:t>Actual Production B</a:t>
          </a:r>
          <a:r>
            <a:rPr lang="en-US" sz="2400" b="1" cap="none" spc="0" baseline="0">
              <a:ln w="0"/>
              <a:solidFill>
                <a:schemeClr val="accent6"/>
              </a:solidFill>
              <a:effectLst>
                <a:reflection blurRad="6350" stA="53000" endA="300" endPos="35500" dir="5400000" sy="-90000" algn="bl" rotWithShape="0"/>
              </a:effectLst>
            </a:rPr>
            <a:t>UDGET</a:t>
          </a:r>
          <a:endParaRPr lang="en-US" sz="2400" b="1" cap="none" spc="0">
            <a:ln w="0"/>
            <a:solidFill>
              <a:schemeClr val="accent6"/>
            </a:solidFill>
            <a:effectLst>
              <a:reflection blurRad="6350" stA="53000" endA="300" endPos="35500" dir="5400000" sy="-90000" algn="bl" rotWithShape="0"/>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WWI668"/>
  <sheetViews>
    <sheetView zoomScale="85" zoomScaleNormal="85" workbookViewId="0">
      <selection activeCell="C187" sqref="C187:J188"/>
    </sheetView>
  </sheetViews>
  <sheetFormatPr defaultColWidth="0" defaultRowHeight="0" customHeight="1" zeroHeight="1" x14ac:dyDescent="0.2"/>
  <cols>
    <col min="1" max="1" width="3" style="73" customWidth="1"/>
    <col min="2" max="26" width="6.140625" style="73" customWidth="1"/>
    <col min="27" max="27" width="5.5703125" style="73" customWidth="1"/>
    <col min="28" max="28" width="9.140625" style="73" hidden="1" customWidth="1"/>
    <col min="29" max="29" width="14.42578125" style="73" hidden="1" customWidth="1"/>
    <col min="30" max="30" width="25" style="73" hidden="1" customWidth="1"/>
    <col min="31" max="31" width="20.140625" style="73" hidden="1" customWidth="1"/>
    <col min="32" max="32" width="13.140625" style="73" hidden="1" customWidth="1"/>
    <col min="33" max="33" width="15.140625" style="73" hidden="1" customWidth="1"/>
    <col min="34" max="256" width="9.140625" style="73" hidden="1" customWidth="1"/>
    <col min="257" max="257" width="5.5703125" style="73" hidden="1" customWidth="1"/>
    <col min="258" max="282" width="6.140625" style="73" hidden="1" customWidth="1"/>
    <col min="283" max="283" width="5.5703125" style="73" hidden="1" customWidth="1"/>
    <col min="284" max="292" width="9.140625" style="73" hidden="1" customWidth="1"/>
    <col min="293" max="512" width="9.140625" style="73" hidden="1"/>
    <col min="513" max="513" width="5.5703125" style="73" hidden="1" customWidth="1"/>
    <col min="514" max="538" width="6.140625" style="73" hidden="1" customWidth="1"/>
    <col min="539" max="539" width="5.5703125" style="73" hidden="1" customWidth="1"/>
    <col min="540" max="548" width="9.140625" style="73" hidden="1" customWidth="1"/>
    <col min="549" max="768" width="9.140625" style="73" hidden="1"/>
    <col min="769" max="769" width="5.5703125" style="73" hidden="1" customWidth="1"/>
    <col min="770" max="794" width="6.140625" style="73" hidden="1" customWidth="1"/>
    <col min="795" max="795" width="5.5703125" style="73" hidden="1" customWidth="1"/>
    <col min="796" max="804" width="9.140625" style="73" hidden="1" customWidth="1"/>
    <col min="805" max="1024" width="9.140625" style="73" hidden="1"/>
    <col min="1025" max="1025" width="5.5703125" style="73" hidden="1" customWidth="1"/>
    <col min="1026" max="1050" width="6.140625" style="73" hidden="1" customWidth="1"/>
    <col min="1051" max="1051" width="5.5703125" style="73" hidden="1" customWidth="1"/>
    <col min="1052" max="1060" width="9.140625" style="73" hidden="1" customWidth="1"/>
    <col min="1061" max="1280" width="9.140625" style="73" hidden="1"/>
    <col min="1281" max="1281" width="5.5703125" style="73" hidden="1" customWidth="1"/>
    <col min="1282" max="1306" width="6.140625" style="73" hidden="1" customWidth="1"/>
    <col min="1307" max="1307" width="5.5703125" style="73" hidden="1" customWidth="1"/>
    <col min="1308" max="1316" width="9.140625" style="73" hidden="1" customWidth="1"/>
    <col min="1317" max="1536" width="9.140625" style="73" hidden="1"/>
    <col min="1537" max="1537" width="5.5703125" style="73" hidden="1" customWidth="1"/>
    <col min="1538" max="1562" width="6.140625" style="73" hidden="1" customWidth="1"/>
    <col min="1563" max="1563" width="5.5703125" style="73" hidden="1" customWidth="1"/>
    <col min="1564" max="1572" width="9.140625" style="73" hidden="1" customWidth="1"/>
    <col min="1573" max="1792" width="9.140625" style="73" hidden="1"/>
    <col min="1793" max="1793" width="5.5703125" style="73" hidden="1" customWidth="1"/>
    <col min="1794" max="1818" width="6.140625" style="73" hidden="1" customWidth="1"/>
    <col min="1819" max="1819" width="5.5703125" style="73" hidden="1" customWidth="1"/>
    <col min="1820" max="1828" width="9.140625" style="73" hidden="1" customWidth="1"/>
    <col min="1829" max="2048" width="9.140625" style="73" hidden="1"/>
    <col min="2049" max="2049" width="5.5703125" style="73" hidden="1" customWidth="1"/>
    <col min="2050" max="2074" width="6.140625" style="73" hidden="1" customWidth="1"/>
    <col min="2075" max="2075" width="5.5703125" style="73" hidden="1" customWidth="1"/>
    <col min="2076" max="2084" width="9.140625" style="73" hidden="1" customWidth="1"/>
    <col min="2085" max="2304" width="9.140625" style="73" hidden="1"/>
    <col min="2305" max="2305" width="5.5703125" style="73" hidden="1" customWidth="1"/>
    <col min="2306" max="2330" width="6.140625" style="73" hidden="1" customWidth="1"/>
    <col min="2331" max="2331" width="5.5703125" style="73" hidden="1" customWidth="1"/>
    <col min="2332" max="2340" width="9.140625" style="73" hidden="1" customWidth="1"/>
    <col min="2341" max="2560" width="9.140625" style="73" hidden="1"/>
    <col min="2561" max="2561" width="5.5703125" style="73" hidden="1" customWidth="1"/>
    <col min="2562" max="2586" width="6.140625" style="73" hidden="1" customWidth="1"/>
    <col min="2587" max="2587" width="5.5703125" style="73" hidden="1" customWidth="1"/>
    <col min="2588" max="2596" width="9.140625" style="73" hidden="1" customWidth="1"/>
    <col min="2597" max="2816" width="9.140625" style="73" hidden="1"/>
    <col min="2817" max="2817" width="5.5703125" style="73" hidden="1" customWidth="1"/>
    <col min="2818" max="2842" width="6.140625" style="73" hidden="1" customWidth="1"/>
    <col min="2843" max="2843" width="5.5703125" style="73" hidden="1" customWidth="1"/>
    <col min="2844" max="2852" width="9.140625" style="73" hidden="1" customWidth="1"/>
    <col min="2853" max="3072" width="9.140625" style="73" hidden="1"/>
    <col min="3073" max="3073" width="5.5703125" style="73" hidden="1" customWidth="1"/>
    <col min="3074" max="3098" width="6.140625" style="73" hidden="1" customWidth="1"/>
    <col min="3099" max="3099" width="5.5703125" style="73" hidden="1" customWidth="1"/>
    <col min="3100" max="3108" width="9.140625" style="73" hidden="1" customWidth="1"/>
    <col min="3109" max="3328" width="9.140625" style="73" hidden="1"/>
    <col min="3329" max="3329" width="5.5703125" style="73" hidden="1" customWidth="1"/>
    <col min="3330" max="3354" width="6.140625" style="73" hidden="1" customWidth="1"/>
    <col min="3355" max="3355" width="5.5703125" style="73" hidden="1" customWidth="1"/>
    <col min="3356" max="3364" width="9.140625" style="73" hidden="1" customWidth="1"/>
    <col min="3365" max="3584" width="9.140625" style="73" hidden="1"/>
    <col min="3585" max="3585" width="5.5703125" style="73" hidden="1" customWidth="1"/>
    <col min="3586" max="3610" width="6.140625" style="73" hidden="1" customWidth="1"/>
    <col min="3611" max="3611" width="5.5703125" style="73" hidden="1" customWidth="1"/>
    <col min="3612" max="3620" width="9.140625" style="73" hidden="1" customWidth="1"/>
    <col min="3621" max="3840" width="9.140625" style="73" hidden="1"/>
    <col min="3841" max="3841" width="5.5703125" style="73" hidden="1" customWidth="1"/>
    <col min="3842" max="3866" width="6.140625" style="73" hidden="1" customWidth="1"/>
    <col min="3867" max="3867" width="5.5703125" style="73" hidden="1" customWidth="1"/>
    <col min="3868" max="3876" width="9.140625" style="73" hidden="1" customWidth="1"/>
    <col min="3877" max="4096" width="9.140625" style="73" hidden="1"/>
    <col min="4097" max="4097" width="5.5703125" style="73" hidden="1" customWidth="1"/>
    <col min="4098" max="4122" width="6.140625" style="73" hidden="1" customWidth="1"/>
    <col min="4123" max="4123" width="5.5703125" style="73" hidden="1" customWidth="1"/>
    <col min="4124" max="4132" width="9.140625" style="73" hidden="1" customWidth="1"/>
    <col min="4133" max="4352" width="9.140625" style="73" hidden="1"/>
    <col min="4353" max="4353" width="5.5703125" style="73" hidden="1" customWidth="1"/>
    <col min="4354" max="4378" width="6.140625" style="73" hidden="1" customWidth="1"/>
    <col min="4379" max="4379" width="5.5703125" style="73" hidden="1" customWidth="1"/>
    <col min="4380" max="4388" width="9.140625" style="73" hidden="1" customWidth="1"/>
    <col min="4389" max="4608" width="9.140625" style="73" hidden="1"/>
    <col min="4609" max="4609" width="5.5703125" style="73" hidden="1" customWidth="1"/>
    <col min="4610" max="4634" width="6.140625" style="73" hidden="1" customWidth="1"/>
    <col min="4635" max="4635" width="5.5703125" style="73" hidden="1" customWidth="1"/>
    <col min="4636" max="4644" width="9.140625" style="73" hidden="1" customWidth="1"/>
    <col min="4645" max="4864" width="9.140625" style="73" hidden="1"/>
    <col min="4865" max="4865" width="5.5703125" style="73" hidden="1" customWidth="1"/>
    <col min="4866" max="4890" width="6.140625" style="73" hidden="1" customWidth="1"/>
    <col min="4891" max="4891" width="5.5703125" style="73" hidden="1" customWidth="1"/>
    <col min="4892" max="4900" width="9.140625" style="73" hidden="1" customWidth="1"/>
    <col min="4901" max="5120" width="9.140625" style="73" hidden="1"/>
    <col min="5121" max="5121" width="5.5703125" style="73" hidden="1" customWidth="1"/>
    <col min="5122" max="5146" width="6.140625" style="73" hidden="1" customWidth="1"/>
    <col min="5147" max="5147" width="5.5703125" style="73" hidden="1" customWidth="1"/>
    <col min="5148" max="5156" width="9.140625" style="73" hidden="1" customWidth="1"/>
    <col min="5157" max="5376" width="9.140625" style="73" hidden="1"/>
    <col min="5377" max="5377" width="5.5703125" style="73" hidden="1" customWidth="1"/>
    <col min="5378" max="5402" width="6.140625" style="73" hidden="1" customWidth="1"/>
    <col min="5403" max="5403" width="5.5703125" style="73" hidden="1" customWidth="1"/>
    <col min="5404" max="5412" width="9.140625" style="73" hidden="1" customWidth="1"/>
    <col min="5413" max="5632" width="9.140625" style="73" hidden="1"/>
    <col min="5633" max="5633" width="5.5703125" style="73" hidden="1" customWidth="1"/>
    <col min="5634" max="5658" width="6.140625" style="73" hidden="1" customWidth="1"/>
    <col min="5659" max="5659" width="5.5703125" style="73" hidden="1" customWidth="1"/>
    <col min="5660" max="5668" width="9.140625" style="73" hidden="1" customWidth="1"/>
    <col min="5669" max="5888" width="9.140625" style="73" hidden="1"/>
    <col min="5889" max="5889" width="5.5703125" style="73" hidden="1" customWidth="1"/>
    <col min="5890" max="5914" width="6.140625" style="73" hidden="1" customWidth="1"/>
    <col min="5915" max="5915" width="5.5703125" style="73" hidden="1" customWidth="1"/>
    <col min="5916" max="5924" width="9.140625" style="73" hidden="1" customWidth="1"/>
    <col min="5925" max="6144" width="9.140625" style="73" hidden="1"/>
    <col min="6145" max="6145" width="5.5703125" style="73" hidden="1" customWidth="1"/>
    <col min="6146" max="6170" width="6.140625" style="73" hidden="1" customWidth="1"/>
    <col min="6171" max="6171" width="5.5703125" style="73" hidden="1" customWidth="1"/>
    <col min="6172" max="6180" width="9.140625" style="73" hidden="1" customWidth="1"/>
    <col min="6181" max="6400" width="9.140625" style="73" hidden="1"/>
    <col min="6401" max="6401" width="5.5703125" style="73" hidden="1" customWidth="1"/>
    <col min="6402" max="6426" width="6.140625" style="73" hidden="1" customWidth="1"/>
    <col min="6427" max="6427" width="5.5703125" style="73" hidden="1" customWidth="1"/>
    <col min="6428" max="6436" width="9.140625" style="73" hidden="1" customWidth="1"/>
    <col min="6437" max="6656" width="9.140625" style="73" hidden="1"/>
    <col min="6657" max="6657" width="5.5703125" style="73" hidden="1" customWidth="1"/>
    <col min="6658" max="6682" width="6.140625" style="73" hidden="1" customWidth="1"/>
    <col min="6683" max="6683" width="5.5703125" style="73" hidden="1" customWidth="1"/>
    <col min="6684" max="6692" width="9.140625" style="73" hidden="1" customWidth="1"/>
    <col min="6693" max="6912" width="9.140625" style="73" hidden="1"/>
    <col min="6913" max="6913" width="5.5703125" style="73" hidden="1" customWidth="1"/>
    <col min="6914" max="6938" width="6.140625" style="73" hidden="1" customWidth="1"/>
    <col min="6939" max="6939" width="5.5703125" style="73" hidden="1" customWidth="1"/>
    <col min="6940" max="6948" width="9.140625" style="73" hidden="1" customWidth="1"/>
    <col min="6949" max="7168" width="9.140625" style="73" hidden="1"/>
    <col min="7169" max="7169" width="5.5703125" style="73" hidden="1" customWidth="1"/>
    <col min="7170" max="7194" width="6.140625" style="73" hidden="1" customWidth="1"/>
    <col min="7195" max="7195" width="5.5703125" style="73" hidden="1" customWidth="1"/>
    <col min="7196" max="7204" width="9.140625" style="73" hidden="1" customWidth="1"/>
    <col min="7205" max="7424" width="9.140625" style="73" hidden="1"/>
    <col min="7425" max="7425" width="5.5703125" style="73" hidden="1" customWidth="1"/>
    <col min="7426" max="7450" width="6.140625" style="73" hidden="1" customWidth="1"/>
    <col min="7451" max="7451" width="5.5703125" style="73" hidden="1" customWidth="1"/>
    <col min="7452" max="7460" width="9.140625" style="73" hidden="1" customWidth="1"/>
    <col min="7461" max="7680" width="9.140625" style="73" hidden="1"/>
    <col min="7681" max="7681" width="5.5703125" style="73" hidden="1" customWidth="1"/>
    <col min="7682" max="7706" width="6.140625" style="73" hidden="1" customWidth="1"/>
    <col min="7707" max="7707" width="5.5703125" style="73" hidden="1" customWidth="1"/>
    <col min="7708" max="7716" width="9.140625" style="73" hidden="1" customWidth="1"/>
    <col min="7717" max="7936" width="9.140625" style="73" hidden="1"/>
    <col min="7937" max="7937" width="5.5703125" style="73" hidden="1" customWidth="1"/>
    <col min="7938" max="7962" width="6.140625" style="73" hidden="1" customWidth="1"/>
    <col min="7963" max="7963" width="5.5703125" style="73" hidden="1" customWidth="1"/>
    <col min="7964" max="7972" width="9.140625" style="73" hidden="1" customWidth="1"/>
    <col min="7973" max="8192" width="9.140625" style="73" hidden="1"/>
    <col min="8193" max="8193" width="5.5703125" style="73" hidden="1" customWidth="1"/>
    <col min="8194" max="8218" width="6.140625" style="73" hidden="1" customWidth="1"/>
    <col min="8219" max="8219" width="5.5703125" style="73" hidden="1" customWidth="1"/>
    <col min="8220" max="8228" width="9.140625" style="73" hidden="1" customWidth="1"/>
    <col min="8229" max="8448" width="9.140625" style="73" hidden="1"/>
    <col min="8449" max="8449" width="5.5703125" style="73" hidden="1" customWidth="1"/>
    <col min="8450" max="8474" width="6.140625" style="73" hidden="1" customWidth="1"/>
    <col min="8475" max="8475" width="5.5703125" style="73" hidden="1" customWidth="1"/>
    <col min="8476" max="8484" width="9.140625" style="73" hidden="1" customWidth="1"/>
    <col min="8485" max="8704" width="9.140625" style="73" hidden="1"/>
    <col min="8705" max="8705" width="5.5703125" style="73" hidden="1" customWidth="1"/>
    <col min="8706" max="8730" width="6.140625" style="73" hidden="1" customWidth="1"/>
    <col min="8731" max="8731" width="5.5703125" style="73" hidden="1" customWidth="1"/>
    <col min="8732" max="8740" width="9.140625" style="73" hidden="1" customWidth="1"/>
    <col min="8741" max="8960" width="9.140625" style="73" hidden="1"/>
    <col min="8961" max="8961" width="5.5703125" style="73" hidden="1" customWidth="1"/>
    <col min="8962" max="8986" width="6.140625" style="73" hidden="1" customWidth="1"/>
    <col min="8987" max="8987" width="5.5703125" style="73" hidden="1" customWidth="1"/>
    <col min="8988" max="8996" width="9.140625" style="73" hidden="1" customWidth="1"/>
    <col min="8997" max="9216" width="9.140625" style="73" hidden="1"/>
    <col min="9217" max="9217" width="5.5703125" style="73" hidden="1" customWidth="1"/>
    <col min="9218" max="9242" width="6.140625" style="73" hidden="1" customWidth="1"/>
    <col min="9243" max="9243" width="5.5703125" style="73" hidden="1" customWidth="1"/>
    <col min="9244" max="9252" width="9.140625" style="73" hidden="1" customWidth="1"/>
    <col min="9253" max="9472" width="9.140625" style="73" hidden="1"/>
    <col min="9473" max="9473" width="5.5703125" style="73" hidden="1" customWidth="1"/>
    <col min="9474" max="9498" width="6.140625" style="73" hidden="1" customWidth="1"/>
    <col min="9499" max="9499" width="5.5703125" style="73" hidden="1" customWidth="1"/>
    <col min="9500" max="9508" width="9.140625" style="73" hidden="1" customWidth="1"/>
    <col min="9509" max="9728" width="9.140625" style="73" hidden="1"/>
    <col min="9729" max="9729" width="5.5703125" style="73" hidden="1" customWidth="1"/>
    <col min="9730" max="9754" width="6.140625" style="73" hidden="1" customWidth="1"/>
    <col min="9755" max="9755" width="5.5703125" style="73" hidden="1" customWidth="1"/>
    <col min="9756" max="9764" width="9.140625" style="73" hidden="1" customWidth="1"/>
    <col min="9765" max="9984" width="9.140625" style="73" hidden="1"/>
    <col min="9985" max="9985" width="5.5703125" style="73" hidden="1" customWidth="1"/>
    <col min="9986" max="10010" width="6.140625" style="73" hidden="1" customWidth="1"/>
    <col min="10011" max="10011" width="5.5703125" style="73" hidden="1" customWidth="1"/>
    <col min="10012" max="10020" width="9.140625" style="73" hidden="1" customWidth="1"/>
    <col min="10021" max="10240" width="9.140625" style="73" hidden="1"/>
    <col min="10241" max="10241" width="5.5703125" style="73" hidden="1" customWidth="1"/>
    <col min="10242" max="10266" width="6.140625" style="73" hidden="1" customWidth="1"/>
    <col min="10267" max="10267" width="5.5703125" style="73" hidden="1" customWidth="1"/>
    <col min="10268" max="10276" width="9.140625" style="73" hidden="1" customWidth="1"/>
    <col min="10277" max="10496" width="9.140625" style="73" hidden="1"/>
    <col min="10497" max="10497" width="5.5703125" style="73" hidden="1" customWidth="1"/>
    <col min="10498" max="10522" width="6.140625" style="73" hidden="1" customWidth="1"/>
    <col min="10523" max="10523" width="5.5703125" style="73" hidden="1" customWidth="1"/>
    <col min="10524" max="10532" width="9.140625" style="73" hidden="1" customWidth="1"/>
    <col min="10533" max="10752" width="9.140625" style="73" hidden="1"/>
    <col min="10753" max="10753" width="5.5703125" style="73" hidden="1" customWidth="1"/>
    <col min="10754" max="10778" width="6.140625" style="73" hidden="1" customWidth="1"/>
    <col min="10779" max="10779" width="5.5703125" style="73" hidden="1" customWidth="1"/>
    <col min="10780" max="10788" width="9.140625" style="73" hidden="1" customWidth="1"/>
    <col min="10789" max="11008" width="9.140625" style="73" hidden="1"/>
    <col min="11009" max="11009" width="5.5703125" style="73" hidden="1" customWidth="1"/>
    <col min="11010" max="11034" width="6.140625" style="73" hidden="1" customWidth="1"/>
    <col min="11035" max="11035" width="5.5703125" style="73" hidden="1" customWidth="1"/>
    <col min="11036" max="11044" width="9.140625" style="73" hidden="1" customWidth="1"/>
    <col min="11045" max="11264" width="9.140625" style="73" hidden="1"/>
    <col min="11265" max="11265" width="5.5703125" style="73" hidden="1" customWidth="1"/>
    <col min="11266" max="11290" width="6.140625" style="73" hidden="1" customWidth="1"/>
    <col min="11291" max="11291" width="5.5703125" style="73" hidden="1" customWidth="1"/>
    <col min="11292" max="11300" width="9.140625" style="73" hidden="1" customWidth="1"/>
    <col min="11301" max="11520" width="9.140625" style="73" hidden="1"/>
    <col min="11521" max="11521" width="5.5703125" style="73" hidden="1" customWidth="1"/>
    <col min="11522" max="11546" width="6.140625" style="73" hidden="1" customWidth="1"/>
    <col min="11547" max="11547" width="5.5703125" style="73" hidden="1" customWidth="1"/>
    <col min="11548" max="11556" width="9.140625" style="73" hidden="1" customWidth="1"/>
    <col min="11557" max="11776" width="9.140625" style="73" hidden="1"/>
    <col min="11777" max="11777" width="5.5703125" style="73" hidden="1" customWidth="1"/>
    <col min="11778" max="11802" width="6.140625" style="73" hidden="1" customWidth="1"/>
    <col min="11803" max="11803" width="5.5703125" style="73" hidden="1" customWidth="1"/>
    <col min="11804" max="11812" width="9.140625" style="73" hidden="1" customWidth="1"/>
    <col min="11813" max="12032" width="9.140625" style="73" hidden="1"/>
    <col min="12033" max="12033" width="5.5703125" style="73" hidden="1" customWidth="1"/>
    <col min="12034" max="12058" width="6.140625" style="73" hidden="1" customWidth="1"/>
    <col min="12059" max="12059" width="5.5703125" style="73" hidden="1" customWidth="1"/>
    <col min="12060" max="12068" width="9.140625" style="73" hidden="1" customWidth="1"/>
    <col min="12069" max="12288" width="9.140625" style="73" hidden="1"/>
    <col min="12289" max="12289" width="5.5703125" style="73" hidden="1" customWidth="1"/>
    <col min="12290" max="12314" width="6.140625" style="73" hidden="1" customWidth="1"/>
    <col min="12315" max="12315" width="5.5703125" style="73" hidden="1" customWidth="1"/>
    <col min="12316" max="12324" width="9.140625" style="73" hidden="1" customWidth="1"/>
    <col min="12325" max="12544" width="9.140625" style="73" hidden="1"/>
    <col min="12545" max="12545" width="5.5703125" style="73" hidden="1" customWidth="1"/>
    <col min="12546" max="12570" width="6.140625" style="73" hidden="1" customWidth="1"/>
    <col min="12571" max="12571" width="5.5703125" style="73" hidden="1" customWidth="1"/>
    <col min="12572" max="12580" width="9.140625" style="73" hidden="1" customWidth="1"/>
    <col min="12581" max="12800" width="9.140625" style="73" hidden="1"/>
    <col min="12801" max="12801" width="5.5703125" style="73" hidden="1" customWidth="1"/>
    <col min="12802" max="12826" width="6.140625" style="73" hidden="1" customWidth="1"/>
    <col min="12827" max="12827" width="5.5703125" style="73" hidden="1" customWidth="1"/>
    <col min="12828" max="12836" width="9.140625" style="73" hidden="1" customWidth="1"/>
    <col min="12837" max="13056" width="9.140625" style="73" hidden="1"/>
    <col min="13057" max="13057" width="5.5703125" style="73" hidden="1" customWidth="1"/>
    <col min="13058" max="13082" width="6.140625" style="73" hidden="1" customWidth="1"/>
    <col min="13083" max="13083" width="5.5703125" style="73" hidden="1" customWidth="1"/>
    <col min="13084" max="13092" width="9.140625" style="73" hidden="1" customWidth="1"/>
    <col min="13093" max="13312" width="9.140625" style="73" hidden="1"/>
    <col min="13313" max="13313" width="5.5703125" style="73" hidden="1" customWidth="1"/>
    <col min="13314" max="13338" width="6.140625" style="73" hidden="1" customWidth="1"/>
    <col min="13339" max="13339" width="5.5703125" style="73" hidden="1" customWidth="1"/>
    <col min="13340" max="13348" width="9.140625" style="73" hidden="1" customWidth="1"/>
    <col min="13349" max="13568" width="9.140625" style="73" hidden="1"/>
    <col min="13569" max="13569" width="5.5703125" style="73" hidden="1" customWidth="1"/>
    <col min="13570" max="13594" width="6.140625" style="73" hidden="1" customWidth="1"/>
    <col min="13595" max="13595" width="5.5703125" style="73" hidden="1" customWidth="1"/>
    <col min="13596" max="13604" width="9.140625" style="73" hidden="1" customWidth="1"/>
    <col min="13605" max="13824" width="9.140625" style="73" hidden="1"/>
    <col min="13825" max="13825" width="5.5703125" style="73" hidden="1" customWidth="1"/>
    <col min="13826" max="13850" width="6.140625" style="73" hidden="1" customWidth="1"/>
    <col min="13851" max="13851" width="5.5703125" style="73" hidden="1" customWidth="1"/>
    <col min="13852" max="13860" width="9.140625" style="73" hidden="1" customWidth="1"/>
    <col min="13861" max="14080" width="9.140625" style="73" hidden="1"/>
    <col min="14081" max="14081" width="5.5703125" style="73" hidden="1" customWidth="1"/>
    <col min="14082" max="14106" width="6.140625" style="73" hidden="1" customWidth="1"/>
    <col min="14107" max="14107" width="5.5703125" style="73" hidden="1" customWidth="1"/>
    <col min="14108" max="14116" width="9.140625" style="73" hidden="1" customWidth="1"/>
    <col min="14117" max="14336" width="9.140625" style="73" hidden="1"/>
    <col min="14337" max="14337" width="5.5703125" style="73" hidden="1" customWidth="1"/>
    <col min="14338" max="14362" width="6.140625" style="73" hidden="1" customWidth="1"/>
    <col min="14363" max="14363" width="5.5703125" style="73" hidden="1" customWidth="1"/>
    <col min="14364" max="14372" width="9.140625" style="73" hidden="1" customWidth="1"/>
    <col min="14373" max="14592" width="9.140625" style="73" hidden="1"/>
    <col min="14593" max="14593" width="5.5703125" style="73" hidden="1" customWidth="1"/>
    <col min="14594" max="14618" width="6.140625" style="73" hidden="1" customWidth="1"/>
    <col min="14619" max="14619" width="5.5703125" style="73" hidden="1" customWidth="1"/>
    <col min="14620" max="14628" width="9.140625" style="73" hidden="1" customWidth="1"/>
    <col min="14629" max="14848" width="9.140625" style="73" hidden="1"/>
    <col min="14849" max="14849" width="5.5703125" style="73" hidden="1" customWidth="1"/>
    <col min="14850" max="14874" width="6.140625" style="73" hidden="1" customWidth="1"/>
    <col min="14875" max="14875" width="5.5703125" style="73" hidden="1" customWidth="1"/>
    <col min="14876" max="14884" width="9.140625" style="73" hidden="1" customWidth="1"/>
    <col min="14885" max="15104" width="9.140625" style="73" hidden="1"/>
    <col min="15105" max="15105" width="5.5703125" style="73" hidden="1" customWidth="1"/>
    <col min="15106" max="15130" width="6.140625" style="73" hidden="1" customWidth="1"/>
    <col min="15131" max="15131" width="5.5703125" style="73" hidden="1" customWidth="1"/>
    <col min="15132" max="15140" width="9.140625" style="73" hidden="1" customWidth="1"/>
    <col min="15141" max="15360" width="9.140625" style="73" hidden="1"/>
    <col min="15361" max="15361" width="5.5703125" style="73" hidden="1" customWidth="1"/>
    <col min="15362" max="15386" width="6.140625" style="73" hidden="1" customWidth="1"/>
    <col min="15387" max="15387" width="5.5703125" style="73" hidden="1" customWidth="1"/>
    <col min="15388" max="15396" width="9.140625" style="73" hidden="1" customWidth="1"/>
    <col min="15397" max="15616" width="9.140625" style="73" hidden="1"/>
    <col min="15617" max="15617" width="5.5703125" style="73" hidden="1" customWidth="1"/>
    <col min="15618" max="15642" width="6.140625" style="73" hidden="1" customWidth="1"/>
    <col min="15643" max="15643" width="5.5703125" style="73" hidden="1" customWidth="1"/>
    <col min="15644" max="15652" width="9.140625" style="73" hidden="1" customWidth="1"/>
    <col min="15653" max="15872" width="9.140625" style="73" hidden="1"/>
    <col min="15873" max="15873" width="5.5703125" style="73" hidden="1" customWidth="1"/>
    <col min="15874" max="15898" width="6.140625" style="73" hidden="1" customWidth="1"/>
    <col min="15899" max="15899" width="5.5703125" style="73" hidden="1" customWidth="1"/>
    <col min="15900" max="15908" width="9.140625" style="73" hidden="1" customWidth="1"/>
    <col min="15909" max="16128" width="9.140625" style="73" hidden="1"/>
    <col min="16129" max="16129" width="5.5703125" style="73" hidden="1" customWidth="1"/>
    <col min="16130" max="16154" width="6.140625" style="73" hidden="1" customWidth="1"/>
    <col min="16155" max="16155" width="5.5703125" style="73" hidden="1" customWidth="1"/>
    <col min="16156" max="16164" width="0" style="73" hidden="1" customWidth="1"/>
    <col min="16165" max="16384" width="0" style="73" hidden="1"/>
  </cols>
  <sheetData>
    <row r="1" spans="2:36" ht="13.5" thickBot="1" x14ac:dyDescent="0.25"/>
    <row r="2" spans="2:36" ht="13.5" thickTop="1" x14ac:dyDescent="0.2">
      <c r="B2" s="74"/>
      <c r="C2" s="75"/>
      <c r="D2" s="75"/>
      <c r="E2" s="75"/>
      <c r="F2" s="75"/>
      <c r="G2" s="75"/>
      <c r="H2" s="75"/>
      <c r="I2" s="75"/>
      <c r="J2" s="75"/>
      <c r="K2" s="75"/>
      <c r="L2" s="75"/>
      <c r="M2" s="75"/>
      <c r="N2" s="75"/>
      <c r="O2" s="75"/>
      <c r="P2" s="75"/>
      <c r="Q2" s="75"/>
      <c r="R2" s="75"/>
      <c r="S2" s="75"/>
      <c r="T2" s="75"/>
      <c r="U2" s="75"/>
      <c r="V2" s="75"/>
      <c r="W2" s="75"/>
      <c r="X2" s="75"/>
      <c r="Y2" s="76"/>
      <c r="Z2" s="77"/>
    </row>
    <row r="3" spans="2:36" ht="12.75" customHeight="1" x14ac:dyDescent="0.2">
      <c r="B3" s="78"/>
      <c r="C3" s="79"/>
      <c r="D3" s="79"/>
      <c r="E3" s="79"/>
      <c r="F3" s="79"/>
      <c r="G3" s="79"/>
      <c r="H3" s="231" t="s">
        <v>72</v>
      </c>
      <c r="I3" s="232"/>
      <c r="J3" s="232"/>
      <c r="K3" s="232"/>
      <c r="L3" s="232"/>
      <c r="M3" s="232"/>
      <c r="N3" s="232"/>
      <c r="O3" s="232"/>
      <c r="P3" s="232"/>
      <c r="Q3" s="232"/>
      <c r="R3" s="232"/>
      <c r="S3" s="232"/>
      <c r="T3" s="232"/>
      <c r="U3" s="232"/>
      <c r="V3" s="232"/>
      <c r="W3" s="232"/>
      <c r="X3" s="232"/>
      <c r="Y3" s="233"/>
      <c r="Z3" s="80"/>
    </row>
    <row r="4" spans="2:36" ht="12.75" customHeight="1" x14ac:dyDescent="0.2">
      <c r="B4" s="78"/>
      <c r="C4" s="79"/>
      <c r="D4" s="79"/>
      <c r="E4" s="79"/>
      <c r="F4" s="79"/>
      <c r="G4" s="79"/>
      <c r="H4" s="234"/>
      <c r="I4" s="235"/>
      <c r="J4" s="235"/>
      <c r="K4" s="235"/>
      <c r="L4" s="235"/>
      <c r="M4" s="235"/>
      <c r="N4" s="235"/>
      <c r="O4" s="235"/>
      <c r="P4" s="235"/>
      <c r="Q4" s="235"/>
      <c r="R4" s="235"/>
      <c r="S4" s="235"/>
      <c r="T4" s="235"/>
      <c r="U4" s="235"/>
      <c r="V4" s="235"/>
      <c r="W4" s="235"/>
      <c r="X4" s="235"/>
      <c r="Y4" s="236"/>
      <c r="Z4" s="80"/>
    </row>
    <row r="5" spans="2:36" ht="12.75" customHeight="1" x14ac:dyDescent="0.2">
      <c r="B5" s="78"/>
      <c r="C5" s="79"/>
      <c r="D5" s="79"/>
      <c r="E5" s="79"/>
      <c r="F5" s="79"/>
      <c r="G5" s="79"/>
      <c r="H5" s="237" t="s">
        <v>73</v>
      </c>
      <c r="I5" s="238"/>
      <c r="J5" s="238"/>
      <c r="K5" s="238"/>
      <c r="L5" s="238"/>
      <c r="M5" s="238"/>
      <c r="N5" s="238"/>
      <c r="O5" s="238"/>
      <c r="P5" s="238"/>
      <c r="Q5" s="238"/>
      <c r="R5" s="238"/>
      <c r="S5" s="238"/>
      <c r="T5" s="238"/>
      <c r="U5" s="238"/>
      <c r="V5" s="238"/>
      <c r="W5" s="238"/>
      <c r="X5" s="238"/>
      <c r="Y5" s="239"/>
      <c r="Z5" s="80"/>
    </row>
    <row r="6" spans="2:36" ht="12.75" customHeight="1" x14ac:dyDescent="0.2">
      <c r="B6" s="78"/>
      <c r="C6" s="79"/>
      <c r="D6" s="79"/>
      <c r="E6" s="79"/>
      <c r="F6" s="79"/>
      <c r="G6" s="79"/>
      <c r="H6" s="240"/>
      <c r="I6" s="241"/>
      <c r="J6" s="241"/>
      <c r="K6" s="241"/>
      <c r="L6" s="241"/>
      <c r="M6" s="241"/>
      <c r="N6" s="241"/>
      <c r="O6" s="241"/>
      <c r="P6" s="241"/>
      <c r="Q6" s="241"/>
      <c r="R6" s="241"/>
      <c r="S6" s="241"/>
      <c r="T6" s="241"/>
      <c r="U6" s="241"/>
      <c r="V6" s="241"/>
      <c r="W6" s="241"/>
      <c r="X6" s="241"/>
      <c r="Y6" s="242"/>
      <c r="Z6" s="80"/>
    </row>
    <row r="7" spans="2:36" ht="12.75" x14ac:dyDescent="0.2">
      <c r="B7" s="78"/>
      <c r="C7" s="79"/>
      <c r="D7" s="79"/>
      <c r="E7" s="79"/>
      <c r="F7" s="79"/>
      <c r="G7" s="79"/>
      <c r="H7" s="79"/>
      <c r="I7" s="79"/>
      <c r="J7" s="79"/>
      <c r="K7" s="79"/>
      <c r="L7" s="79"/>
      <c r="M7" s="79"/>
      <c r="N7" s="79"/>
      <c r="O7" s="79"/>
      <c r="P7" s="79"/>
      <c r="Q7" s="79"/>
      <c r="R7" s="79"/>
      <c r="S7" s="79"/>
      <c r="T7" s="79"/>
      <c r="U7" s="79"/>
      <c r="V7" s="79"/>
      <c r="W7" s="79"/>
      <c r="X7" s="79"/>
      <c r="Y7" s="81"/>
      <c r="Z7" s="80"/>
    </row>
    <row r="8" spans="2:36" ht="12.75" customHeight="1" x14ac:dyDescent="0.2">
      <c r="B8" s="78"/>
      <c r="C8" s="79"/>
      <c r="D8" s="79"/>
      <c r="E8" s="79"/>
      <c r="F8" s="79"/>
      <c r="G8" s="79"/>
      <c r="H8" s="243" t="s">
        <v>74</v>
      </c>
      <c r="I8" s="244"/>
      <c r="J8" s="244"/>
      <c r="K8" s="244"/>
      <c r="L8" s="244"/>
      <c r="M8" s="244"/>
      <c r="N8" s="244"/>
      <c r="O8" s="244"/>
      <c r="P8" s="244"/>
      <c r="Q8" s="244"/>
      <c r="R8" s="244"/>
      <c r="S8" s="244"/>
      <c r="T8" s="244"/>
      <c r="U8" s="244"/>
      <c r="V8" s="244"/>
      <c r="W8" s="244"/>
      <c r="X8" s="244"/>
      <c r="Y8" s="245"/>
      <c r="Z8" s="80"/>
    </row>
    <row r="9" spans="2:36" ht="12.75" customHeight="1" x14ac:dyDescent="0.2">
      <c r="B9" s="78"/>
      <c r="C9" s="79"/>
      <c r="D9" s="79"/>
      <c r="E9" s="79"/>
      <c r="F9" s="79"/>
      <c r="G9" s="79"/>
      <c r="H9" s="246"/>
      <c r="I9" s="247"/>
      <c r="J9" s="247"/>
      <c r="K9" s="247"/>
      <c r="L9" s="247"/>
      <c r="M9" s="247"/>
      <c r="N9" s="247"/>
      <c r="O9" s="247"/>
      <c r="P9" s="247"/>
      <c r="Q9" s="247"/>
      <c r="R9" s="247"/>
      <c r="S9" s="247"/>
      <c r="T9" s="247"/>
      <c r="U9" s="247"/>
      <c r="V9" s="247"/>
      <c r="W9" s="247"/>
      <c r="X9" s="247"/>
      <c r="Y9" s="248"/>
      <c r="Z9" s="80"/>
      <c r="AC9" s="79" t="s">
        <v>75</v>
      </c>
      <c r="AD9" s="73" t="s">
        <v>76</v>
      </c>
      <c r="AE9" s="79" t="s">
        <v>77</v>
      </c>
      <c r="AF9" s="73" t="s">
        <v>78</v>
      </c>
      <c r="AG9" s="73" t="s">
        <v>79</v>
      </c>
      <c r="AH9" s="73" t="s">
        <v>80</v>
      </c>
      <c r="AI9" s="73" t="s">
        <v>81</v>
      </c>
      <c r="AJ9" s="73" t="s">
        <v>82</v>
      </c>
    </row>
    <row r="10" spans="2:36" ht="12.75" x14ac:dyDescent="0.2">
      <c r="B10" s="78"/>
      <c r="C10" s="79"/>
      <c r="D10" s="79"/>
      <c r="E10" s="79"/>
      <c r="F10" s="79"/>
      <c r="G10" s="79"/>
      <c r="H10" s="79"/>
      <c r="I10" s="79"/>
      <c r="J10" s="79"/>
      <c r="K10" s="79"/>
      <c r="L10" s="79"/>
      <c r="M10" s="79"/>
      <c r="N10" s="79"/>
      <c r="O10" s="79"/>
      <c r="P10" s="79"/>
      <c r="Q10" s="79"/>
      <c r="R10" s="79"/>
      <c r="S10" s="79"/>
      <c r="T10" s="79"/>
      <c r="U10" s="79"/>
      <c r="V10" s="79"/>
      <c r="W10" s="79"/>
      <c r="X10" s="79"/>
      <c r="Y10" s="81"/>
      <c r="Z10" s="80"/>
      <c r="AC10" s="79" t="s">
        <v>83</v>
      </c>
      <c r="AD10" s="73" t="s">
        <v>84</v>
      </c>
      <c r="AE10" s="79" t="s">
        <v>85</v>
      </c>
      <c r="AF10" s="73" t="s">
        <v>86</v>
      </c>
      <c r="AG10" s="73" t="s">
        <v>87</v>
      </c>
      <c r="AH10" s="73" t="s">
        <v>88</v>
      </c>
      <c r="AI10" s="73" t="s">
        <v>89</v>
      </c>
      <c r="AJ10" s="73" t="s">
        <v>90</v>
      </c>
    </row>
    <row r="11" spans="2:36" ht="12.75" x14ac:dyDescent="0.2">
      <c r="B11" s="78"/>
      <c r="C11" s="82"/>
      <c r="D11" s="82"/>
      <c r="E11" s="82"/>
      <c r="F11" s="82"/>
      <c r="G11" s="82"/>
      <c r="H11" s="82"/>
      <c r="I11" s="82"/>
      <c r="J11" s="82"/>
      <c r="K11" s="82"/>
      <c r="L11" s="82"/>
      <c r="M11" s="82"/>
      <c r="N11" s="82"/>
      <c r="O11" s="82"/>
      <c r="P11" s="82"/>
      <c r="Q11" s="82"/>
      <c r="R11" s="82"/>
      <c r="S11" s="82"/>
      <c r="T11" s="82"/>
      <c r="U11" s="82"/>
      <c r="V11" s="82"/>
      <c r="W11" s="82"/>
      <c r="X11" s="82"/>
      <c r="Y11" s="83"/>
      <c r="Z11" s="80"/>
      <c r="AD11" s="73" t="s">
        <v>91</v>
      </c>
      <c r="AE11" s="79" t="s">
        <v>92</v>
      </c>
      <c r="AF11" s="73" t="s">
        <v>93</v>
      </c>
      <c r="AG11" s="73" t="s">
        <v>94</v>
      </c>
      <c r="AH11" s="73" t="s">
        <v>95</v>
      </c>
      <c r="AJ11" s="73" t="s">
        <v>96</v>
      </c>
    </row>
    <row r="12" spans="2:36" ht="12.75" x14ac:dyDescent="0.2">
      <c r="B12" s="78"/>
      <c r="C12" s="84" t="s">
        <v>97</v>
      </c>
      <c r="D12" s="85"/>
      <c r="E12" s="85"/>
      <c r="F12" s="85"/>
      <c r="G12" s="85"/>
      <c r="H12" s="85"/>
      <c r="I12" s="85"/>
      <c r="J12" s="210" t="s">
        <v>98</v>
      </c>
      <c r="K12" s="211"/>
      <c r="L12" s="211"/>
      <c r="M12" s="211"/>
      <c r="N12" s="211"/>
      <c r="O12" s="211"/>
      <c r="P12" s="211"/>
      <c r="Q12" s="212"/>
      <c r="R12" s="86"/>
      <c r="S12" s="213" t="s">
        <v>99</v>
      </c>
      <c r="T12" s="214"/>
      <c r="U12" s="214"/>
      <c r="V12" s="214"/>
      <c r="W12" s="214"/>
      <c r="X12" s="214"/>
      <c r="Y12" s="215"/>
      <c r="Z12" s="80"/>
      <c r="AD12" s="73" t="s">
        <v>100</v>
      </c>
      <c r="AE12" s="79" t="s">
        <v>101</v>
      </c>
      <c r="AF12" s="73" t="s">
        <v>102</v>
      </c>
      <c r="AG12" s="73" t="s">
        <v>103</v>
      </c>
      <c r="AH12" s="73" t="s">
        <v>104</v>
      </c>
    </row>
    <row r="13" spans="2:36" ht="12.75" x14ac:dyDescent="0.2">
      <c r="B13" s="78"/>
      <c r="C13" s="79"/>
      <c r="D13" s="79"/>
      <c r="E13" s="79"/>
      <c r="F13" s="79"/>
      <c r="G13" s="79"/>
      <c r="H13" s="79"/>
      <c r="I13" s="79"/>
      <c r="J13" s="79"/>
      <c r="K13" s="79"/>
      <c r="L13" s="79"/>
      <c r="M13" s="79"/>
      <c r="N13" s="79"/>
      <c r="O13" s="79"/>
      <c r="P13" s="79"/>
      <c r="Q13" s="79"/>
      <c r="R13" s="79"/>
      <c r="S13" s="216" t="s">
        <v>105</v>
      </c>
      <c r="T13" s="217"/>
      <c r="U13" s="217"/>
      <c r="V13" s="217"/>
      <c r="W13" s="217"/>
      <c r="X13" s="217"/>
      <c r="Y13" s="218"/>
      <c r="Z13" s="80"/>
      <c r="AE13" s="79" t="s">
        <v>106</v>
      </c>
      <c r="AF13" s="73" t="s">
        <v>107</v>
      </c>
      <c r="AG13" s="73" t="s">
        <v>108</v>
      </c>
    </row>
    <row r="14" spans="2:36" ht="12.75" x14ac:dyDescent="0.2">
      <c r="B14" s="78"/>
      <c r="C14" s="79" t="s">
        <v>109</v>
      </c>
      <c r="D14" s="79"/>
      <c r="E14" s="79"/>
      <c r="F14" s="79"/>
      <c r="G14" s="79"/>
      <c r="H14" s="79"/>
      <c r="I14" s="79"/>
      <c r="J14" s="222" t="s">
        <v>110</v>
      </c>
      <c r="K14" s="223"/>
      <c r="L14" s="223"/>
      <c r="M14" s="223"/>
      <c r="N14" s="223"/>
      <c r="O14" s="223"/>
      <c r="P14" s="223"/>
      <c r="Q14" s="224"/>
      <c r="R14" s="79"/>
      <c r="S14" s="219"/>
      <c r="T14" s="220"/>
      <c r="U14" s="220"/>
      <c r="V14" s="220"/>
      <c r="W14" s="220"/>
      <c r="X14" s="220"/>
      <c r="Y14" s="221"/>
      <c r="Z14" s="80"/>
      <c r="AF14" s="73" t="s">
        <v>111</v>
      </c>
    </row>
    <row r="15" spans="2:36" ht="12.75" customHeight="1" x14ac:dyDescent="0.2">
      <c r="B15" s="78"/>
      <c r="C15" s="79" t="s">
        <v>112</v>
      </c>
      <c r="D15" s="79"/>
      <c r="E15" s="79"/>
      <c r="F15" s="79"/>
      <c r="G15" s="79"/>
      <c r="H15" s="79"/>
      <c r="I15" s="79"/>
      <c r="J15" s="222" t="s">
        <v>113</v>
      </c>
      <c r="K15" s="223"/>
      <c r="L15" s="223"/>
      <c r="M15" s="223"/>
      <c r="N15" s="223"/>
      <c r="O15" s="223"/>
      <c r="P15" s="223"/>
      <c r="Q15" s="224"/>
      <c r="R15" s="79"/>
      <c r="Z15" s="80"/>
      <c r="AC15" s="73" t="s">
        <v>114</v>
      </c>
      <c r="AD15" s="73" t="s">
        <v>115</v>
      </c>
      <c r="AF15" s="73" t="s">
        <v>116</v>
      </c>
    </row>
    <row r="16" spans="2:36" ht="12.75" customHeight="1" x14ac:dyDescent="0.2">
      <c r="B16" s="78"/>
      <c r="C16" s="79" t="s">
        <v>117</v>
      </c>
      <c r="D16" s="79"/>
      <c r="E16" s="79"/>
      <c r="F16" s="79"/>
      <c r="G16" s="79"/>
      <c r="H16" s="79"/>
      <c r="I16" s="79"/>
      <c r="J16" s="225" t="s">
        <v>118</v>
      </c>
      <c r="K16" s="226"/>
      <c r="L16" s="226"/>
      <c r="M16" s="226"/>
      <c r="N16" s="226"/>
      <c r="O16" s="226"/>
      <c r="P16" s="226"/>
      <c r="Q16" s="227"/>
      <c r="R16" s="79"/>
      <c r="S16" s="216" t="s">
        <v>119</v>
      </c>
      <c r="T16" s="217"/>
      <c r="U16" s="217"/>
      <c r="V16" s="217"/>
      <c r="W16" s="217"/>
      <c r="X16" s="217"/>
      <c r="Y16" s="218"/>
      <c r="Z16" s="80"/>
      <c r="AC16" s="73" t="s">
        <v>120</v>
      </c>
      <c r="AD16" s="73" t="s">
        <v>121</v>
      </c>
      <c r="AF16" s="73" t="s">
        <v>122</v>
      </c>
    </row>
    <row r="17" spans="2:32" ht="12.75" x14ac:dyDescent="0.2">
      <c r="B17" s="78"/>
      <c r="C17" s="87" t="s">
        <v>123</v>
      </c>
      <c r="D17" s="79"/>
      <c r="E17" s="79"/>
      <c r="F17" s="79"/>
      <c r="G17" s="79"/>
      <c r="H17" s="79"/>
      <c r="I17" s="79"/>
      <c r="J17" s="228" t="s">
        <v>123</v>
      </c>
      <c r="K17" s="229"/>
      <c r="L17" s="229"/>
      <c r="M17" s="229"/>
      <c r="N17" s="229"/>
      <c r="O17" s="229"/>
      <c r="P17" s="229"/>
      <c r="Q17" s="230"/>
      <c r="R17" s="79"/>
      <c r="S17" s="219"/>
      <c r="T17" s="220"/>
      <c r="U17" s="220"/>
      <c r="V17" s="220"/>
      <c r="W17" s="220"/>
      <c r="X17" s="220"/>
      <c r="Y17" s="221"/>
      <c r="Z17" s="80"/>
      <c r="AC17" s="73" t="s">
        <v>124</v>
      </c>
      <c r="AD17" s="73" t="s">
        <v>125</v>
      </c>
      <c r="AF17" s="73" t="s">
        <v>126</v>
      </c>
    </row>
    <row r="18" spans="2:32" ht="12.75" x14ac:dyDescent="0.2">
      <c r="B18" s="78"/>
      <c r="C18" s="79"/>
      <c r="D18" s="79"/>
      <c r="E18" s="79"/>
      <c r="F18" s="79"/>
      <c r="G18" s="79"/>
      <c r="H18" s="79"/>
      <c r="I18" s="79"/>
      <c r="J18" s="79"/>
      <c r="K18" s="79"/>
      <c r="L18" s="79"/>
      <c r="M18" s="79"/>
      <c r="N18" s="79"/>
      <c r="O18" s="79"/>
      <c r="P18" s="79"/>
      <c r="Q18" s="79"/>
      <c r="R18" s="79"/>
      <c r="S18" s="79"/>
      <c r="T18" s="79"/>
      <c r="U18" s="79"/>
      <c r="V18" s="79"/>
      <c r="W18" s="79"/>
      <c r="X18" s="79"/>
      <c r="Y18" s="79"/>
      <c r="Z18" s="80"/>
      <c r="AC18" s="73" t="s">
        <v>127</v>
      </c>
      <c r="AD18" s="73" t="s">
        <v>128</v>
      </c>
    </row>
    <row r="19" spans="2:32" ht="12.75" x14ac:dyDescent="0.2">
      <c r="B19" s="78"/>
      <c r="C19" s="88"/>
      <c r="D19" s="89"/>
      <c r="E19" s="89"/>
      <c r="F19" s="89"/>
      <c r="G19" s="89"/>
      <c r="H19" s="89"/>
      <c r="I19" s="89"/>
      <c r="J19" s="89"/>
      <c r="K19" s="89"/>
      <c r="L19" s="89"/>
      <c r="M19" s="89"/>
      <c r="N19" s="89"/>
      <c r="O19" s="89"/>
      <c r="P19" s="89"/>
      <c r="Q19" s="89"/>
      <c r="R19" s="89"/>
      <c r="S19" s="89"/>
      <c r="T19" s="89"/>
      <c r="U19" s="89"/>
      <c r="V19" s="89"/>
      <c r="W19" s="89"/>
      <c r="X19" s="89"/>
      <c r="Y19" s="88"/>
      <c r="Z19" s="80"/>
      <c r="AC19" s="73" t="s">
        <v>129</v>
      </c>
    </row>
    <row r="20" spans="2:32" ht="12.75" x14ac:dyDescent="0.2">
      <c r="B20" s="78"/>
      <c r="C20" s="90"/>
      <c r="D20" s="90"/>
      <c r="E20" s="90"/>
      <c r="F20" s="90"/>
      <c r="G20" s="90"/>
      <c r="H20" s="90"/>
      <c r="I20" s="90"/>
      <c r="J20" s="90"/>
      <c r="K20" s="91"/>
      <c r="L20" s="91"/>
      <c r="M20" s="91"/>
      <c r="N20" s="91"/>
      <c r="O20" s="91"/>
      <c r="P20" s="91"/>
      <c r="Q20" s="91"/>
      <c r="R20" s="91"/>
      <c r="S20" s="91"/>
      <c r="T20" s="91"/>
      <c r="U20" s="91"/>
      <c r="V20" s="91"/>
      <c r="W20" s="91"/>
      <c r="X20" s="91"/>
      <c r="Y20" s="92"/>
      <c r="Z20" s="80"/>
      <c r="AC20" s="73" t="s">
        <v>130</v>
      </c>
    </row>
    <row r="21" spans="2:32" ht="12.75" x14ac:dyDescent="0.2">
      <c r="B21" s="78"/>
      <c r="C21" s="577" t="s">
        <v>131</v>
      </c>
      <c r="D21" s="577"/>
      <c r="E21" s="577"/>
      <c r="F21" s="577"/>
      <c r="G21" s="577"/>
      <c r="H21" s="577"/>
      <c r="I21" s="577"/>
      <c r="J21" s="577"/>
      <c r="K21" s="578" t="s">
        <v>132</v>
      </c>
      <c r="L21" s="579"/>
      <c r="M21" s="579"/>
      <c r="N21" s="579"/>
      <c r="O21" s="579"/>
      <c r="P21" s="579"/>
      <c r="Q21" s="579"/>
      <c r="R21" s="579"/>
      <c r="S21" s="579"/>
      <c r="T21" s="579"/>
      <c r="U21" s="579"/>
      <c r="V21" s="579"/>
      <c r="W21" s="579"/>
      <c r="X21" s="579"/>
      <c r="Y21" s="580"/>
      <c r="Z21" s="93"/>
    </row>
    <row r="22" spans="2:32" ht="12.75" x14ac:dyDescent="0.2">
      <c r="B22" s="78"/>
      <c r="C22" s="577"/>
      <c r="D22" s="577"/>
      <c r="E22" s="577"/>
      <c r="F22" s="577"/>
      <c r="G22" s="577"/>
      <c r="H22" s="577"/>
      <c r="I22" s="577"/>
      <c r="J22" s="577"/>
      <c r="K22" s="581"/>
      <c r="L22" s="582"/>
      <c r="M22" s="582"/>
      <c r="N22" s="582"/>
      <c r="O22" s="582"/>
      <c r="P22" s="582"/>
      <c r="Q22" s="582"/>
      <c r="R22" s="582"/>
      <c r="S22" s="582"/>
      <c r="T22" s="582"/>
      <c r="U22" s="582"/>
      <c r="V22" s="582"/>
      <c r="W22" s="582"/>
      <c r="X22" s="582"/>
      <c r="Y22" s="583"/>
      <c r="Z22" s="93"/>
    </row>
    <row r="23" spans="2:32" ht="12.75" x14ac:dyDescent="0.2">
      <c r="B23" s="78"/>
      <c r="C23" s="81"/>
      <c r="D23" s="79"/>
      <c r="E23" s="79"/>
      <c r="F23" s="79"/>
      <c r="G23" s="79"/>
      <c r="H23" s="79"/>
      <c r="I23" s="82"/>
      <c r="J23" s="82"/>
      <c r="K23" s="91"/>
      <c r="L23" s="91"/>
      <c r="M23" s="91"/>
      <c r="N23" s="91"/>
      <c r="O23" s="91"/>
      <c r="P23" s="91"/>
      <c r="Q23" s="91"/>
      <c r="R23" s="91"/>
      <c r="S23" s="91"/>
      <c r="T23" s="91"/>
      <c r="U23" s="91"/>
      <c r="V23" s="91"/>
      <c r="W23" s="91"/>
      <c r="X23" s="91"/>
      <c r="Y23" s="92"/>
      <c r="Z23" s="80"/>
      <c r="AC23" s="73" t="s">
        <v>395</v>
      </c>
      <c r="AD23" s="73" t="s">
        <v>133</v>
      </c>
      <c r="AE23" s="73" t="s">
        <v>134</v>
      </c>
    </row>
    <row r="24" spans="2:32" ht="12.75" x14ac:dyDescent="0.2">
      <c r="B24" s="78"/>
      <c r="C24" s="394" t="s">
        <v>135</v>
      </c>
      <c r="D24" s="395"/>
      <c r="E24" s="395"/>
      <c r="F24" s="395"/>
      <c r="G24" s="395"/>
      <c r="H24" s="396"/>
      <c r="I24" s="191" t="s">
        <v>445</v>
      </c>
      <c r="J24" s="192"/>
      <c r="K24" s="192"/>
      <c r="L24" s="192"/>
      <c r="M24" s="192"/>
      <c r="N24" s="192"/>
      <c r="O24" s="192"/>
      <c r="P24" s="192"/>
      <c r="Q24" s="192"/>
      <c r="R24" s="192"/>
      <c r="S24" s="192"/>
      <c r="T24" s="192"/>
      <c r="U24" s="192"/>
      <c r="V24" s="192"/>
      <c r="W24" s="192"/>
      <c r="X24" s="192"/>
      <c r="Y24" s="193"/>
      <c r="Z24" s="93"/>
      <c r="AC24" s="73" t="s">
        <v>396</v>
      </c>
      <c r="AD24" s="73" t="s">
        <v>136</v>
      </c>
      <c r="AE24" s="73" t="s">
        <v>137</v>
      </c>
    </row>
    <row r="25" spans="2:32" ht="12.75" x14ac:dyDescent="0.2">
      <c r="B25" s="78"/>
      <c r="C25" s="397"/>
      <c r="D25" s="398"/>
      <c r="E25" s="398"/>
      <c r="F25" s="398"/>
      <c r="G25" s="398"/>
      <c r="H25" s="399"/>
      <c r="I25" s="194"/>
      <c r="J25" s="195"/>
      <c r="K25" s="195"/>
      <c r="L25" s="195"/>
      <c r="M25" s="195"/>
      <c r="N25" s="195"/>
      <c r="O25" s="195"/>
      <c r="P25" s="195"/>
      <c r="Q25" s="195"/>
      <c r="R25" s="195"/>
      <c r="S25" s="195"/>
      <c r="T25" s="195"/>
      <c r="U25" s="195"/>
      <c r="V25" s="195"/>
      <c r="W25" s="195"/>
      <c r="X25" s="195"/>
      <c r="Y25" s="196"/>
      <c r="Z25" s="93"/>
      <c r="AD25" s="73" t="s">
        <v>138</v>
      </c>
      <c r="AE25" s="73" t="s">
        <v>139</v>
      </c>
    </row>
    <row r="26" spans="2:32" ht="12.75" x14ac:dyDescent="0.2">
      <c r="B26" s="78"/>
      <c r="C26" s="79"/>
      <c r="D26" s="79"/>
      <c r="E26" s="79"/>
      <c r="F26" s="79"/>
      <c r="G26" s="79"/>
      <c r="H26" s="79"/>
      <c r="I26" s="91"/>
      <c r="J26" s="91"/>
      <c r="K26" s="91"/>
      <c r="L26" s="91"/>
      <c r="M26" s="91"/>
      <c r="N26" s="91"/>
      <c r="O26" s="91"/>
      <c r="P26" s="91"/>
      <c r="Q26" s="91"/>
      <c r="R26" s="91"/>
      <c r="S26" s="91"/>
      <c r="T26" s="91"/>
      <c r="U26" s="91"/>
      <c r="V26" s="91"/>
      <c r="W26" s="90"/>
      <c r="X26" s="90"/>
      <c r="Y26" s="94"/>
      <c r="Z26" s="80"/>
      <c r="AD26" s="73" t="s">
        <v>140</v>
      </c>
      <c r="AE26" s="73" t="s">
        <v>141</v>
      </c>
    </row>
    <row r="27" spans="2:32" ht="12.75" x14ac:dyDescent="0.2">
      <c r="B27" s="78"/>
      <c r="C27" s="394" t="s">
        <v>142</v>
      </c>
      <c r="D27" s="395"/>
      <c r="E27" s="395"/>
      <c r="F27" s="395"/>
      <c r="G27" s="395"/>
      <c r="H27" s="396"/>
      <c r="I27" s="191" t="s">
        <v>446</v>
      </c>
      <c r="J27" s="192"/>
      <c r="K27" s="192"/>
      <c r="L27" s="192"/>
      <c r="M27" s="192"/>
      <c r="N27" s="192"/>
      <c r="O27" s="192"/>
      <c r="P27" s="192"/>
      <c r="Q27" s="192"/>
      <c r="R27" s="192"/>
      <c r="S27" s="192"/>
      <c r="T27" s="192"/>
      <c r="U27" s="192"/>
      <c r="V27" s="192"/>
      <c r="W27" s="192"/>
      <c r="X27" s="192"/>
      <c r="Y27" s="193"/>
      <c r="Z27" s="80"/>
      <c r="AD27" s="73" t="s">
        <v>143</v>
      </c>
      <c r="AE27" s="73" t="s">
        <v>144</v>
      </c>
    </row>
    <row r="28" spans="2:32" ht="12.75" x14ac:dyDescent="0.2">
      <c r="B28" s="78"/>
      <c r="C28" s="397"/>
      <c r="D28" s="398"/>
      <c r="E28" s="398"/>
      <c r="F28" s="398"/>
      <c r="G28" s="398"/>
      <c r="H28" s="399"/>
      <c r="I28" s="194"/>
      <c r="J28" s="195"/>
      <c r="K28" s="195"/>
      <c r="L28" s="195"/>
      <c r="M28" s="195"/>
      <c r="N28" s="195"/>
      <c r="O28" s="195"/>
      <c r="P28" s="195"/>
      <c r="Q28" s="195"/>
      <c r="R28" s="195"/>
      <c r="S28" s="195"/>
      <c r="T28" s="195"/>
      <c r="U28" s="195"/>
      <c r="V28" s="195"/>
      <c r="W28" s="195"/>
      <c r="X28" s="195"/>
      <c r="Y28" s="196"/>
      <c r="Z28" s="80"/>
      <c r="AD28" s="73" t="s">
        <v>145</v>
      </c>
      <c r="AE28" s="73" t="s">
        <v>146</v>
      </c>
    </row>
    <row r="29" spans="2:32" ht="12.75" x14ac:dyDescent="0.2">
      <c r="B29" s="78"/>
      <c r="C29" s="79"/>
      <c r="D29" s="79"/>
      <c r="E29" s="79"/>
      <c r="F29" s="79"/>
      <c r="G29" s="79"/>
      <c r="H29" s="79"/>
      <c r="I29" s="91"/>
      <c r="J29" s="91"/>
      <c r="K29" s="91"/>
      <c r="L29" s="91"/>
      <c r="M29" s="91"/>
      <c r="N29" s="91"/>
      <c r="O29" s="91"/>
      <c r="P29" s="90"/>
      <c r="Q29" s="90"/>
      <c r="R29" s="90"/>
      <c r="S29" s="90"/>
      <c r="T29" s="90"/>
      <c r="U29" s="90"/>
      <c r="V29" s="90"/>
      <c r="W29" s="79"/>
      <c r="X29" s="79"/>
      <c r="Y29" s="81"/>
      <c r="Z29" s="80"/>
      <c r="AE29" s="73" t="s">
        <v>147</v>
      </c>
    </row>
    <row r="30" spans="2:32" ht="12.75" x14ac:dyDescent="0.2">
      <c r="B30" s="78"/>
      <c r="C30" s="394" t="s">
        <v>148</v>
      </c>
      <c r="D30" s="395"/>
      <c r="E30" s="396"/>
      <c r="F30" s="418" t="s">
        <v>84</v>
      </c>
      <c r="G30" s="419"/>
      <c r="H30" s="419"/>
      <c r="I30" s="419"/>
      <c r="J30" s="419"/>
      <c r="K30" s="420"/>
      <c r="L30" s="394" t="s">
        <v>149</v>
      </c>
      <c r="M30" s="395"/>
      <c r="N30" s="396"/>
      <c r="O30" s="742">
        <v>43725</v>
      </c>
      <c r="P30" s="743"/>
      <c r="Q30" s="743"/>
      <c r="R30" s="743"/>
      <c r="S30" s="743"/>
      <c r="T30" s="744"/>
      <c r="U30" s="748" t="s">
        <v>150</v>
      </c>
      <c r="V30" s="749"/>
      <c r="W30" s="749"/>
      <c r="X30" s="749"/>
      <c r="Y30" s="750"/>
      <c r="Z30" s="80"/>
      <c r="AE30" s="73" t="s">
        <v>108</v>
      </c>
    </row>
    <row r="31" spans="2:32" ht="12.75" x14ac:dyDescent="0.2">
      <c r="B31" s="78"/>
      <c r="C31" s="397"/>
      <c r="D31" s="398"/>
      <c r="E31" s="399"/>
      <c r="F31" s="421"/>
      <c r="G31" s="422"/>
      <c r="H31" s="422"/>
      <c r="I31" s="422"/>
      <c r="J31" s="422"/>
      <c r="K31" s="423"/>
      <c r="L31" s="397"/>
      <c r="M31" s="398"/>
      <c r="N31" s="399"/>
      <c r="O31" s="745"/>
      <c r="P31" s="746"/>
      <c r="Q31" s="746"/>
      <c r="R31" s="746"/>
      <c r="S31" s="746"/>
      <c r="T31" s="747"/>
      <c r="U31" s="751"/>
      <c r="V31" s="752"/>
      <c r="W31" s="752"/>
      <c r="X31" s="752"/>
      <c r="Y31" s="753"/>
      <c r="Z31" s="80"/>
    </row>
    <row r="32" spans="2:32" ht="12.75" x14ac:dyDescent="0.2">
      <c r="B32" s="78"/>
      <c r="C32" s="79"/>
      <c r="D32" s="79"/>
      <c r="E32" s="79"/>
      <c r="F32" s="79"/>
      <c r="G32" s="79"/>
      <c r="H32" s="79"/>
      <c r="I32" s="90"/>
      <c r="J32" s="90"/>
      <c r="K32" s="90"/>
      <c r="L32" s="90"/>
      <c r="M32" s="90"/>
      <c r="N32" s="90"/>
      <c r="O32" s="90"/>
      <c r="P32" s="79"/>
      <c r="Q32" s="79"/>
      <c r="R32" s="79"/>
      <c r="S32" s="79"/>
      <c r="T32" s="79"/>
      <c r="U32" s="79"/>
      <c r="V32" s="79"/>
      <c r="W32" s="79"/>
      <c r="X32" s="79"/>
      <c r="Y32" s="81"/>
      <c r="Z32" s="80"/>
    </row>
    <row r="33" spans="2:26" ht="12.75" x14ac:dyDescent="0.2">
      <c r="B33" s="78"/>
      <c r="C33" s="607" t="s">
        <v>151</v>
      </c>
      <c r="D33" s="608"/>
      <c r="E33" s="608"/>
      <c r="F33" s="608"/>
      <c r="G33" s="609"/>
      <c r="H33" s="95"/>
      <c r="I33" s="79"/>
      <c r="J33" s="79"/>
      <c r="K33" s="79"/>
      <c r="L33" s="79"/>
      <c r="M33" s="79"/>
      <c r="N33" s="79"/>
      <c r="O33" s="79"/>
      <c r="P33" s="79"/>
      <c r="Q33" s="79"/>
      <c r="R33" s="79"/>
      <c r="S33" s="79"/>
      <c r="T33" s="79"/>
      <c r="U33" s="79"/>
      <c r="V33" s="79"/>
      <c r="W33" s="79"/>
      <c r="X33" s="79"/>
      <c r="Y33" s="81"/>
      <c r="Z33" s="80"/>
    </row>
    <row r="34" spans="2:26" ht="12.75" x14ac:dyDescent="0.2">
      <c r="B34" s="78"/>
      <c r="C34" s="176" t="s">
        <v>152</v>
      </c>
      <c r="D34" s="177"/>
      <c r="E34" s="177"/>
      <c r="F34" s="177"/>
      <c r="G34" s="178"/>
      <c r="H34" s="736" t="s">
        <v>85</v>
      </c>
      <c r="I34" s="737"/>
      <c r="J34" s="738"/>
      <c r="K34" s="79"/>
      <c r="L34" s="79"/>
      <c r="M34" s="79"/>
      <c r="N34" s="79"/>
      <c r="O34" s="79"/>
      <c r="P34" s="79"/>
      <c r="Q34" s="79"/>
      <c r="R34" s="79"/>
      <c r="S34" s="79"/>
      <c r="T34" s="79"/>
      <c r="U34" s="79"/>
      <c r="V34" s="79"/>
      <c r="W34" s="79"/>
      <c r="X34" s="79"/>
      <c r="Y34" s="81"/>
      <c r="Z34" s="80"/>
    </row>
    <row r="35" spans="2:26" ht="12.75" x14ac:dyDescent="0.2">
      <c r="B35" s="78"/>
      <c r="C35" s="182"/>
      <c r="D35" s="183"/>
      <c r="E35" s="183"/>
      <c r="F35" s="183"/>
      <c r="G35" s="184"/>
      <c r="H35" s="739"/>
      <c r="I35" s="740"/>
      <c r="J35" s="741"/>
      <c r="K35" s="79"/>
      <c r="L35" s="79"/>
      <c r="M35" s="79"/>
      <c r="N35" s="79"/>
      <c r="O35" s="79"/>
      <c r="P35" s="79"/>
      <c r="Q35" s="79"/>
      <c r="R35" s="79"/>
      <c r="S35" s="79"/>
      <c r="T35" s="79"/>
      <c r="U35" s="79"/>
      <c r="V35" s="79"/>
      <c r="W35" s="79"/>
      <c r="X35" s="79"/>
      <c r="Y35" s="81"/>
      <c r="Z35" s="80"/>
    </row>
    <row r="36" spans="2:26" ht="12.75" x14ac:dyDescent="0.2">
      <c r="B36" s="78"/>
      <c r="C36" s="79"/>
      <c r="D36" s="79"/>
      <c r="E36" s="79"/>
      <c r="F36" s="79"/>
      <c r="G36" s="79"/>
      <c r="H36" s="79"/>
      <c r="I36" s="82"/>
      <c r="J36" s="82"/>
      <c r="K36" s="82"/>
      <c r="L36" s="82"/>
      <c r="M36" s="82"/>
      <c r="N36" s="82"/>
      <c r="O36" s="82"/>
      <c r="P36" s="82"/>
      <c r="Q36" s="82"/>
      <c r="R36" s="82"/>
      <c r="S36" s="82"/>
      <c r="T36" s="82"/>
      <c r="U36" s="82"/>
      <c r="V36" s="82"/>
      <c r="W36" s="82"/>
      <c r="X36" s="82"/>
      <c r="Y36" s="83"/>
      <c r="Z36" s="80"/>
    </row>
    <row r="37" spans="2:26" ht="12.75" x14ac:dyDescent="0.2">
      <c r="B37" s="78"/>
      <c r="C37" s="394" t="s">
        <v>153</v>
      </c>
      <c r="D37" s="395"/>
      <c r="E37" s="395"/>
      <c r="F37" s="395"/>
      <c r="G37" s="395"/>
      <c r="H37" s="396"/>
      <c r="I37" s="191" t="s">
        <v>447</v>
      </c>
      <c r="J37" s="192"/>
      <c r="K37" s="192"/>
      <c r="L37" s="192"/>
      <c r="M37" s="192"/>
      <c r="N37" s="192"/>
      <c r="O37" s="192"/>
      <c r="P37" s="193"/>
      <c r="Q37" s="646" t="s">
        <v>154</v>
      </c>
      <c r="R37" s="647"/>
      <c r="S37" s="647"/>
      <c r="T37" s="647"/>
      <c r="U37" s="400" t="s">
        <v>448</v>
      </c>
      <c r="V37" s="401"/>
      <c r="W37" s="401"/>
      <c r="X37" s="401"/>
      <c r="Y37" s="402"/>
      <c r="Z37" s="93"/>
    </row>
    <row r="38" spans="2:26" ht="12.75" x14ac:dyDescent="0.2">
      <c r="B38" s="78"/>
      <c r="C38" s="397"/>
      <c r="D38" s="398"/>
      <c r="E38" s="398"/>
      <c r="F38" s="398"/>
      <c r="G38" s="398"/>
      <c r="H38" s="399"/>
      <c r="I38" s="194"/>
      <c r="J38" s="195"/>
      <c r="K38" s="195"/>
      <c r="L38" s="195"/>
      <c r="M38" s="195"/>
      <c r="N38" s="195"/>
      <c r="O38" s="195"/>
      <c r="P38" s="196"/>
      <c r="Q38" s="649"/>
      <c r="R38" s="650"/>
      <c r="S38" s="650"/>
      <c r="T38" s="650"/>
      <c r="U38" s="403"/>
      <c r="V38" s="404"/>
      <c r="W38" s="404"/>
      <c r="X38" s="404"/>
      <c r="Y38" s="405"/>
      <c r="Z38" s="93"/>
    </row>
    <row r="39" spans="2:26" ht="12.75" x14ac:dyDescent="0.2">
      <c r="B39" s="78"/>
      <c r="C39" s="394" t="s">
        <v>155</v>
      </c>
      <c r="D39" s="395"/>
      <c r="E39" s="395"/>
      <c r="F39" s="395"/>
      <c r="G39" s="396"/>
      <c r="H39" s="730"/>
      <c r="I39" s="731"/>
      <c r="J39" s="731"/>
      <c r="K39" s="731"/>
      <c r="L39" s="731"/>
      <c r="M39" s="731"/>
      <c r="N39" s="731"/>
      <c r="O39" s="731"/>
      <c r="P39" s="732"/>
      <c r="Q39" s="646" t="s">
        <v>156</v>
      </c>
      <c r="R39" s="647"/>
      <c r="S39" s="647"/>
      <c r="T39" s="647"/>
      <c r="U39" s="400" t="s">
        <v>449</v>
      </c>
      <c r="V39" s="401"/>
      <c r="W39" s="401"/>
      <c r="X39" s="401"/>
      <c r="Y39" s="402"/>
      <c r="Z39" s="93"/>
    </row>
    <row r="40" spans="2:26" ht="12.75" x14ac:dyDescent="0.2">
      <c r="B40" s="78"/>
      <c r="C40" s="397"/>
      <c r="D40" s="398"/>
      <c r="E40" s="398"/>
      <c r="F40" s="398"/>
      <c r="G40" s="399"/>
      <c r="H40" s="733"/>
      <c r="I40" s="734"/>
      <c r="J40" s="734"/>
      <c r="K40" s="734"/>
      <c r="L40" s="734"/>
      <c r="M40" s="734"/>
      <c r="N40" s="734"/>
      <c r="O40" s="734"/>
      <c r="P40" s="735"/>
      <c r="Q40" s="649"/>
      <c r="R40" s="650"/>
      <c r="S40" s="650"/>
      <c r="T40" s="650"/>
      <c r="U40" s="403"/>
      <c r="V40" s="404"/>
      <c r="W40" s="404"/>
      <c r="X40" s="404"/>
      <c r="Y40" s="405"/>
      <c r="Z40" s="93"/>
    </row>
    <row r="41" spans="2:26" ht="12.75" x14ac:dyDescent="0.2">
      <c r="B41" s="78"/>
      <c r="C41" s="394" t="s">
        <v>157</v>
      </c>
      <c r="D41" s="395"/>
      <c r="E41" s="395"/>
      <c r="F41" s="395"/>
      <c r="G41" s="396"/>
      <c r="H41" s="722"/>
      <c r="I41" s="723"/>
      <c r="J41" s="723"/>
      <c r="K41" s="723"/>
      <c r="L41" s="724"/>
      <c r="M41" s="728" t="s">
        <v>158</v>
      </c>
      <c r="N41" s="729"/>
      <c r="O41" s="729"/>
      <c r="P41" s="729"/>
      <c r="Q41" s="646" t="s">
        <v>159</v>
      </c>
      <c r="R41" s="647"/>
      <c r="S41" s="647"/>
      <c r="T41" s="647"/>
      <c r="U41" s="400"/>
      <c r="V41" s="401"/>
      <c r="W41" s="401"/>
      <c r="X41" s="401"/>
      <c r="Y41" s="402"/>
      <c r="Z41" s="80"/>
    </row>
    <row r="42" spans="2:26" ht="12.75" x14ac:dyDescent="0.2">
      <c r="B42" s="78"/>
      <c r="C42" s="397"/>
      <c r="D42" s="398"/>
      <c r="E42" s="398"/>
      <c r="F42" s="398"/>
      <c r="G42" s="399"/>
      <c r="H42" s="725"/>
      <c r="I42" s="726"/>
      <c r="J42" s="726"/>
      <c r="K42" s="726"/>
      <c r="L42" s="727"/>
      <c r="M42" s="385"/>
      <c r="N42" s="386"/>
      <c r="O42" s="386"/>
      <c r="P42" s="386"/>
      <c r="Q42" s="649"/>
      <c r="R42" s="650"/>
      <c r="S42" s="650"/>
      <c r="T42" s="650"/>
      <c r="U42" s="403"/>
      <c r="V42" s="404"/>
      <c r="W42" s="404"/>
      <c r="X42" s="404"/>
      <c r="Y42" s="405"/>
      <c r="Z42" s="80"/>
    </row>
    <row r="43" spans="2:26" ht="12.75" x14ac:dyDescent="0.2">
      <c r="B43" s="78"/>
      <c r="C43" s="394" t="s">
        <v>160</v>
      </c>
      <c r="D43" s="395"/>
      <c r="E43" s="395"/>
      <c r="F43" s="395"/>
      <c r="G43" s="396"/>
      <c r="H43" s="722"/>
      <c r="I43" s="723"/>
      <c r="J43" s="723"/>
      <c r="K43" s="723"/>
      <c r="L43" s="724"/>
      <c r="M43" s="728" t="s">
        <v>161</v>
      </c>
      <c r="N43" s="729"/>
      <c r="O43" s="729"/>
      <c r="P43" s="729"/>
      <c r="Q43" s="646" t="s">
        <v>162</v>
      </c>
      <c r="R43" s="647"/>
      <c r="S43" s="647"/>
      <c r="T43" s="647"/>
      <c r="U43" s="400"/>
      <c r="V43" s="401"/>
      <c r="W43" s="401"/>
      <c r="X43" s="401"/>
      <c r="Y43" s="402"/>
      <c r="Z43" s="80"/>
    </row>
    <row r="44" spans="2:26" ht="12.75" x14ac:dyDescent="0.2">
      <c r="B44" s="78"/>
      <c r="C44" s="397"/>
      <c r="D44" s="398"/>
      <c r="E44" s="398"/>
      <c r="F44" s="398"/>
      <c r="G44" s="399"/>
      <c r="H44" s="725"/>
      <c r="I44" s="726"/>
      <c r="J44" s="726"/>
      <c r="K44" s="726"/>
      <c r="L44" s="727"/>
      <c r="M44" s="385"/>
      <c r="N44" s="386"/>
      <c r="O44" s="386"/>
      <c r="P44" s="386"/>
      <c r="Q44" s="649"/>
      <c r="R44" s="650"/>
      <c r="S44" s="650"/>
      <c r="T44" s="650"/>
      <c r="U44" s="403"/>
      <c r="V44" s="404"/>
      <c r="W44" s="404"/>
      <c r="X44" s="404"/>
      <c r="Y44" s="405"/>
      <c r="Z44" s="80"/>
    </row>
    <row r="45" spans="2:26" ht="12.75" x14ac:dyDescent="0.2">
      <c r="B45" s="78"/>
      <c r="C45" s="394" t="s">
        <v>163</v>
      </c>
      <c r="D45" s="395"/>
      <c r="E45" s="395"/>
      <c r="F45" s="395"/>
      <c r="G45" s="396"/>
      <c r="H45" s="722"/>
      <c r="I45" s="723"/>
      <c r="J45" s="723"/>
      <c r="K45" s="723"/>
      <c r="L45" s="724"/>
      <c r="M45" s="728" t="s">
        <v>164</v>
      </c>
      <c r="N45" s="729"/>
      <c r="O45" s="729"/>
      <c r="P45" s="729"/>
      <c r="Q45" s="646" t="s">
        <v>165</v>
      </c>
      <c r="R45" s="647"/>
      <c r="S45" s="647"/>
      <c r="T45" s="647"/>
      <c r="U45" s="400"/>
      <c r="V45" s="401"/>
      <c r="W45" s="401"/>
      <c r="X45" s="401"/>
      <c r="Y45" s="402"/>
      <c r="Z45" s="80"/>
    </row>
    <row r="46" spans="2:26" ht="12.75" x14ac:dyDescent="0.2">
      <c r="B46" s="78"/>
      <c r="C46" s="397"/>
      <c r="D46" s="398"/>
      <c r="E46" s="398"/>
      <c r="F46" s="398"/>
      <c r="G46" s="399"/>
      <c r="H46" s="725"/>
      <c r="I46" s="726"/>
      <c r="J46" s="726"/>
      <c r="K46" s="726"/>
      <c r="L46" s="727"/>
      <c r="M46" s="385"/>
      <c r="N46" s="386"/>
      <c r="O46" s="386"/>
      <c r="P46" s="386"/>
      <c r="Q46" s="649"/>
      <c r="R46" s="650"/>
      <c r="S46" s="650"/>
      <c r="T46" s="650"/>
      <c r="U46" s="403"/>
      <c r="V46" s="404"/>
      <c r="W46" s="404"/>
      <c r="X46" s="404"/>
      <c r="Y46" s="405"/>
      <c r="Z46" s="80"/>
    </row>
    <row r="47" spans="2:26" ht="12.75" x14ac:dyDescent="0.2">
      <c r="B47" s="78"/>
      <c r="C47" s="82"/>
      <c r="D47" s="82"/>
      <c r="E47" s="82"/>
      <c r="F47" s="82"/>
      <c r="G47" s="82"/>
      <c r="H47" s="82"/>
      <c r="I47" s="82"/>
      <c r="J47" s="82"/>
      <c r="K47" s="82"/>
      <c r="L47" s="82"/>
      <c r="M47" s="82"/>
      <c r="N47" s="82"/>
      <c r="O47" s="82"/>
      <c r="P47" s="82"/>
      <c r="Q47" s="82"/>
      <c r="R47" s="82"/>
      <c r="S47" s="82"/>
      <c r="T47" s="82"/>
      <c r="U47" s="82"/>
      <c r="V47" s="82"/>
      <c r="W47" s="82"/>
      <c r="X47" s="82"/>
      <c r="Y47" s="83"/>
      <c r="Z47" s="80"/>
    </row>
    <row r="48" spans="2:26" ht="12.75" x14ac:dyDescent="0.2">
      <c r="B48" s="78"/>
      <c r="C48" s="601" t="s">
        <v>166</v>
      </c>
      <c r="D48" s="602"/>
      <c r="E48" s="602"/>
      <c r="F48" s="602"/>
      <c r="G48" s="602"/>
      <c r="H48" s="602"/>
      <c r="I48" s="602"/>
      <c r="J48" s="602"/>
      <c r="K48" s="602"/>
      <c r="L48" s="602"/>
      <c r="M48" s="602"/>
      <c r="N48" s="602"/>
      <c r="O48" s="603"/>
      <c r="P48" s="716"/>
      <c r="Q48" s="717"/>
      <c r="R48" s="717"/>
      <c r="S48" s="717"/>
      <c r="T48" s="717"/>
      <c r="U48" s="717"/>
      <c r="V48" s="717"/>
      <c r="W48" s="717"/>
      <c r="X48" s="717"/>
      <c r="Y48" s="718"/>
      <c r="Z48" s="93"/>
    </row>
    <row r="49" spans="2:26" ht="12.75" x14ac:dyDescent="0.2">
      <c r="B49" s="78"/>
      <c r="C49" s="604"/>
      <c r="D49" s="605"/>
      <c r="E49" s="605"/>
      <c r="F49" s="605"/>
      <c r="G49" s="605"/>
      <c r="H49" s="605"/>
      <c r="I49" s="605"/>
      <c r="J49" s="605"/>
      <c r="K49" s="605"/>
      <c r="L49" s="605"/>
      <c r="M49" s="605"/>
      <c r="N49" s="605"/>
      <c r="O49" s="606"/>
      <c r="P49" s="719"/>
      <c r="Q49" s="720"/>
      <c r="R49" s="720"/>
      <c r="S49" s="720"/>
      <c r="T49" s="720"/>
      <c r="U49" s="720"/>
      <c r="V49" s="720"/>
      <c r="W49" s="720"/>
      <c r="X49" s="720"/>
      <c r="Y49" s="721"/>
      <c r="Z49" s="93"/>
    </row>
    <row r="50" spans="2:26" ht="12.75" x14ac:dyDescent="0.2">
      <c r="B50" s="78"/>
      <c r="C50" s="90"/>
      <c r="D50" s="90"/>
      <c r="E50" s="90"/>
      <c r="F50" s="90"/>
      <c r="G50" s="90"/>
      <c r="H50" s="90"/>
      <c r="I50" s="90"/>
      <c r="J50" s="90"/>
      <c r="K50" s="90"/>
      <c r="L50" s="90"/>
      <c r="M50" s="90"/>
      <c r="N50" s="90"/>
      <c r="O50" s="90"/>
      <c r="P50" s="90"/>
      <c r="Q50" s="90"/>
      <c r="R50" s="90"/>
      <c r="S50" s="90"/>
      <c r="T50" s="90"/>
      <c r="U50" s="90"/>
      <c r="V50" s="90"/>
      <c r="W50" s="90"/>
      <c r="X50" s="90"/>
      <c r="Y50" s="94"/>
      <c r="Z50" s="80"/>
    </row>
    <row r="51" spans="2:26" ht="12.75" x14ac:dyDescent="0.2">
      <c r="B51" s="78"/>
      <c r="C51" s="394" t="s">
        <v>167</v>
      </c>
      <c r="D51" s="395"/>
      <c r="E51" s="395"/>
      <c r="F51" s="395"/>
      <c r="G51" s="396"/>
      <c r="H51" s="499"/>
      <c r="I51" s="500"/>
      <c r="J51" s="500"/>
      <c r="K51" s="500"/>
      <c r="L51" s="500"/>
      <c r="M51" s="501"/>
      <c r="N51" s="96"/>
      <c r="O51" s="394" t="s">
        <v>167</v>
      </c>
      <c r="P51" s="395"/>
      <c r="Q51" s="395"/>
      <c r="R51" s="395"/>
      <c r="S51" s="396"/>
      <c r="T51" s="499"/>
      <c r="U51" s="500"/>
      <c r="V51" s="500"/>
      <c r="W51" s="500"/>
      <c r="X51" s="500"/>
      <c r="Y51" s="501"/>
      <c r="Z51" s="80"/>
    </row>
    <row r="52" spans="2:26" ht="12.75" x14ac:dyDescent="0.2">
      <c r="B52" s="78"/>
      <c r="C52" s="397"/>
      <c r="D52" s="398"/>
      <c r="E52" s="398"/>
      <c r="F52" s="398"/>
      <c r="G52" s="399"/>
      <c r="H52" s="502"/>
      <c r="I52" s="503"/>
      <c r="J52" s="503"/>
      <c r="K52" s="503"/>
      <c r="L52" s="503"/>
      <c r="M52" s="504"/>
      <c r="N52" s="96"/>
      <c r="O52" s="397"/>
      <c r="P52" s="398"/>
      <c r="Q52" s="398"/>
      <c r="R52" s="398"/>
      <c r="S52" s="399"/>
      <c r="T52" s="502"/>
      <c r="U52" s="503"/>
      <c r="V52" s="503"/>
      <c r="W52" s="503"/>
      <c r="X52" s="503"/>
      <c r="Y52" s="504"/>
      <c r="Z52" s="80"/>
    </row>
    <row r="53" spans="2:26" ht="12.75" x14ac:dyDescent="0.2">
      <c r="B53" s="78"/>
      <c r="C53" s="394" t="s">
        <v>98</v>
      </c>
      <c r="D53" s="395"/>
      <c r="E53" s="395"/>
      <c r="F53" s="395"/>
      <c r="G53" s="396"/>
      <c r="H53" s="499"/>
      <c r="I53" s="500"/>
      <c r="J53" s="500"/>
      <c r="K53" s="500"/>
      <c r="L53" s="500"/>
      <c r="M53" s="501"/>
      <c r="O53" s="394" t="s">
        <v>98</v>
      </c>
      <c r="P53" s="395"/>
      <c r="Q53" s="395"/>
      <c r="R53" s="395"/>
      <c r="S53" s="396"/>
      <c r="T53" s="499"/>
      <c r="U53" s="500"/>
      <c r="V53" s="500"/>
      <c r="W53" s="500"/>
      <c r="X53" s="500"/>
      <c r="Y53" s="501"/>
      <c r="Z53" s="80"/>
    </row>
    <row r="54" spans="2:26" ht="12.75" x14ac:dyDescent="0.2">
      <c r="B54" s="78"/>
      <c r="C54" s="397"/>
      <c r="D54" s="398"/>
      <c r="E54" s="398"/>
      <c r="F54" s="398"/>
      <c r="G54" s="399"/>
      <c r="H54" s="502"/>
      <c r="I54" s="503"/>
      <c r="J54" s="503"/>
      <c r="K54" s="503"/>
      <c r="L54" s="503"/>
      <c r="M54" s="504"/>
      <c r="O54" s="397"/>
      <c r="P54" s="398"/>
      <c r="Q54" s="398"/>
      <c r="R54" s="398"/>
      <c r="S54" s="399"/>
      <c r="T54" s="502"/>
      <c r="U54" s="503"/>
      <c r="V54" s="503"/>
      <c r="W54" s="503"/>
      <c r="X54" s="503"/>
      <c r="Y54" s="504"/>
      <c r="Z54" s="80"/>
    </row>
    <row r="55" spans="2:26" ht="12.75" x14ac:dyDescent="0.2">
      <c r="B55" s="78"/>
      <c r="C55" s="394" t="s">
        <v>168</v>
      </c>
      <c r="D55" s="395"/>
      <c r="E55" s="395"/>
      <c r="F55" s="395"/>
      <c r="G55" s="396"/>
      <c r="H55" s="499"/>
      <c r="I55" s="500"/>
      <c r="J55" s="500"/>
      <c r="K55" s="500"/>
      <c r="L55" s="500"/>
      <c r="M55" s="501"/>
      <c r="O55" s="394" t="s">
        <v>168</v>
      </c>
      <c r="P55" s="395"/>
      <c r="Q55" s="395"/>
      <c r="R55" s="395"/>
      <c r="S55" s="396"/>
      <c r="T55" s="499"/>
      <c r="U55" s="500"/>
      <c r="V55" s="500"/>
      <c r="W55" s="500"/>
      <c r="X55" s="500"/>
      <c r="Y55" s="501"/>
      <c r="Z55" s="80"/>
    </row>
    <row r="56" spans="2:26" ht="12.75" x14ac:dyDescent="0.2">
      <c r="B56" s="78"/>
      <c r="C56" s="397"/>
      <c r="D56" s="398"/>
      <c r="E56" s="398"/>
      <c r="F56" s="398"/>
      <c r="G56" s="399"/>
      <c r="H56" s="502"/>
      <c r="I56" s="503"/>
      <c r="J56" s="503"/>
      <c r="K56" s="503"/>
      <c r="L56" s="503"/>
      <c r="M56" s="504"/>
      <c r="O56" s="397"/>
      <c r="P56" s="398"/>
      <c r="Q56" s="398"/>
      <c r="R56" s="398"/>
      <c r="S56" s="399"/>
      <c r="T56" s="502"/>
      <c r="U56" s="503"/>
      <c r="V56" s="503"/>
      <c r="W56" s="503"/>
      <c r="X56" s="503"/>
      <c r="Y56" s="504"/>
      <c r="Z56" s="80"/>
    </row>
    <row r="57" spans="2:26" ht="12.75" x14ac:dyDescent="0.2">
      <c r="B57" s="78"/>
      <c r="C57" s="394" t="s">
        <v>169</v>
      </c>
      <c r="D57" s="395"/>
      <c r="E57" s="395"/>
      <c r="F57" s="395"/>
      <c r="G57" s="396"/>
      <c r="H57" s="520"/>
      <c r="I57" s="590"/>
      <c r="J57" s="590"/>
      <c r="K57" s="590"/>
      <c r="L57" s="590"/>
      <c r="M57" s="591"/>
      <c r="O57" s="394" t="s">
        <v>169</v>
      </c>
      <c r="P57" s="395"/>
      <c r="Q57" s="395"/>
      <c r="R57" s="395"/>
      <c r="S57" s="396"/>
      <c r="T57" s="520"/>
      <c r="U57" s="590"/>
      <c r="V57" s="590"/>
      <c r="W57" s="590"/>
      <c r="X57" s="590"/>
      <c r="Y57" s="591"/>
      <c r="Z57" s="93"/>
    </row>
    <row r="58" spans="2:26" ht="12.75" x14ac:dyDescent="0.2">
      <c r="B58" s="78"/>
      <c r="C58" s="397"/>
      <c r="D58" s="398"/>
      <c r="E58" s="398"/>
      <c r="F58" s="398"/>
      <c r="G58" s="399"/>
      <c r="H58" s="592"/>
      <c r="I58" s="593"/>
      <c r="J58" s="593"/>
      <c r="K58" s="593"/>
      <c r="L58" s="593"/>
      <c r="M58" s="594"/>
      <c r="O58" s="397"/>
      <c r="P58" s="398"/>
      <c r="Q58" s="398"/>
      <c r="R58" s="398"/>
      <c r="S58" s="399"/>
      <c r="T58" s="592"/>
      <c r="U58" s="593"/>
      <c r="V58" s="593"/>
      <c r="W58" s="593"/>
      <c r="X58" s="593"/>
      <c r="Y58" s="594"/>
      <c r="Z58" s="93"/>
    </row>
    <row r="59" spans="2:26" ht="12.75" x14ac:dyDescent="0.2">
      <c r="B59" s="78"/>
      <c r="C59" s="394" t="s">
        <v>170</v>
      </c>
      <c r="D59" s="395"/>
      <c r="E59" s="395"/>
      <c r="F59" s="395"/>
      <c r="G59" s="396"/>
      <c r="H59" s="610"/>
      <c r="I59" s="611"/>
      <c r="J59" s="611"/>
      <c r="K59" s="611"/>
      <c r="L59" s="611"/>
      <c r="M59" s="612"/>
      <c r="O59" s="394" t="s">
        <v>170</v>
      </c>
      <c r="P59" s="395"/>
      <c r="Q59" s="395"/>
      <c r="R59" s="395"/>
      <c r="S59" s="396"/>
      <c r="T59" s="610"/>
      <c r="U59" s="611"/>
      <c r="V59" s="611"/>
      <c r="W59" s="611"/>
      <c r="X59" s="611"/>
      <c r="Y59" s="612"/>
      <c r="Z59" s="93"/>
    </row>
    <row r="60" spans="2:26" ht="12.75" x14ac:dyDescent="0.2">
      <c r="B60" s="78"/>
      <c r="C60" s="397"/>
      <c r="D60" s="398"/>
      <c r="E60" s="398"/>
      <c r="F60" s="398"/>
      <c r="G60" s="399"/>
      <c r="H60" s="613"/>
      <c r="I60" s="614"/>
      <c r="J60" s="614"/>
      <c r="K60" s="614"/>
      <c r="L60" s="614"/>
      <c r="M60" s="615"/>
      <c r="O60" s="397"/>
      <c r="P60" s="398"/>
      <c r="Q60" s="398"/>
      <c r="R60" s="398"/>
      <c r="S60" s="399"/>
      <c r="T60" s="613"/>
      <c r="U60" s="614"/>
      <c r="V60" s="614"/>
      <c r="W60" s="614"/>
      <c r="X60" s="614"/>
      <c r="Y60" s="615"/>
      <c r="Z60" s="93"/>
    </row>
    <row r="61" spans="2:26" ht="12.75" x14ac:dyDescent="0.2">
      <c r="B61" s="78"/>
      <c r="C61" s="394" t="s">
        <v>171</v>
      </c>
      <c r="D61" s="395"/>
      <c r="E61" s="395"/>
      <c r="F61" s="395"/>
      <c r="G61" s="396"/>
      <c r="H61" s="97"/>
      <c r="I61" s="98"/>
      <c r="J61" s="505"/>
      <c r="K61" s="506"/>
      <c r="L61" s="506"/>
      <c r="M61" s="507"/>
      <c r="N61" s="95"/>
      <c r="O61" s="394" t="s">
        <v>171</v>
      </c>
      <c r="P61" s="395"/>
      <c r="Q61" s="395"/>
      <c r="R61" s="395"/>
      <c r="S61" s="396"/>
      <c r="T61" s="99"/>
      <c r="U61" s="100"/>
      <c r="V61" s="505"/>
      <c r="W61" s="506"/>
      <c r="X61" s="506"/>
      <c r="Y61" s="507"/>
      <c r="Z61" s="93"/>
    </row>
    <row r="62" spans="2:26" ht="12.75" x14ac:dyDescent="0.2">
      <c r="B62" s="78"/>
      <c r="C62" s="397"/>
      <c r="D62" s="398"/>
      <c r="E62" s="398"/>
      <c r="F62" s="398"/>
      <c r="G62" s="399"/>
      <c r="H62" s="97"/>
      <c r="I62" s="98"/>
      <c r="J62" s="508"/>
      <c r="K62" s="509"/>
      <c r="L62" s="509"/>
      <c r="M62" s="510"/>
      <c r="N62" s="95"/>
      <c r="O62" s="397"/>
      <c r="P62" s="398"/>
      <c r="Q62" s="398"/>
      <c r="R62" s="398"/>
      <c r="S62" s="399"/>
      <c r="T62" s="97"/>
      <c r="U62" s="98"/>
      <c r="V62" s="508"/>
      <c r="W62" s="509"/>
      <c r="X62" s="509"/>
      <c r="Y62" s="510"/>
      <c r="Z62" s="93"/>
    </row>
    <row r="63" spans="2:26" ht="12.75" x14ac:dyDescent="0.2">
      <c r="B63" s="78"/>
      <c r="J63" s="101"/>
      <c r="K63" s="101"/>
      <c r="L63" s="101"/>
      <c r="M63" s="101"/>
      <c r="V63" s="101"/>
      <c r="W63" s="101"/>
      <c r="X63" s="101"/>
      <c r="Y63" s="101"/>
      <c r="Z63" s="80"/>
    </row>
    <row r="64" spans="2:26" ht="12.75" x14ac:dyDescent="0.2">
      <c r="B64" s="78"/>
      <c r="C64" s="394" t="s">
        <v>172</v>
      </c>
      <c r="D64" s="395"/>
      <c r="E64" s="395"/>
      <c r="F64" s="395"/>
      <c r="G64" s="396"/>
      <c r="H64" s="715" t="s">
        <v>450</v>
      </c>
      <c r="I64" s="500"/>
      <c r="J64" s="500"/>
      <c r="K64" s="500"/>
      <c r="L64" s="500"/>
      <c r="M64" s="501"/>
      <c r="N64" s="79"/>
      <c r="O64" s="394" t="s">
        <v>172</v>
      </c>
      <c r="P64" s="395"/>
      <c r="Q64" s="395"/>
      <c r="R64" s="395"/>
      <c r="S64" s="396"/>
      <c r="T64" s="715" t="s">
        <v>450</v>
      </c>
      <c r="U64" s="500"/>
      <c r="V64" s="500"/>
      <c r="W64" s="500"/>
      <c r="X64" s="500"/>
      <c r="Y64" s="501"/>
      <c r="Z64" s="80"/>
    </row>
    <row r="65" spans="2:26" ht="12.75" x14ac:dyDescent="0.2">
      <c r="B65" s="78"/>
      <c r="C65" s="397"/>
      <c r="D65" s="398"/>
      <c r="E65" s="398"/>
      <c r="F65" s="398"/>
      <c r="G65" s="399"/>
      <c r="H65" s="502"/>
      <c r="I65" s="503"/>
      <c r="J65" s="503"/>
      <c r="K65" s="503"/>
      <c r="L65" s="503"/>
      <c r="M65" s="504"/>
      <c r="N65" s="79"/>
      <c r="O65" s="397"/>
      <c r="P65" s="398"/>
      <c r="Q65" s="398"/>
      <c r="R65" s="398"/>
      <c r="S65" s="399"/>
      <c r="T65" s="502"/>
      <c r="U65" s="503"/>
      <c r="V65" s="503"/>
      <c r="W65" s="503"/>
      <c r="X65" s="503"/>
      <c r="Y65" s="504"/>
      <c r="Z65" s="80"/>
    </row>
    <row r="66" spans="2:26" ht="12.75" x14ac:dyDescent="0.2">
      <c r="B66" s="78"/>
      <c r="C66" s="79"/>
      <c r="D66" s="79"/>
      <c r="E66" s="79"/>
      <c r="F66" s="79"/>
      <c r="G66" s="79"/>
      <c r="H66" s="79"/>
      <c r="I66" s="79"/>
      <c r="J66" s="79"/>
      <c r="K66" s="79"/>
      <c r="L66" s="79"/>
      <c r="M66" s="79"/>
      <c r="N66" s="79"/>
      <c r="O66" s="79"/>
      <c r="P66" s="79"/>
      <c r="Q66" s="79"/>
      <c r="R66" s="79"/>
      <c r="S66" s="79"/>
      <c r="T66" s="79"/>
      <c r="U66" s="79"/>
      <c r="V66" s="79"/>
      <c r="W66" s="79"/>
      <c r="X66" s="79"/>
      <c r="Y66" s="81"/>
      <c r="Z66" s="80"/>
    </row>
    <row r="67" spans="2:26" ht="12.75" x14ac:dyDescent="0.2">
      <c r="B67" s="78"/>
      <c r="C67" s="577" t="s">
        <v>173</v>
      </c>
      <c r="D67" s="577"/>
      <c r="E67" s="577"/>
      <c r="F67" s="577"/>
      <c r="G67" s="577"/>
      <c r="H67" s="577"/>
      <c r="I67" s="577"/>
      <c r="J67" s="577"/>
      <c r="K67" s="578" t="s">
        <v>174</v>
      </c>
      <c r="L67" s="579"/>
      <c r="M67" s="579"/>
      <c r="N67" s="579"/>
      <c r="O67" s="579"/>
      <c r="P67" s="579"/>
      <c r="Q67" s="579"/>
      <c r="R67" s="579"/>
      <c r="S67" s="579"/>
      <c r="T67" s="579"/>
      <c r="U67" s="579"/>
      <c r="V67" s="579"/>
      <c r="W67" s="579"/>
      <c r="X67" s="579"/>
      <c r="Y67" s="580"/>
      <c r="Z67" s="80"/>
    </row>
    <row r="68" spans="2:26" ht="12.75" x14ac:dyDescent="0.2">
      <c r="B68" s="78"/>
      <c r="C68" s="577"/>
      <c r="D68" s="577"/>
      <c r="E68" s="577"/>
      <c r="F68" s="577"/>
      <c r="G68" s="577"/>
      <c r="H68" s="577"/>
      <c r="I68" s="577"/>
      <c r="J68" s="577"/>
      <c r="K68" s="581"/>
      <c r="L68" s="582"/>
      <c r="M68" s="582"/>
      <c r="N68" s="582"/>
      <c r="O68" s="582"/>
      <c r="P68" s="582"/>
      <c r="Q68" s="582"/>
      <c r="R68" s="582"/>
      <c r="S68" s="582"/>
      <c r="T68" s="582"/>
      <c r="U68" s="582"/>
      <c r="V68" s="582"/>
      <c r="W68" s="582"/>
      <c r="X68" s="582"/>
      <c r="Y68" s="583"/>
      <c r="Z68" s="80"/>
    </row>
    <row r="69" spans="2:26" ht="12.75" x14ac:dyDescent="0.2">
      <c r="B69" s="78"/>
      <c r="I69" s="102"/>
      <c r="J69" s="102"/>
      <c r="K69" s="102"/>
      <c r="L69" s="102"/>
      <c r="M69" s="102"/>
      <c r="N69" s="82"/>
      <c r="O69" s="82"/>
      <c r="P69" s="82"/>
      <c r="Q69" s="82"/>
      <c r="R69" s="82"/>
      <c r="S69" s="82"/>
      <c r="T69" s="82"/>
      <c r="U69" s="82"/>
      <c r="V69" s="82"/>
      <c r="W69" s="82"/>
      <c r="X69" s="82"/>
      <c r="Y69" s="83"/>
      <c r="Z69" s="80"/>
    </row>
    <row r="70" spans="2:26" ht="12.75" x14ac:dyDescent="0.2">
      <c r="B70" s="78"/>
      <c r="C70" s="394" t="s">
        <v>175</v>
      </c>
      <c r="D70" s="395"/>
      <c r="E70" s="395"/>
      <c r="F70" s="395"/>
      <c r="G70" s="395"/>
      <c r="H70" s="396"/>
      <c r="I70" s="191" t="s">
        <v>451</v>
      </c>
      <c r="J70" s="192"/>
      <c r="K70" s="192"/>
      <c r="L70" s="192"/>
      <c r="M70" s="192"/>
      <c r="N70" s="192"/>
      <c r="O70" s="192"/>
      <c r="P70" s="192"/>
      <c r="Q70" s="192"/>
      <c r="R70" s="192"/>
      <c r="S70" s="192"/>
      <c r="T70" s="192"/>
      <c r="U70" s="192"/>
      <c r="V70" s="192"/>
      <c r="W70" s="192"/>
      <c r="X70" s="192"/>
      <c r="Y70" s="193"/>
      <c r="Z70" s="93"/>
    </row>
    <row r="71" spans="2:26" ht="12.75" x14ac:dyDescent="0.2">
      <c r="B71" s="78"/>
      <c r="C71" s="397"/>
      <c r="D71" s="398"/>
      <c r="E71" s="398"/>
      <c r="F71" s="398"/>
      <c r="G71" s="398"/>
      <c r="H71" s="399"/>
      <c r="I71" s="194"/>
      <c r="J71" s="195"/>
      <c r="K71" s="195"/>
      <c r="L71" s="195"/>
      <c r="M71" s="195"/>
      <c r="N71" s="195"/>
      <c r="O71" s="195"/>
      <c r="P71" s="195"/>
      <c r="Q71" s="195"/>
      <c r="R71" s="195"/>
      <c r="S71" s="195"/>
      <c r="T71" s="195"/>
      <c r="U71" s="195"/>
      <c r="V71" s="195"/>
      <c r="W71" s="195"/>
      <c r="X71" s="195"/>
      <c r="Y71" s="196"/>
      <c r="Z71" s="93"/>
    </row>
    <row r="72" spans="2:26" ht="12.75" x14ac:dyDescent="0.2">
      <c r="B72" s="78"/>
      <c r="C72" s="79"/>
      <c r="D72" s="79"/>
      <c r="E72" s="79"/>
      <c r="F72" s="79"/>
      <c r="G72" s="79"/>
      <c r="H72" s="79"/>
      <c r="I72" s="91"/>
      <c r="J72" s="91"/>
      <c r="K72" s="91"/>
      <c r="L72" s="91"/>
      <c r="M72" s="91"/>
      <c r="N72" s="91"/>
      <c r="O72" s="91"/>
      <c r="P72" s="91"/>
      <c r="Q72" s="91"/>
      <c r="R72" s="91"/>
      <c r="S72" s="91"/>
      <c r="T72" s="91"/>
      <c r="U72" s="91"/>
      <c r="V72" s="91"/>
      <c r="W72" s="91"/>
      <c r="X72" s="91"/>
      <c r="Y72" s="92"/>
      <c r="Z72" s="80"/>
    </row>
    <row r="73" spans="2:26" ht="12.75" x14ac:dyDescent="0.2">
      <c r="B73" s="78"/>
      <c r="C73" s="394" t="s">
        <v>176</v>
      </c>
      <c r="D73" s="395"/>
      <c r="E73" s="395"/>
      <c r="F73" s="395"/>
      <c r="G73" s="395"/>
      <c r="H73" s="396"/>
      <c r="I73" s="191" t="s">
        <v>452</v>
      </c>
      <c r="J73" s="192"/>
      <c r="K73" s="192"/>
      <c r="L73" s="192"/>
      <c r="M73" s="192"/>
      <c r="N73" s="192"/>
      <c r="O73" s="192"/>
      <c r="P73" s="192"/>
      <c r="Q73" s="192"/>
      <c r="R73" s="192"/>
      <c r="S73" s="192"/>
      <c r="T73" s="192"/>
      <c r="U73" s="192"/>
      <c r="V73" s="192"/>
      <c r="W73" s="192"/>
      <c r="X73" s="192"/>
      <c r="Y73" s="193"/>
      <c r="Z73" s="93"/>
    </row>
    <row r="74" spans="2:26" ht="12.75" x14ac:dyDescent="0.2">
      <c r="B74" s="78"/>
      <c r="C74" s="397"/>
      <c r="D74" s="398"/>
      <c r="E74" s="398"/>
      <c r="F74" s="398"/>
      <c r="G74" s="398"/>
      <c r="H74" s="399"/>
      <c r="I74" s="194"/>
      <c r="J74" s="195"/>
      <c r="K74" s="195"/>
      <c r="L74" s="195"/>
      <c r="M74" s="195"/>
      <c r="N74" s="195"/>
      <c r="O74" s="195"/>
      <c r="P74" s="195"/>
      <c r="Q74" s="195"/>
      <c r="R74" s="195"/>
      <c r="S74" s="195"/>
      <c r="T74" s="195"/>
      <c r="U74" s="195"/>
      <c r="V74" s="195"/>
      <c r="W74" s="195"/>
      <c r="X74" s="195"/>
      <c r="Y74" s="196"/>
      <c r="Z74" s="93"/>
    </row>
    <row r="75" spans="2:26" ht="12.75" x14ac:dyDescent="0.2">
      <c r="B75" s="78"/>
      <c r="I75" s="101"/>
      <c r="J75" s="101"/>
      <c r="K75" s="101"/>
      <c r="L75" s="101"/>
      <c r="M75" s="90"/>
      <c r="N75" s="90"/>
      <c r="O75" s="90"/>
      <c r="P75" s="101"/>
      <c r="Q75" s="101"/>
      <c r="R75" s="101"/>
      <c r="S75" s="101"/>
      <c r="T75" s="101"/>
      <c r="U75" s="101"/>
      <c r="V75" s="101"/>
      <c r="W75" s="101"/>
      <c r="X75" s="101"/>
      <c r="Y75" s="101"/>
      <c r="Z75" s="80"/>
    </row>
    <row r="76" spans="2:26" ht="12.75" x14ac:dyDescent="0.2">
      <c r="B76" s="78"/>
      <c r="C76" s="712" t="s">
        <v>177</v>
      </c>
      <c r="D76" s="713"/>
      <c r="E76" s="713"/>
      <c r="F76" s="713"/>
      <c r="G76" s="713"/>
      <c r="H76" s="713"/>
      <c r="I76" s="713"/>
      <c r="J76" s="713"/>
      <c r="K76" s="713"/>
      <c r="L76" s="714"/>
      <c r="N76" s="394" t="s">
        <v>148</v>
      </c>
      <c r="O76" s="395"/>
      <c r="P76" s="396"/>
      <c r="Q76" s="418" t="s">
        <v>91</v>
      </c>
      <c r="R76" s="419"/>
      <c r="S76" s="419"/>
      <c r="T76" s="419"/>
      <c r="U76" s="419"/>
      <c r="V76" s="420"/>
      <c r="Z76" s="80"/>
    </row>
    <row r="77" spans="2:26" ht="12.75" x14ac:dyDescent="0.2">
      <c r="B77" s="78"/>
      <c r="C77" s="394" t="s">
        <v>98</v>
      </c>
      <c r="D77" s="395"/>
      <c r="E77" s="395"/>
      <c r="F77" s="395"/>
      <c r="G77" s="396"/>
      <c r="H77" s="610" t="s">
        <v>453</v>
      </c>
      <c r="I77" s="611"/>
      <c r="J77" s="611"/>
      <c r="K77" s="611"/>
      <c r="L77" s="612"/>
      <c r="N77" s="397"/>
      <c r="O77" s="398"/>
      <c r="P77" s="399"/>
      <c r="Q77" s="421"/>
      <c r="R77" s="422"/>
      <c r="S77" s="422"/>
      <c r="T77" s="422"/>
      <c r="U77" s="422"/>
      <c r="V77" s="423"/>
      <c r="Z77" s="80"/>
    </row>
    <row r="78" spans="2:26" ht="12.75" x14ac:dyDescent="0.2">
      <c r="B78" s="78"/>
      <c r="C78" s="397"/>
      <c r="D78" s="398"/>
      <c r="E78" s="398"/>
      <c r="F78" s="398"/>
      <c r="G78" s="399"/>
      <c r="H78" s="613"/>
      <c r="I78" s="614"/>
      <c r="J78" s="614"/>
      <c r="K78" s="614"/>
      <c r="L78" s="615"/>
      <c r="Z78" s="80"/>
    </row>
    <row r="79" spans="2:26" ht="12.75" x14ac:dyDescent="0.2">
      <c r="B79" s="78"/>
      <c r="C79" s="394" t="s">
        <v>168</v>
      </c>
      <c r="D79" s="395"/>
      <c r="E79" s="395"/>
      <c r="F79" s="395"/>
      <c r="G79" s="396"/>
      <c r="H79" s="610" t="s">
        <v>454</v>
      </c>
      <c r="I79" s="611"/>
      <c r="J79" s="611"/>
      <c r="K79" s="611"/>
      <c r="L79" s="612"/>
      <c r="Z79" s="80"/>
    </row>
    <row r="80" spans="2:26" ht="12.75" x14ac:dyDescent="0.2">
      <c r="B80" s="78"/>
      <c r="C80" s="397"/>
      <c r="D80" s="398"/>
      <c r="E80" s="398"/>
      <c r="F80" s="398"/>
      <c r="G80" s="399"/>
      <c r="H80" s="613"/>
      <c r="I80" s="614"/>
      <c r="J80" s="614"/>
      <c r="K80" s="614"/>
      <c r="L80" s="615"/>
      <c r="Z80" s="80"/>
    </row>
    <row r="81" spans="2:26" ht="12.75" x14ac:dyDescent="0.2">
      <c r="B81" s="78"/>
      <c r="C81" s="394" t="s">
        <v>169</v>
      </c>
      <c r="D81" s="395"/>
      <c r="E81" s="395"/>
      <c r="F81" s="395"/>
      <c r="G81" s="396"/>
      <c r="H81" s="520"/>
      <c r="I81" s="590"/>
      <c r="J81" s="590"/>
      <c r="K81" s="590"/>
      <c r="L81" s="591"/>
      <c r="Z81" s="80"/>
    </row>
    <row r="82" spans="2:26" ht="12.75" x14ac:dyDescent="0.2">
      <c r="B82" s="78"/>
      <c r="C82" s="397"/>
      <c r="D82" s="398"/>
      <c r="E82" s="398"/>
      <c r="F82" s="398"/>
      <c r="G82" s="399"/>
      <c r="H82" s="592"/>
      <c r="I82" s="593"/>
      <c r="J82" s="593"/>
      <c r="K82" s="593"/>
      <c r="L82" s="594"/>
      <c r="Z82" s="80"/>
    </row>
    <row r="83" spans="2:26" ht="12.75" x14ac:dyDescent="0.2">
      <c r="B83" s="78"/>
      <c r="C83" s="394" t="s">
        <v>170</v>
      </c>
      <c r="D83" s="395"/>
      <c r="E83" s="395"/>
      <c r="F83" s="395"/>
      <c r="G83" s="396"/>
      <c r="H83" s="610"/>
      <c r="I83" s="611"/>
      <c r="J83" s="611"/>
      <c r="K83" s="611"/>
      <c r="L83" s="612"/>
      <c r="Z83" s="80"/>
    </row>
    <row r="84" spans="2:26" ht="12.75" x14ac:dyDescent="0.2">
      <c r="B84" s="78"/>
      <c r="C84" s="397"/>
      <c r="D84" s="398"/>
      <c r="E84" s="398"/>
      <c r="F84" s="398"/>
      <c r="G84" s="399"/>
      <c r="H84" s="613"/>
      <c r="I84" s="614"/>
      <c r="J84" s="614"/>
      <c r="K84" s="614"/>
      <c r="L84" s="615"/>
      <c r="Z84" s="80"/>
    </row>
    <row r="85" spans="2:26" ht="12.75" x14ac:dyDescent="0.2">
      <c r="B85" s="78"/>
      <c r="C85" s="394" t="s">
        <v>171</v>
      </c>
      <c r="D85" s="395"/>
      <c r="E85" s="395"/>
      <c r="F85" s="395"/>
      <c r="G85" s="396"/>
      <c r="H85" s="97"/>
      <c r="I85" s="98"/>
      <c r="J85" s="706" t="s">
        <v>455</v>
      </c>
      <c r="K85" s="707"/>
      <c r="L85" s="708"/>
      <c r="Z85" s="80"/>
    </row>
    <row r="86" spans="2:26" ht="12.75" x14ac:dyDescent="0.2">
      <c r="B86" s="78"/>
      <c r="C86" s="397"/>
      <c r="D86" s="398"/>
      <c r="E86" s="398"/>
      <c r="F86" s="398"/>
      <c r="G86" s="399"/>
      <c r="H86" s="97"/>
      <c r="I86" s="98"/>
      <c r="J86" s="709"/>
      <c r="K86" s="710"/>
      <c r="L86" s="711"/>
      <c r="Z86" s="80"/>
    </row>
    <row r="87" spans="2:26" ht="12.75" x14ac:dyDescent="0.2">
      <c r="B87" s="78"/>
      <c r="Z87" s="80"/>
    </row>
    <row r="88" spans="2:26" ht="12.75" x14ac:dyDescent="0.2">
      <c r="B88" s="78"/>
      <c r="C88" s="607" t="s">
        <v>178</v>
      </c>
      <c r="D88" s="608"/>
      <c r="E88" s="608"/>
      <c r="F88" s="608"/>
      <c r="G88" s="609"/>
      <c r="H88" s="79"/>
      <c r="I88" s="79"/>
      <c r="J88" s="79"/>
      <c r="K88" s="79"/>
      <c r="L88" s="79"/>
      <c r="M88" s="79"/>
      <c r="N88" s="79"/>
      <c r="O88" s="79"/>
      <c r="P88" s="79"/>
      <c r="Q88" s="79"/>
      <c r="R88" s="79"/>
      <c r="S88" s="79"/>
      <c r="T88" s="82"/>
      <c r="U88" s="82"/>
      <c r="V88" s="82"/>
      <c r="W88" s="82"/>
      <c r="X88" s="83"/>
      <c r="Y88" s="102"/>
      <c r="Z88" s="80"/>
    </row>
    <row r="89" spans="2:26" ht="12.75" x14ac:dyDescent="0.2">
      <c r="B89" s="78"/>
      <c r="C89" s="700" t="s">
        <v>179</v>
      </c>
      <c r="D89" s="701"/>
      <c r="E89" s="701"/>
      <c r="F89" s="701"/>
      <c r="G89" s="701"/>
      <c r="H89" s="702"/>
      <c r="I89" s="700" t="s">
        <v>180</v>
      </c>
      <c r="J89" s="701"/>
      <c r="K89" s="701"/>
      <c r="L89" s="701"/>
      <c r="M89" s="702"/>
      <c r="N89" s="700" t="s">
        <v>181</v>
      </c>
      <c r="O89" s="701"/>
      <c r="P89" s="701"/>
      <c r="Q89" s="701"/>
      <c r="R89" s="702"/>
      <c r="S89" s="358" t="s">
        <v>182</v>
      </c>
      <c r="T89" s="359"/>
      <c r="U89" s="360"/>
      <c r="V89" s="358" t="s">
        <v>183</v>
      </c>
      <c r="W89" s="360"/>
      <c r="X89" s="565" t="s">
        <v>184</v>
      </c>
      <c r="Y89" s="697"/>
      <c r="Z89" s="93"/>
    </row>
    <row r="90" spans="2:26" ht="12.75" x14ac:dyDescent="0.2">
      <c r="B90" s="78"/>
      <c r="C90" s="703"/>
      <c r="D90" s="704"/>
      <c r="E90" s="704"/>
      <c r="F90" s="704"/>
      <c r="G90" s="704"/>
      <c r="H90" s="705"/>
      <c r="I90" s="703"/>
      <c r="J90" s="704"/>
      <c r="K90" s="704"/>
      <c r="L90" s="704"/>
      <c r="M90" s="705"/>
      <c r="N90" s="703"/>
      <c r="O90" s="704"/>
      <c r="P90" s="704"/>
      <c r="Q90" s="704"/>
      <c r="R90" s="705"/>
      <c r="S90" s="361"/>
      <c r="T90" s="362"/>
      <c r="U90" s="363"/>
      <c r="V90" s="361"/>
      <c r="W90" s="363"/>
      <c r="X90" s="698"/>
      <c r="Y90" s="699"/>
      <c r="Z90" s="93"/>
    </row>
    <row r="91" spans="2:26" ht="12.75" x14ac:dyDescent="0.2">
      <c r="B91" s="78"/>
      <c r="C91" s="683"/>
      <c r="D91" s="684"/>
      <c r="E91" s="684"/>
      <c r="F91" s="684"/>
      <c r="G91" s="684"/>
      <c r="H91" s="685"/>
      <c r="I91" s="689"/>
      <c r="J91" s="690"/>
      <c r="K91" s="690"/>
      <c r="L91" s="690"/>
      <c r="M91" s="691"/>
      <c r="N91" s="683"/>
      <c r="O91" s="684"/>
      <c r="P91" s="684"/>
      <c r="Q91" s="684"/>
      <c r="R91" s="685"/>
      <c r="S91" s="472"/>
      <c r="T91" s="473"/>
      <c r="U91" s="474"/>
      <c r="V91" s="472"/>
      <c r="W91" s="474"/>
      <c r="X91" s="695"/>
      <c r="Y91" s="696"/>
      <c r="Z91" s="93"/>
    </row>
    <row r="92" spans="2:26" ht="12.75" x14ac:dyDescent="0.2">
      <c r="B92" s="78"/>
      <c r="C92" s="686"/>
      <c r="D92" s="687"/>
      <c r="E92" s="687"/>
      <c r="F92" s="687"/>
      <c r="G92" s="687"/>
      <c r="H92" s="688"/>
      <c r="I92" s="692"/>
      <c r="J92" s="693"/>
      <c r="K92" s="693"/>
      <c r="L92" s="693"/>
      <c r="M92" s="694"/>
      <c r="N92" s="686"/>
      <c r="O92" s="687"/>
      <c r="P92" s="687"/>
      <c r="Q92" s="687"/>
      <c r="R92" s="688"/>
      <c r="S92" s="478"/>
      <c r="T92" s="479"/>
      <c r="U92" s="480"/>
      <c r="V92" s="478"/>
      <c r="W92" s="480"/>
      <c r="X92" s="267"/>
      <c r="Y92" s="269"/>
      <c r="Z92" s="93"/>
    </row>
    <row r="93" spans="2:26" ht="12.75" x14ac:dyDescent="0.2">
      <c r="B93" s="78"/>
      <c r="C93" s="683"/>
      <c r="D93" s="684"/>
      <c r="E93" s="684"/>
      <c r="F93" s="684"/>
      <c r="G93" s="684"/>
      <c r="H93" s="685"/>
      <c r="I93" s="689"/>
      <c r="J93" s="690"/>
      <c r="K93" s="690"/>
      <c r="L93" s="690"/>
      <c r="M93" s="691"/>
      <c r="N93" s="683"/>
      <c r="O93" s="684"/>
      <c r="P93" s="684"/>
      <c r="Q93" s="684"/>
      <c r="R93" s="685"/>
      <c r="S93" s="472"/>
      <c r="T93" s="473"/>
      <c r="U93" s="474"/>
      <c r="V93" s="472"/>
      <c r="W93" s="474"/>
      <c r="X93" s="695"/>
      <c r="Y93" s="696"/>
      <c r="Z93" s="80"/>
    </row>
    <row r="94" spans="2:26" ht="12.75" x14ac:dyDescent="0.2">
      <c r="B94" s="78"/>
      <c r="C94" s="686"/>
      <c r="D94" s="687"/>
      <c r="E94" s="687"/>
      <c r="F94" s="687"/>
      <c r="G94" s="687"/>
      <c r="H94" s="688"/>
      <c r="I94" s="692"/>
      <c r="J94" s="693"/>
      <c r="K94" s="693"/>
      <c r="L94" s="693"/>
      <c r="M94" s="694"/>
      <c r="N94" s="686"/>
      <c r="O94" s="687"/>
      <c r="P94" s="687"/>
      <c r="Q94" s="687"/>
      <c r="R94" s="688"/>
      <c r="S94" s="478"/>
      <c r="T94" s="479"/>
      <c r="U94" s="480"/>
      <c r="V94" s="478"/>
      <c r="W94" s="480"/>
      <c r="X94" s="267"/>
      <c r="Y94" s="269"/>
      <c r="Z94" s="80"/>
    </row>
    <row r="95" spans="2:26" ht="12.75" x14ac:dyDescent="0.2">
      <c r="B95" s="78"/>
      <c r="C95" s="683"/>
      <c r="D95" s="684"/>
      <c r="E95" s="684"/>
      <c r="F95" s="684"/>
      <c r="G95" s="684"/>
      <c r="H95" s="685"/>
      <c r="I95" s="689"/>
      <c r="J95" s="690"/>
      <c r="K95" s="690"/>
      <c r="L95" s="690"/>
      <c r="M95" s="691"/>
      <c r="N95" s="683"/>
      <c r="O95" s="684"/>
      <c r="P95" s="684"/>
      <c r="Q95" s="684"/>
      <c r="R95" s="685"/>
      <c r="S95" s="472"/>
      <c r="T95" s="473"/>
      <c r="U95" s="474"/>
      <c r="V95" s="472"/>
      <c r="W95" s="474"/>
      <c r="X95" s="695"/>
      <c r="Y95" s="696"/>
      <c r="Z95" s="80"/>
    </row>
    <row r="96" spans="2:26" ht="12.75" x14ac:dyDescent="0.2">
      <c r="B96" s="78"/>
      <c r="C96" s="686"/>
      <c r="D96" s="687"/>
      <c r="E96" s="687"/>
      <c r="F96" s="687"/>
      <c r="G96" s="687"/>
      <c r="H96" s="688"/>
      <c r="I96" s="692"/>
      <c r="J96" s="693"/>
      <c r="K96" s="693"/>
      <c r="L96" s="693"/>
      <c r="M96" s="694"/>
      <c r="N96" s="686"/>
      <c r="O96" s="687"/>
      <c r="P96" s="687"/>
      <c r="Q96" s="687"/>
      <c r="R96" s="688"/>
      <c r="S96" s="478"/>
      <c r="T96" s="479"/>
      <c r="U96" s="480"/>
      <c r="V96" s="478"/>
      <c r="W96" s="480"/>
      <c r="X96" s="267"/>
      <c r="Y96" s="269"/>
      <c r="Z96" s="80"/>
    </row>
    <row r="97" spans="2:26" ht="12.75" x14ac:dyDescent="0.2">
      <c r="B97" s="78"/>
      <c r="C97" s="683"/>
      <c r="D97" s="684"/>
      <c r="E97" s="684"/>
      <c r="F97" s="684"/>
      <c r="G97" s="684"/>
      <c r="H97" s="685"/>
      <c r="I97" s="689"/>
      <c r="J97" s="690"/>
      <c r="K97" s="690"/>
      <c r="L97" s="690"/>
      <c r="M97" s="691"/>
      <c r="N97" s="683"/>
      <c r="O97" s="684"/>
      <c r="P97" s="684"/>
      <c r="Q97" s="684"/>
      <c r="R97" s="685"/>
      <c r="S97" s="472"/>
      <c r="T97" s="473"/>
      <c r="U97" s="474"/>
      <c r="V97" s="472"/>
      <c r="W97" s="474"/>
      <c r="X97" s="695"/>
      <c r="Y97" s="696"/>
      <c r="Z97" s="80"/>
    </row>
    <row r="98" spans="2:26" ht="12.75" x14ac:dyDescent="0.2">
      <c r="B98" s="78"/>
      <c r="C98" s="686"/>
      <c r="D98" s="687"/>
      <c r="E98" s="687"/>
      <c r="F98" s="687"/>
      <c r="G98" s="687"/>
      <c r="H98" s="688"/>
      <c r="I98" s="692"/>
      <c r="J98" s="693"/>
      <c r="K98" s="693"/>
      <c r="L98" s="693"/>
      <c r="M98" s="694"/>
      <c r="N98" s="686"/>
      <c r="O98" s="687"/>
      <c r="P98" s="687"/>
      <c r="Q98" s="687"/>
      <c r="R98" s="688"/>
      <c r="S98" s="478"/>
      <c r="T98" s="479"/>
      <c r="U98" s="480"/>
      <c r="V98" s="478"/>
      <c r="W98" s="480"/>
      <c r="X98" s="267"/>
      <c r="Y98" s="269"/>
      <c r="Z98" s="80"/>
    </row>
    <row r="99" spans="2:26" ht="12.75" x14ac:dyDescent="0.2">
      <c r="B99" s="78"/>
      <c r="C99" s="683"/>
      <c r="D99" s="684"/>
      <c r="E99" s="684"/>
      <c r="F99" s="684"/>
      <c r="G99" s="684"/>
      <c r="H99" s="685"/>
      <c r="I99" s="689"/>
      <c r="J99" s="690"/>
      <c r="K99" s="690"/>
      <c r="L99" s="690"/>
      <c r="M99" s="691"/>
      <c r="N99" s="683"/>
      <c r="O99" s="684"/>
      <c r="P99" s="684"/>
      <c r="Q99" s="684"/>
      <c r="R99" s="685"/>
      <c r="S99" s="472"/>
      <c r="T99" s="473"/>
      <c r="U99" s="474"/>
      <c r="V99" s="472"/>
      <c r="W99" s="474"/>
      <c r="X99" s="695"/>
      <c r="Y99" s="696"/>
      <c r="Z99" s="80"/>
    </row>
    <row r="100" spans="2:26" ht="12.75" x14ac:dyDescent="0.2">
      <c r="B100" s="78"/>
      <c r="C100" s="686"/>
      <c r="D100" s="687"/>
      <c r="E100" s="687"/>
      <c r="F100" s="687"/>
      <c r="G100" s="687"/>
      <c r="H100" s="688"/>
      <c r="I100" s="692"/>
      <c r="J100" s="693"/>
      <c r="K100" s="693"/>
      <c r="L100" s="693"/>
      <c r="M100" s="694"/>
      <c r="N100" s="686"/>
      <c r="O100" s="687"/>
      <c r="P100" s="687"/>
      <c r="Q100" s="687"/>
      <c r="R100" s="688"/>
      <c r="S100" s="478"/>
      <c r="T100" s="479"/>
      <c r="U100" s="480"/>
      <c r="V100" s="478"/>
      <c r="W100" s="480"/>
      <c r="X100" s="267"/>
      <c r="Y100" s="269"/>
      <c r="Z100" s="80"/>
    </row>
    <row r="101" spans="2:26" ht="12.75" x14ac:dyDescent="0.2">
      <c r="B101" s="78"/>
      <c r="C101" s="683"/>
      <c r="D101" s="684"/>
      <c r="E101" s="684"/>
      <c r="F101" s="684"/>
      <c r="G101" s="684"/>
      <c r="H101" s="685"/>
      <c r="I101" s="689"/>
      <c r="J101" s="690"/>
      <c r="K101" s="690"/>
      <c r="L101" s="690"/>
      <c r="M101" s="691"/>
      <c r="N101" s="683"/>
      <c r="O101" s="684"/>
      <c r="P101" s="684"/>
      <c r="Q101" s="684"/>
      <c r="R101" s="685"/>
      <c r="S101" s="472"/>
      <c r="T101" s="473"/>
      <c r="U101" s="474"/>
      <c r="V101" s="472"/>
      <c r="W101" s="474"/>
      <c r="X101" s="695"/>
      <c r="Y101" s="696"/>
      <c r="Z101" s="80"/>
    </row>
    <row r="102" spans="2:26" ht="12.75" x14ac:dyDescent="0.2">
      <c r="B102" s="78"/>
      <c r="C102" s="686"/>
      <c r="D102" s="687"/>
      <c r="E102" s="687"/>
      <c r="F102" s="687"/>
      <c r="G102" s="687"/>
      <c r="H102" s="688"/>
      <c r="I102" s="692"/>
      <c r="J102" s="693"/>
      <c r="K102" s="693"/>
      <c r="L102" s="693"/>
      <c r="M102" s="694"/>
      <c r="N102" s="686"/>
      <c r="O102" s="687"/>
      <c r="P102" s="687"/>
      <c r="Q102" s="687"/>
      <c r="R102" s="688"/>
      <c r="S102" s="478"/>
      <c r="T102" s="479"/>
      <c r="U102" s="480"/>
      <c r="V102" s="478"/>
      <c r="W102" s="480"/>
      <c r="X102" s="267"/>
      <c r="Y102" s="269"/>
      <c r="Z102" s="80"/>
    </row>
    <row r="103" spans="2:26" ht="12.75" x14ac:dyDescent="0.2">
      <c r="B103" s="78"/>
      <c r="C103" s="683"/>
      <c r="D103" s="684"/>
      <c r="E103" s="684"/>
      <c r="F103" s="684"/>
      <c r="G103" s="684"/>
      <c r="H103" s="685"/>
      <c r="I103" s="689"/>
      <c r="J103" s="690"/>
      <c r="K103" s="690"/>
      <c r="L103" s="690"/>
      <c r="M103" s="691"/>
      <c r="N103" s="683"/>
      <c r="O103" s="684"/>
      <c r="P103" s="684"/>
      <c r="Q103" s="684"/>
      <c r="R103" s="685"/>
      <c r="S103" s="472"/>
      <c r="T103" s="473"/>
      <c r="U103" s="474"/>
      <c r="V103" s="472"/>
      <c r="W103" s="474"/>
      <c r="X103" s="695"/>
      <c r="Y103" s="696"/>
      <c r="Z103" s="80"/>
    </row>
    <row r="104" spans="2:26" ht="12.75" x14ac:dyDescent="0.2">
      <c r="B104" s="78"/>
      <c r="C104" s="686"/>
      <c r="D104" s="687"/>
      <c r="E104" s="687"/>
      <c r="F104" s="687"/>
      <c r="G104" s="687"/>
      <c r="H104" s="688"/>
      <c r="I104" s="692"/>
      <c r="J104" s="693"/>
      <c r="K104" s="693"/>
      <c r="L104" s="693"/>
      <c r="M104" s="694"/>
      <c r="N104" s="686"/>
      <c r="O104" s="687"/>
      <c r="P104" s="687"/>
      <c r="Q104" s="687"/>
      <c r="R104" s="688"/>
      <c r="S104" s="478"/>
      <c r="T104" s="479"/>
      <c r="U104" s="480"/>
      <c r="V104" s="478"/>
      <c r="W104" s="480"/>
      <c r="X104" s="267"/>
      <c r="Y104" s="269"/>
      <c r="Z104" s="80"/>
    </row>
    <row r="105" spans="2:26" ht="12.75" x14ac:dyDescent="0.2">
      <c r="B105" s="78"/>
      <c r="C105" s="673" t="s">
        <v>185</v>
      </c>
      <c r="D105" s="674"/>
      <c r="E105" s="674"/>
      <c r="F105" s="674"/>
      <c r="G105" s="674"/>
      <c r="H105" s="674"/>
      <c r="I105" s="674"/>
      <c r="J105" s="674"/>
      <c r="K105" s="674"/>
      <c r="L105" s="674"/>
      <c r="M105" s="674"/>
      <c r="N105" s="674"/>
      <c r="O105" s="674"/>
      <c r="P105" s="674"/>
      <c r="Q105" s="674"/>
      <c r="R105" s="674"/>
      <c r="S105" s="674"/>
      <c r="T105" s="674"/>
      <c r="U105" s="674"/>
      <c r="V105" s="674"/>
      <c r="W105" s="675"/>
      <c r="X105" s="679">
        <f>SUM(X91:Y104)</f>
        <v>0</v>
      </c>
      <c r="Y105" s="680"/>
      <c r="Z105" s="80"/>
    </row>
    <row r="106" spans="2:26" ht="12.75" x14ac:dyDescent="0.2">
      <c r="B106" s="78"/>
      <c r="C106" s="676"/>
      <c r="D106" s="677"/>
      <c r="E106" s="677"/>
      <c r="F106" s="677"/>
      <c r="G106" s="677"/>
      <c r="H106" s="677"/>
      <c r="I106" s="677"/>
      <c r="J106" s="677"/>
      <c r="K106" s="677"/>
      <c r="L106" s="677"/>
      <c r="M106" s="677"/>
      <c r="N106" s="677"/>
      <c r="O106" s="677"/>
      <c r="P106" s="677"/>
      <c r="Q106" s="677"/>
      <c r="R106" s="677"/>
      <c r="S106" s="677"/>
      <c r="T106" s="677"/>
      <c r="U106" s="677"/>
      <c r="V106" s="677"/>
      <c r="W106" s="678"/>
      <c r="X106" s="681"/>
      <c r="Y106" s="682"/>
      <c r="Z106" s="80"/>
    </row>
    <row r="107" spans="2:26" ht="12.75" x14ac:dyDescent="0.2">
      <c r="B107" s="78"/>
      <c r="C107" s="79"/>
      <c r="D107" s="79"/>
      <c r="E107" s="79"/>
      <c r="F107" s="79"/>
      <c r="G107" s="79"/>
      <c r="H107" s="79"/>
      <c r="I107" s="79"/>
      <c r="J107" s="79"/>
      <c r="K107" s="79"/>
      <c r="L107" s="79"/>
      <c r="M107" s="79"/>
      <c r="N107" s="79"/>
      <c r="O107" s="79"/>
      <c r="P107" s="79"/>
      <c r="Q107" s="79"/>
      <c r="R107" s="79"/>
      <c r="S107" s="79"/>
      <c r="T107" s="79"/>
      <c r="U107" s="79"/>
      <c r="V107" s="79"/>
      <c r="W107" s="79"/>
      <c r="X107" s="79"/>
      <c r="Y107" s="81"/>
      <c r="Z107" s="80"/>
    </row>
    <row r="108" spans="2:26" ht="12.75" x14ac:dyDescent="0.2">
      <c r="B108" s="78"/>
      <c r="C108" s="79" t="s">
        <v>186</v>
      </c>
      <c r="D108" s="79"/>
      <c r="E108" s="133" t="str">
        <f>$I$151</f>
        <v>d</v>
      </c>
      <c r="F108" s="79"/>
      <c r="G108" s="79"/>
      <c r="H108" s="79"/>
      <c r="I108" s="79"/>
      <c r="J108" s="79"/>
      <c r="K108" s="79"/>
      <c r="L108" s="79"/>
      <c r="M108" s="79" t="s">
        <v>187</v>
      </c>
      <c r="N108" s="79"/>
      <c r="O108" s="79"/>
      <c r="P108" s="79"/>
      <c r="Q108" s="79"/>
      <c r="R108" s="79"/>
      <c r="S108" s="79"/>
      <c r="T108" s="79"/>
      <c r="U108" s="79"/>
      <c r="V108" s="79" t="s">
        <v>188</v>
      </c>
      <c r="W108" s="88"/>
      <c r="X108" s="88"/>
      <c r="Y108" s="79"/>
      <c r="Z108" s="80"/>
    </row>
    <row r="109" spans="2:26" ht="13.5" thickBot="1" x14ac:dyDescent="0.25">
      <c r="B109" s="103"/>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5"/>
      <c r="Z109" s="106"/>
    </row>
    <row r="110" spans="2:26" ht="13.5" thickTop="1" x14ac:dyDescent="0.2"/>
    <row r="111" spans="2:26" ht="13.5" thickBot="1" x14ac:dyDescent="0.25"/>
    <row r="112" spans="2:26" ht="13.5" thickTop="1" x14ac:dyDescent="0.2">
      <c r="B112" s="74"/>
      <c r="C112" s="75"/>
      <c r="D112" s="75"/>
      <c r="E112" s="75"/>
      <c r="F112" s="75"/>
      <c r="G112" s="75"/>
      <c r="H112" s="75"/>
      <c r="I112" s="75"/>
      <c r="J112" s="75"/>
      <c r="K112" s="75"/>
      <c r="L112" s="75"/>
      <c r="M112" s="75"/>
      <c r="N112" s="75"/>
      <c r="O112" s="75"/>
      <c r="P112" s="75"/>
      <c r="Q112" s="75"/>
      <c r="R112" s="75"/>
      <c r="S112" s="75"/>
      <c r="T112" s="75"/>
      <c r="U112" s="75"/>
      <c r="V112" s="75"/>
      <c r="W112" s="75"/>
      <c r="X112" s="75"/>
      <c r="Y112" s="76"/>
      <c r="Z112" s="77"/>
    </row>
    <row r="113" spans="2:26" ht="12.75" x14ac:dyDescent="0.2">
      <c r="B113" s="78"/>
      <c r="C113" s="79"/>
      <c r="D113" s="79"/>
      <c r="E113" s="79"/>
      <c r="F113" s="79"/>
      <c r="G113" s="79"/>
      <c r="H113" s="231" t="s">
        <v>72</v>
      </c>
      <c r="I113" s="232"/>
      <c r="J113" s="232"/>
      <c r="K113" s="232"/>
      <c r="L113" s="232"/>
      <c r="M113" s="232"/>
      <c r="N113" s="232"/>
      <c r="O113" s="232"/>
      <c r="P113" s="232"/>
      <c r="Q113" s="232"/>
      <c r="R113" s="232"/>
      <c r="S113" s="232"/>
      <c r="T113" s="232"/>
      <c r="U113" s="232"/>
      <c r="V113" s="232"/>
      <c r="W113" s="232"/>
      <c r="X113" s="232"/>
      <c r="Y113" s="233"/>
      <c r="Z113" s="80"/>
    </row>
    <row r="114" spans="2:26" ht="12.75" x14ac:dyDescent="0.2">
      <c r="B114" s="78"/>
      <c r="C114" s="79"/>
      <c r="D114" s="79"/>
      <c r="E114" s="79"/>
      <c r="F114" s="79"/>
      <c r="G114" s="79"/>
      <c r="H114" s="234"/>
      <c r="I114" s="235"/>
      <c r="J114" s="235"/>
      <c r="K114" s="235"/>
      <c r="L114" s="235"/>
      <c r="M114" s="235"/>
      <c r="N114" s="235"/>
      <c r="O114" s="235"/>
      <c r="P114" s="235"/>
      <c r="Q114" s="235"/>
      <c r="R114" s="235"/>
      <c r="S114" s="235"/>
      <c r="T114" s="235"/>
      <c r="U114" s="235"/>
      <c r="V114" s="235"/>
      <c r="W114" s="235"/>
      <c r="X114" s="235"/>
      <c r="Y114" s="236"/>
      <c r="Z114" s="80"/>
    </row>
    <row r="115" spans="2:26" ht="12.75" x14ac:dyDescent="0.2">
      <c r="B115" s="78"/>
      <c r="C115" s="79"/>
      <c r="D115" s="79"/>
      <c r="E115" s="79"/>
      <c r="F115" s="79"/>
      <c r="G115" s="79"/>
      <c r="H115" s="237" t="s">
        <v>73</v>
      </c>
      <c r="I115" s="238"/>
      <c r="J115" s="238"/>
      <c r="K115" s="238"/>
      <c r="L115" s="238"/>
      <c r="M115" s="238"/>
      <c r="N115" s="238"/>
      <c r="O115" s="238"/>
      <c r="P115" s="238"/>
      <c r="Q115" s="238"/>
      <c r="R115" s="238"/>
      <c r="S115" s="238"/>
      <c r="T115" s="238"/>
      <c r="U115" s="238"/>
      <c r="V115" s="238"/>
      <c r="W115" s="238"/>
      <c r="X115" s="238"/>
      <c r="Y115" s="239"/>
      <c r="Z115" s="80"/>
    </row>
    <row r="116" spans="2:26" ht="12.75" x14ac:dyDescent="0.2">
      <c r="B116" s="78"/>
      <c r="C116" s="79"/>
      <c r="D116" s="79"/>
      <c r="E116" s="79"/>
      <c r="F116" s="79"/>
      <c r="G116" s="79"/>
      <c r="H116" s="240"/>
      <c r="I116" s="241"/>
      <c r="J116" s="241"/>
      <c r="K116" s="241"/>
      <c r="L116" s="241"/>
      <c r="M116" s="241"/>
      <c r="N116" s="241"/>
      <c r="O116" s="241"/>
      <c r="P116" s="241"/>
      <c r="Q116" s="241"/>
      <c r="R116" s="241"/>
      <c r="S116" s="241"/>
      <c r="T116" s="241"/>
      <c r="U116" s="241"/>
      <c r="V116" s="241"/>
      <c r="W116" s="241"/>
      <c r="X116" s="241"/>
      <c r="Y116" s="242"/>
      <c r="Z116" s="80"/>
    </row>
    <row r="117" spans="2:26" ht="12.75" x14ac:dyDescent="0.2">
      <c r="B117" s="78"/>
      <c r="C117" s="79"/>
      <c r="D117" s="79"/>
      <c r="E117" s="79"/>
      <c r="F117" s="79"/>
      <c r="G117" s="79"/>
      <c r="H117" s="79"/>
      <c r="I117" s="79"/>
      <c r="J117" s="79"/>
      <c r="K117" s="79"/>
      <c r="L117" s="79"/>
      <c r="M117" s="79"/>
      <c r="N117" s="79"/>
      <c r="O117" s="79"/>
      <c r="P117" s="79"/>
      <c r="Q117" s="79"/>
      <c r="R117" s="79"/>
      <c r="S117" s="79"/>
      <c r="T117" s="79"/>
      <c r="U117" s="79"/>
      <c r="V117" s="79"/>
      <c r="W117" s="79"/>
      <c r="X117" s="79"/>
      <c r="Y117" s="81"/>
      <c r="Z117" s="80"/>
    </row>
    <row r="118" spans="2:26" ht="12.75" x14ac:dyDescent="0.2">
      <c r="B118" s="78"/>
      <c r="C118" s="79"/>
      <c r="D118" s="79"/>
      <c r="E118" s="79"/>
      <c r="F118" s="79"/>
      <c r="G118" s="79"/>
      <c r="H118" s="243" t="s">
        <v>74</v>
      </c>
      <c r="I118" s="244"/>
      <c r="J118" s="244"/>
      <c r="K118" s="244"/>
      <c r="L118" s="244"/>
      <c r="M118" s="244"/>
      <c r="N118" s="244"/>
      <c r="O118" s="244"/>
      <c r="P118" s="244"/>
      <c r="Q118" s="244"/>
      <c r="R118" s="244"/>
      <c r="S118" s="244"/>
      <c r="T118" s="244"/>
      <c r="U118" s="244"/>
      <c r="V118" s="244"/>
      <c r="W118" s="244"/>
      <c r="X118" s="244"/>
      <c r="Y118" s="245"/>
      <c r="Z118" s="80"/>
    </row>
    <row r="119" spans="2:26" ht="12.75" x14ac:dyDescent="0.2">
      <c r="B119" s="78"/>
      <c r="C119" s="79"/>
      <c r="D119" s="79"/>
      <c r="E119" s="79"/>
      <c r="F119" s="79"/>
      <c r="G119" s="79"/>
      <c r="H119" s="246"/>
      <c r="I119" s="247"/>
      <c r="J119" s="247"/>
      <c r="K119" s="247"/>
      <c r="L119" s="247"/>
      <c r="M119" s="247"/>
      <c r="N119" s="247"/>
      <c r="O119" s="247"/>
      <c r="P119" s="247"/>
      <c r="Q119" s="247"/>
      <c r="R119" s="247"/>
      <c r="S119" s="247"/>
      <c r="T119" s="247"/>
      <c r="U119" s="247"/>
      <c r="V119" s="247"/>
      <c r="W119" s="247"/>
      <c r="X119" s="247"/>
      <c r="Y119" s="248"/>
      <c r="Z119" s="80"/>
    </row>
    <row r="120" spans="2:26" ht="12.75" x14ac:dyDescent="0.2">
      <c r="B120" s="78"/>
      <c r="C120" s="79"/>
      <c r="D120" s="79"/>
      <c r="E120" s="79"/>
      <c r="F120" s="79"/>
      <c r="G120" s="79"/>
      <c r="H120" s="79"/>
      <c r="I120" s="79"/>
      <c r="J120" s="79"/>
      <c r="K120" s="79"/>
      <c r="L120" s="79"/>
      <c r="M120" s="79"/>
      <c r="N120" s="79"/>
      <c r="O120" s="79"/>
      <c r="P120" s="79"/>
      <c r="Q120" s="79"/>
      <c r="R120" s="79"/>
      <c r="S120" s="79"/>
      <c r="T120" s="79"/>
      <c r="U120" s="79"/>
      <c r="V120" s="79"/>
      <c r="W120" s="79"/>
      <c r="X120" s="79"/>
      <c r="Y120" s="81"/>
      <c r="Z120" s="80"/>
    </row>
    <row r="121" spans="2:26" ht="12.75" x14ac:dyDescent="0.2">
      <c r="B121" s="78"/>
      <c r="C121" s="82"/>
      <c r="D121" s="82"/>
      <c r="E121" s="82"/>
      <c r="F121" s="82"/>
      <c r="G121" s="82"/>
      <c r="H121" s="82"/>
      <c r="I121" s="82"/>
      <c r="J121" s="82"/>
      <c r="K121" s="82"/>
      <c r="L121" s="82"/>
      <c r="M121" s="82"/>
      <c r="N121" s="82"/>
      <c r="O121" s="82"/>
      <c r="P121" s="82"/>
      <c r="Q121" s="82"/>
      <c r="R121" s="82"/>
      <c r="S121" s="82"/>
      <c r="T121" s="82"/>
      <c r="U121" s="82"/>
      <c r="V121" s="82"/>
      <c r="W121" s="82"/>
      <c r="X121" s="82"/>
      <c r="Y121" s="83"/>
      <c r="Z121" s="80"/>
    </row>
    <row r="122" spans="2:26" ht="12.75" x14ac:dyDescent="0.2">
      <c r="B122" s="78"/>
      <c r="C122" s="84" t="s">
        <v>97</v>
      </c>
      <c r="D122" s="85"/>
      <c r="E122" s="85"/>
      <c r="F122" s="85"/>
      <c r="G122" s="85"/>
      <c r="H122" s="85"/>
      <c r="I122" s="85"/>
      <c r="J122" s="210" t="s">
        <v>98</v>
      </c>
      <c r="K122" s="211"/>
      <c r="L122" s="211"/>
      <c r="M122" s="211"/>
      <c r="N122" s="211"/>
      <c r="O122" s="211"/>
      <c r="P122" s="211"/>
      <c r="Q122" s="212"/>
      <c r="R122" s="86"/>
      <c r="S122" s="213" t="s">
        <v>99</v>
      </c>
      <c r="T122" s="214"/>
      <c r="U122" s="214"/>
      <c r="V122" s="214"/>
      <c r="W122" s="214"/>
      <c r="X122" s="214"/>
      <c r="Y122" s="215"/>
      <c r="Z122" s="80"/>
    </row>
    <row r="123" spans="2:26" ht="12.75" customHeight="1" x14ac:dyDescent="0.2">
      <c r="B123" s="78"/>
      <c r="C123" s="79"/>
      <c r="D123" s="79"/>
      <c r="E123" s="79"/>
      <c r="F123" s="79"/>
      <c r="G123" s="79"/>
      <c r="H123" s="79"/>
      <c r="I123" s="79"/>
      <c r="J123" s="79"/>
      <c r="K123" s="79"/>
      <c r="L123" s="79"/>
      <c r="M123" s="79"/>
      <c r="N123" s="79"/>
      <c r="O123" s="79"/>
      <c r="P123" s="79"/>
      <c r="Q123" s="79"/>
      <c r="R123" s="79"/>
      <c r="S123" s="216" t="s">
        <v>105</v>
      </c>
      <c r="T123" s="217"/>
      <c r="U123" s="217"/>
      <c r="V123" s="217"/>
      <c r="W123" s="217"/>
      <c r="X123" s="217"/>
      <c r="Y123" s="218"/>
      <c r="Z123" s="80"/>
    </row>
    <row r="124" spans="2:26" ht="12.75" x14ac:dyDescent="0.2">
      <c r="B124" s="78"/>
      <c r="C124" s="79" t="s">
        <v>109</v>
      </c>
      <c r="D124" s="79"/>
      <c r="E124" s="79"/>
      <c r="F124" s="79"/>
      <c r="G124" s="79"/>
      <c r="H124" s="79"/>
      <c r="I124" s="79"/>
      <c r="J124" s="222" t="s">
        <v>110</v>
      </c>
      <c r="K124" s="223"/>
      <c r="L124" s="223"/>
      <c r="M124" s="223"/>
      <c r="N124" s="223"/>
      <c r="O124" s="223"/>
      <c r="P124" s="223"/>
      <c r="Q124" s="224"/>
      <c r="R124" s="79"/>
      <c r="S124" s="219"/>
      <c r="T124" s="220"/>
      <c r="U124" s="220"/>
      <c r="V124" s="220"/>
      <c r="W124" s="220"/>
      <c r="X124" s="220"/>
      <c r="Y124" s="221"/>
      <c r="Z124" s="80"/>
    </row>
    <row r="125" spans="2:26" ht="12.75" x14ac:dyDescent="0.2">
      <c r="B125" s="78"/>
      <c r="C125" s="79" t="s">
        <v>112</v>
      </c>
      <c r="D125" s="79"/>
      <c r="E125" s="79"/>
      <c r="F125" s="79"/>
      <c r="G125" s="79"/>
      <c r="H125" s="79"/>
      <c r="I125" s="79"/>
      <c r="J125" s="222" t="s">
        <v>113</v>
      </c>
      <c r="K125" s="223"/>
      <c r="L125" s="223"/>
      <c r="M125" s="223"/>
      <c r="N125" s="223"/>
      <c r="O125" s="223"/>
      <c r="P125" s="223"/>
      <c r="Q125" s="224"/>
      <c r="R125" s="79"/>
      <c r="Z125" s="80"/>
    </row>
    <row r="126" spans="2:26" ht="12.75" customHeight="1" x14ac:dyDescent="0.2">
      <c r="B126" s="78"/>
      <c r="C126" s="79" t="s">
        <v>117</v>
      </c>
      <c r="D126" s="79"/>
      <c r="E126" s="79"/>
      <c r="F126" s="79"/>
      <c r="G126" s="79"/>
      <c r="H126" s="79"/>
      <c r="I126" s="79"/>
      <c r="J126" s="225" t="s">
        <v>118</v>
      </c>
      <c r="K126" s="226"/>
      <c r="L126" s="226"/>
      <c r="M126" s="226"/>
      <c r="N126" s="226"/>
      <c r="O126" s="226"/>
      <c r="P126" s="226"/>
      <c r="Q126" s="227"/>
      <c r="R126" s="79"/>
      <c r="S126" s="216" t="s">
        <v>119</v>
      </c>
      <c r="T126" s="217"/>
      <c r="U126" s="217"/>
      <c r="V126" s="217"/>
      <c r="W126" s="217"/>
      <c r="X126" s="217"/>
      <c r="Y126" s="218"/>
      <c r="Z126" s="80"/>
    </row>
    <row r="127" spans="2:26" ht="12.75" x14ac:dyDescent="0.2">
      <c r="B127" s="78"/>
      <c r="C127" s="87" t="s">
        <v>123</v>
      </c>
      <c r="D127" s="79"/>
      <c r="E127" s="79"/>
      <c r="F127" s="79"/>
      <c r="G127" s="79"/>
      <c r="H127" s="79"/>
      <c r="I127" s="79"/>
      <c r="J127" s="228" t="s">
        <v>123</v>
      </c>
      <c r="K127" s="229"/>
      <c r="L127" s="229"/>
      <c r="M127" s="229"/>
      <c r="N127" s="229"/>
      <c r="O127" s="229"/>
      <c r="P127" s="229"/>
      <c r="Q127" s="230"/>
      <c r="R127" s="79"/>
      <c r="S127" s="219"/>
      <c r="T127" s="220"/>
      <c r="U127" s="220"/>
      <c r="V127" s="220"/>
      <c r="W127" s="220"/>
      <c r="X127" s="220"/>
      <c r="Y127" s="221"/>
      <c r="Z127" s="80"/>
    </row>
    <row r="128" spans="2:26" ht="12.75" x14ac:dyDescent="0.2">
      <c r="B128" s="78"/>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80"/>
    </row>
    <row r="129" spans="2:26" ht="12.75" x14ac:dyDescent="0.2">
      <c r="B129" s="78"/>
      <c r="C129" s="88"/>
      <c r="D129" s="89"/>
      <c r="E129" s="89"/>
      <c r="F129" s="89"/>
      <c r="G129" s="89"/>
      <c r="H129" s="89"/>
      <c r="I129" s="89"/>
      <c r="J129" s="89"/>
      <c r="K129" s="89"/>
      <c r="L129" s="89"/>
      <c r="M129" s="89"/>
      <c r="N129" s="89"/>
      <c r="O129" s="89"/>
      <c r="P129" s="89"/>
      <c r="Q129" s="89"/>
      <c r="R129" s="89"/>
      <c r="S129" s="89"/>
      <c r="T129" s="89"/>
      <c r="U129" s="89"/>
      <c r="V129" s="89"/>
      <c r="W129" s="89"/>
      <c r="X129" s="89"/>
      <c r="Y129" s="88"/>
      <c r="Z129" s="80"/>
    </row>
    <row r="130" spans="2:26" ht="12.75" x14ac:dyDescent="0.2">
      <c r="B130" s="78"/>
      <c r="C130" s="90"/>
      <c r="D130" s="90"/>
      <c r="E130" s="90"/>
      <c r="F130" s="90"/>
      <c r="G130" s="90"/>
      <c r="H130" s="90"/>
      <c r="I130" s="90"/>
      <c r="J130" s="90"/>
      <c r="K130" s="90"/>
      <c r="L130" s="90"/>
      <c r="M130" s="90"/>
      <c r="N130" s="90"/>
      <c r="O130" s="90"/>
      <c r="P130" s="90"/>
      <c r="Q130" s="90"/>
      <c r="R130" s="90"/>
      <c r="S130" s="90"/>
      <c r="T130" s="90"/>
      <c r="U130" s="90"/>
      <c r="V130" s="90"/>
      <c r="W130" s="90"/>
      <c r="X130" s="90"/>
      <c r="Y130" s="94"/>
      <c r="Z130" s="80"/>
    </row>
    <row r="131" spans="2:26" ht="12.75" x14ac:dyDescent="0.2">
      <c r="B131" s="78"/>
      <c r="C131" s="667" t="s">
        <v>189</v>
      </c>
      <c r="D131" s="668"/>
      <c r="E131" s="668"/>
      <c r="F131" s="668"/>
      <c r="G131" s="668"/>
      <c r="H131" s="668"/>
      <c r="I131" s="668"/>
      <c r="J131" s="668"/>
      <c r="K131" s="668"/>
      <c r="L131" s="668"/>
      <c r="M131" s="668"/>
      <c r="N131" s="668"/>
      <c r="O131" s="668"/>
      <c r="P131" s="668"/>
      <c r="Q131" s="668"/>
      <c r="R131" s="668"/>
      <c r="S131" s="668"/>
      <c r="T131" s="668"/>
      <c r="U131" s="668"/>
      <c r="V131" s="668"/>
      <c r="W131" s="668"/>
      <c r="X131" s="668"/>
      <c r="Y131" s="669"/>
      <c r="Z131" s="80"/>
    </row>
    <row r="132" spans="2:26" ht="12.75" x14ac:dyDescent="0.2">
      <c r="B132" s="78"/>
      <c r="C132" s="670"/>
      <c r="D132" s="671"/>
      <c r="E132" s="671"/>
      <c r="F132" s="671"/>
      <c r="G132" s="671"/>
      <c r="H132" s="671"/>
      <c r="I132" s="671"/>
      <c r="J132" s="671"/>
      <c r="K132" s="671"/>
      <c r="L132" s="671"/>
      <c r="M132" s="671"/>
      <c r="N132" s="671"/>
      <c r="O132" s="671"/>
      <c r="P132" s="671"/>
      <c r="Q132" s="671"/>
      <c r="R132" s="671"/>
      <c r="S132" s="671"/>
      <c r="T132" s="671"/>
      <c r="U132" s="671"/>
      <c r="V132" s="671"/>
      <c r="W132" s="671"/>
      <c r="X132" s="671"/>
      <c r="Y132" s="672"/>
      <c r="Z132" s="80"/>
    </row>
    <row r="133" spans="2:26" ht="12.75" x14ac:dyDescent="0.2">
      <c r="B133" s="78"/>
      <c r="C133" s="364" t="s">
        <v>190</v>
      </c>
      <c r="D133" s="365"/>
      <c r="E133" s="365"/>
      <c r="F133" s="366"/>
      <c r="G133" s="498" t="s">
        <v>191</v>
      </c>
      <c r="H133" s="498"/>
      <c r="I133" s="498"/>
      <c r="J133" s="498" t="s">
        <v>192</v>
      </c>
      <c r="K133" s="498"/>
      <c r="L133" s="498"/>
      <c r="M133" s="358" t="s">
        <v>193</v>
      </c>
      <c r="N133" s="359"/>
      <c r="O133" s="360"/>
      <c r="P133" s="358" t="s">
        <v>194</v>
      </c>
      <c r="Q133" s="359"/>
      <c r="R133" s="359"/>
      <c r="S133" s="360"/>
      <c r="T133" s="498" t="s">
        <v>195</v>
      </c>
      <c r="U133" s="498"/>
      <c r="V133" s="498"/>
      <c r="W133" s="498"/>
      <c r="X133" s="498"/>
      <c r="Y133" s="498"/>
      <c r="Z133" s="80"/>
    </row>
    <row r="134" spans="2:26" ht="12.75" x14ac:dyDescent="0.2">
      <c r="B134" s="78"/>
      <c r="C134" s="367"/>
      <c r="D134" s="368"/>
      <c r="E134" s="368"/>
      <c r="F134" s="369"/>
      <c r="G134" s="498"/>
      <c r="H134" s="498"/>
      <c r="I134" s="498"/>
      <c r="J134" s="498"/>
      <c r="K134" s="498"/>
      <c r="L134" s="498"/>
      <c r="M134" s="361"/>
      <c r="N134" s="362"/>
      <c r="O134" s="363"/>
      <c r="P134" s="361"/>
      <c r="Q134" s="362"/>
      <c r="R134" s="362"/>
      <c r="S134" s="363"/>
      <c r="T134" s="498"/>
      <c r="U134" s="498"/>
      <c r="V134" s="498"/>
      <c r="W134" s="498"/>
      <c r="X134" s="498"/>
      <c r="Y134" s="498"/>
      <c r="Z134" s="80"/>
    </row>
    <row r="135" spans="2:26" ht="12.75" x14ac:dyDescent="0.2">
      <c r="B135" s="78"/>
      <c r="C135" s="191" t="s">
        <v>456</v>
      </c>
      <c r="D135" s="192"/>
      <c r="E135" s="192"/>
      <c r="F135" s="193"/>
      <c r="G135" s="652">
        <v>20000</v>
      </c>
      <c r="H135" s="652"/>
      <c r="I135" s="652"/>
      <c r="J135" s="652">
        <v>100000</v>
      </c>
      <c r="K135" s="652"/>
      <c r="L135" s="652"/>
      <c r="M135" s="653" t="s">
        <v>103</v>
      </c>
      <c r="N135" s="654"/>
      <c r="O135" s="655"/>
      <c r="P135" s="659" t="s">
        <v>90</v>
      </c>
      <c r="Q135" s="660"/>
      <c r="R135" s="660"/>
      <c r="S135" s="661"/>
      <c r="T135" s="666" t="s">
        <v>457</v>
      </c>
      <c r="U135" s="665"/>
      <c r="V135" s="665"/>
      <c r="W135" s="665"/>
      <c r="X135" s="665"/>
      <c r="Y135" s="665"/>
      <c r="Z135" s="80"/>
    </row>
    <row r="136" spans="2:26" ht="12.75" x14ac:dyDescent="0.2">
      <c r="B136" s="78"/>
      <c r="C136" s="194"/>
      <c r="D136" s="195"/>
      <c r="E136" s="195"/>
      <c r="F136" s="196"/>
      <c r="G136" s="652"/>
      <c r="H136" s="652"/>
      <c r="I136" s="652"/>
      <c r="J136" s="652"/>
      <c r="K136" s="652"/>
      <c r="L136" s="652"/>
      <c r="M136" s="656"/>
      <c r="N136" s="657"/>
      <c r="O136" s="658"/>
      <c r="P136" s="662"/>
      <c r="Q136" s="663"/>
      <c r="R136" s="663"/>
      <c r="S136" s="664"/>
      <c r="T136" s="665"/>
      <c r="U136" s="665"/>
      <c r="V136" s="665"/>
      <c r="W136" s="665"/>
      <c r="X136" s="665"/>
      <c r="Y136" s="665"/>
      <c r="Z136" s="80"/>
    </row>
    <row r="137" spans="2:26" ht="12.75" x14ac:dyDescent="0.2">
      <c r="B137" s="78"/>
      <c r="C137" s="191"/>
      <c r="D137" s="192"/>
      <c r="E137" s="192"/>
      <c r="F137" s="193"/>
      <c r="G137" s="652"/>
      <c r="H137" s="652"/>
      <c r="I137" s="652"/>
      <c r="J137" s="652"/>
      <c r="K137" s="652"/>
      <c r="L137" s="652"/>
      <c r="M137" s="653"/>
      <c r="N137" s="654"/>
      <c r="O137" s="655"/>
      <c r="P137" s="659"/>
      <c r="Q137" s="660"/>
      <c r="R137" s="660"/>
      <c r="S137" s="661"/>
      <c r="T137" s="665"/>
      <c r="U137" s="665"/>
      <c r="V137" s="665"/>
      <c r="W137" s="665"/>
      <c r="X137" s="665"/>
      <c r="Y137" s="665"/>
      <c r="Z137" s="80"/>
    </row>
    <row r="138" spans="2:26" ht="12.75" x14ac:dyDescent="0.2">
      <c r="B138" s="78"/>
      <c r="C138" s="194"/>
      <c r="D138" s="195"/>
      <c r="E138" s="195"/>
      <c r="F138" s="196"/>
      <c r="G138" s="652"/>
      <c r="H138" s="652"/>
      <c r="I138" s="652"/>
      <c r="J138" s="652"/>
      <c r="K138" s="652"/>
      <c r="L138" s="652"/>
      <c r="M138" s="656"/>
      <c r="N138" s="657"/>
      <c r="O138" s="658"/>
      <c r="P138" s="662"/>
      <c r="Q138" s="663"/>
      <c r="R138" s="663"/>
      <c r="S138" s="664"/>
      <c r="T138" s="665"/>
      <c r="U138" s="665"/>
      <c r="V138" s="665"/>
      <c r="W138" s="665"/>
      <c r="X138" s="665"/>
      <c r="Y138" s="665"/>
      <c r="Z138" s="80"/>
    </row>
    <row r="139" spans="2:26" ht="12.75" x14ac:dyDescent="0.2">
      <c r="B139" s="78"/>
      <c r="C139" s="191"/>
      <c r="D139" s="192"/>
      <c r="E139" s="192"/>
      <c r="F139" s="193"/>
      <c r="G139" s="652"/>
      <c r="H139" s="652"/>
      <c r="I139" s="652"/>
      <c r="J139" s="652"/>
      <c r="K139" s="652"/>
      <c r="L139" s="652"/>
      <c r="M139" s="653"/>
      <c r="N139" s="654"/>
      <c r="O139" s="655"/>
      <c r="P139" s="659"/>
      <c r="Q139" s="660"/>
      <c r="R139" s="660"/>
      <c r="S139" s="661"/>
      <c r="T139" s="665"/>
      <c r="U139" s="665"/>
      <c r="V139" s="665"/>
      <c r="W139" s="665"/>
      <c r="X139" s="665"/>
      <c r="Y139" s="665"/>
      <c r="Z139" s="80"/>
    </row>
    <row r="140" spans="2:26" ht="12.75" x14ac:dyDescent="0.2">
      <c r="B140" s="78"/>
      <c r="C140" s="194"/>
      <c r="D140" s="195"/>
      <c r="E140" s="195"/>
      <c r="F140" s="196"/>
      <c r="G140" s="652"/>
      <c r="H140" s="652"/>
      <c r="I140" s="652"/>
      <c r="J140" s="652"/>
      <c r="K140" s="652"/>
      <c r="L140" s="652"/>
      <c r="M140" s="656"/>
      <c r="N140" s="657"/>
      <c r="O140" s="658"/>
      <c r="P140" s="662"/>
      <c r="Q140" s="663"/>
      <c r="R140" s="663"/>
      <c r="S140" s="664"/>
      <c r="T140" s="665"/>
      <c r="U140" s="665"/>
      <c r="V140" s="665"/>
      <c r="W140" s="665"/>
      <c r="X140" s="665"/>
      <c r="Y140" s="665"/>
      <c r="Z140" s="80"/>
    </row>
    <row r="141" spans="2:26" ht="12.75" x14ac:dyDescent="0.2">
      <c r="B141" s="78"/>
      <c r="C141" s="191"/>
      <c r="D141" s="192"/>
      <c r="E141" s="192"/>
      <c r="F141" s="193"/>
      <c r="G141" s="652"/>
      <c r="H141" s="652"/>
      <c r="I141" s="652"/>
      <c r="J141" s="652"/>
      <c r="K141" s="652"/>
      <c r="L141" s="652"/>
      <c r="M141" s="653"/>
      <c r="N141" s="654"/>
      <c r="O141" s="655"/>
      <c r="P141" s="659"/>
      <c r="Q141" s="660"/>
      <c r="R141" s="660"/>
      <c r="S141" s="661"/>
      <c r="T141" s="665"/>
      <c r="U141" s="665"/>
      <c r="V141" s="665"/>
      <c r="W141" s="665"/>
      <c r="X141" s="665"/>
      <c r="Y141" s="665"/>
      <c r="Z141" s="80"/>
    </row>
    <row r="142" spans="2:26" ht="12.75" x14ac:dyDescent="0.2">
      <c r="B142" s="78"/>
      <c r="C142" s="194"/>
      <c r="D142" s="195"/>
      <c r="E142" s="195"/>
      <c r="F142" s="196"/>
      <c r="G142" s="652"/>
      <c r="H142" s="652"/>
      <c r="I142" s="652"/>
      <c r="J142" s="652"/>
      <c r="K142" s="652"/>
      <c r="L142" s="652"/>
      <c r="M142" s="656"/>
      <c r="N142" s="657"/>
      <c r="O142" s="658"/>
      <c r="P142" s="662"/>
      <c r="Q142" s="663"/>
      <c r="R142" s="663"/>
      <c r="S142" s="664"/>
      <c r="T142" s="665"/>
      <c r="U142" s="665"/>
      <c r="V142" s="665"/>
      <c r="W142" s="665"/>
      <c r="X142" s="665"/>
      <c r="Y142" s="665"/>
      <c r="Z142" s="80"/>
    </row>
    <row r="143" spans="2:26" ht="12.75" x14ac:dyDescent="0.2">
      <c r="B143" s="78"/>
      <c r="C143" s="191"/>
      <c r="D143" s="192"/>
      <c r="E143" s="192"/>
      <c r="F143" s="193"/>
      <c r="G143" s="652"/>
      <c r="H143" s="652"/>
      <c r="I143" s="652"/>
      <c r="J143" s="652"/>
      <c r="K143" s="652"/>
      <c r="L143" s="652"/>
      <c r="M143" s="653"/>
      <c r="N143" s="654"/>
      <c r="O143" s="655"/>
      <c r="P143" s="659"/>
      <c r="Q143" s="660"/>
      <c r="R143" s="660"/>
      <c r="S143" s="661"/>
      <c r="T143" s="665"/>
      <c r="U143" s="665"/>
      <c r="V143" s="665"/>
      <c r="W143" s="665"/>
      <c r="X143" s="665"/>
      <c r="Y143" s="665"/>
      <c r="Z143" s="80"/>
    </row>
    <row r="144" spans="2:26" ht="12.75" x14ac:dyDescent="0.2">
      <c r="B144" s="78"/>
      <c r="C144" s="194"/>
      <c r="D144" s="195"/>
      <c r="E144" s="195"/>
      <c r="F144" s="196"/>
      <c r="G144" s="652"/>
      <c r="H144" s="652"/>
      <c r="I144" s="652"/>
      <c r="J144" s="652"/>
      <c r="K144" s="652"/>
      <c r="L144" s="652"/>
      <c r="M144" s="656"/>
      <c r="N144" s="657"/>
      <c r="O144" s="658"/>
      <c r="P144" s="662"/>
      <c r="Q144" s="663"/>
      <c r="R144" s="663"/>
      <c r="S144" s="664"/>
      <c r="T144" s="665"/>
      <c r="U144" s="665"/>
      <c r="V144" s="665"/>
      <c r="W144" s="665"/>
      <c r="X144" s="665"/>
      <c r="Y144" s="665"/>
      <c r="Z144" s="80"/>
    </row>
    <row r="145" spans="2:26" ht="12.75" x14ac:dyDescent="0.2">
      <c r="B145" s="107"/>
      <c r="C145" s="191"/>
      <c r="D145" s="192"/>
      <c r="E145" s="192"/>
      <c r="F145" s="193"/>
      <c r="G145" s="652"/>
      <c r="H145" s="652"/>
      <c r="I145" s="652"/>
      <c r="J145" s="652"/>
      <c r="K145" s="652"/>
      <c r="L145" s="652"/>
      <c r="M145" s="653"/>
      <c r="N145" s="654"/>
      <c r="O145" s="655"/>
      <c r="P145" s="659"/>
      <c r="Q145" s="660"/>
      <c r="R145" s="660"/>
      <c r="S145" s="661"/>
      <c r="T145" s="665"/>
      <c r="U145" s="665"/>
      <c r="V145" s="665"/>
      <c r="W145" s="665"/>
      <c r="X145" s="665"/>
      <c r="Y145" s="665"/>
      <c r="Z145" s="93"/>
    </row>
    <row r="146" spans="2:26" ht="12.75" x14ac:dyDescent="0.2">
      <c r="B146" s="107"/>
      <c r="C146" s="194"/>
      <c r="D146" s="195"/>
      <c r="E146" s="195"/>
      <c r="F146" s="196"/>
      <c r="G146" s="652"/>
      <c r="H146" s="652"/>
      <c r="I146" s="652"/>
      <c r="J146" s="652"/>
      <c r="K146" s="652"/>
      <c r="L146" s="652"/>
      <c r="M146" s="656"/>
      <c r="N146" s="657"/>
      <c r="O146" s="658"/>
      <c r="P146" s="662"/>
      <c r="Q146" s="663"/>
      <c r="R146" s="663"/>
      <c r="S146" s="664"/>
      <c r="T146" s="665"/>
      <c r="U146" s="665"/>
      <c r="V146" s="665"/>
      <c r="W146" s="665"/>
      <c r="X146" s="665"/>
      <c r="Y146" s="665"/>
      <c r="Z146" s="93"/>
    </row>
    <row r="147" spans="2:26" ht="12.75" x14ac:dyDescent="0.2">
      <c r="B147" s="78"/>
      <c r="C147" s="91"/>
      <c r="D147" s="91"/>
      <c r="E147" s="91"/>
      <c r="F147" s="91"/>
      <c r="G147" s="91"/>
      <c r="H147" s="91"/>
      <c r="I147" s="91"/>
      <c r="J147" s="91"/>
      <c r="K147" s="91"/>
      <c r="L147" s="91"/>
      <c r="M147" s="91"/>
      <c r="N147" s="91"/>
      <c r="O147" s="91"/>
      <c r="P147" s="91"/>
      <c r="Q147" s="91"/>
      <c r="R147" s="91"/>
      <c r="S147" s="91"/>
      <c r="T147" s="91"/>
      <c r="U147" s="91"/>
      <c r="V147" s="91"/>
      <c r="W147" s="91"/>
      <c r="X147" s="91"/>
      <c r="Y147" s="92"/>
      <c r="Z147" s="80"/>
    </row>
    <row r="148" spans="2:26" ht="12.75" x14ac:dyDescent="0.2">
      <c r="B148" s="107"/>
      <c r="C148" s="492" t="s">
        <v>196</v>
      </c>
      <c r="D148" s="493"/>
      <c r="E148" s="493"/>
      <c r="F148" s="493"/>
      <c r="G148" s="493"/>
      <c r="H148" s="493"/>
      <c r="I148" s="493"/>
      <c r="J148" s="493"/>
      <c r="K148" s="493"/>
      <c r="L148" s="493"/>
      <c r="M148" s="493"/>
      <c r="N148" s="493"/>
      <c r="O148" s="493"/>
      <c r="P148" s="493"/>
      <c r="Q148" s="493"/>
      <c r="R148" s="493"/>
      <c r="S148" s="493"/>
      <c r="T148" s="493"/>
      <c r="U148" s="493"/>
      <c r="V148" s="493"/>
      <c r="W148" s="493"/>
      <c r="X148" s="493"/>
      <c r="Y148" s="494"/>
      <c r="Z148" s="93"/>
    </row>
    <row r="149" spans="2:26" ht="12.75" x14ac:dyDescent="0.2">
      <c r="B149" s="107"/>
      <c r="C149" s="495"/>
      <c r="D149" s="496"/>
      <c r="E149" s="496"/>
      <c r="F149" s="496"/>
      <c r="G149" s="496"/>
      <c r="H149" s="496"/>
      <c r="I149" s="496"/>
      <c r="J149" s="496"/>
      <c r="K149" s="496"/>
      <c r="L149" s="496"/>
      <c r="M149" s="496"/>
      <c r="N149" s="496"/>
      <c r="O149" s="496"/>
      <c r="P149" s="496"/>
      <c r="Q149" s="496"/>
      <c r="R149" s="496"/>
      <c r="S149" s="496"/>
      <c r="T149" s="496"/>
      <c r="U149" s="496"/>
      <c r="V149" s="496"/>
      <c r="W149" s="496"/>
      <c r="X149" s="496"/>
      <c r="Y149" s="497"/>
      <c r="Z149" s="93"/>
    </row>
    <row r="150" spans="2:26" ht="12.75" x14ac:dyDescent="0.2">
      <c r="B150" s="78"/>
      <c r="C150" s="90"/>
      <c r="D150" s="90"/>
      <c r="E150" s="90"/>
      <c r="F150" s="90"/>
      <c r="G150" s="90"/>
      <c r="H150" s="90"/>
      <c r="I150" s="91"/>
      <c r="J150" s="91"/>
      <c r="K150" s="91"/>
      <c r="L150" s="91"/>
      <c r="M150" s="91"/>
      <c r="N150" s="91"/>
      <c r="O150" s="91"/>
      <c r="P150" s="91"/>
      <c r="Q150" s="91"/>
      <c r="R150" s="91"/>
      <c r="S150" s="91"/>
      <c r="T150" s="91"/>
      <c r="U150" s="91"/>
      <c r="V150" s="91"/>
      <c r="W150" s="91"/>
      <c r="X150" s="91"/>
      <c r="Y150" s="92"/>
      <c r="Z150" s="80"/>
    </row>
    <row r="151" spans="2:26" ht="12.75" x14ac:dyDescent="0.2">
      <c r="B151" s="78"/>
      <c r="C151" s="394" t="s">
        <v>197</v>
      </c>
      <c r="D151" s="395"/>
      <c r="E151" s="395"/>
      <c r="F151" s="395"/>
      <c r="G151" s="395"/>
      <c r="H151" s="396"/>
      <c r="I151" s="191" t="s">
        <v>458</v>
      </c>
      <c r="J151" s="192"/>
      <c r="K151" s="192"/>
      <c r="L151" s="192"/>
      <c r="M151" s="192"/>
      <c r="N151" s="192"/>
      <c r="O151" s="192"/>
      <c r="P151" s="192"/>
      <c r="Q151" s="192"/>
      <c r="R151" s="192"/>
      <c r="S151" s="192"/>
      <c r="T151" s="192"/>
      <c r="U151" s="192"/>
      <c r="V151" s="192"/>
      <c r="W151" s="192"/>
      <c r="X151" s="192"/>
      <c r="Y151" s="193"/>
      <c r="Z151" s="80"/>
    </row>
    <row r="152" spans="2:26" ht="12.75" x14ac:dyDescent="0.2">
      <c r="B152" s="78"/>
      <c r="C152" s="397"/>
      <c r="D152" s="398"/>
      <c r="E152" s="398"/>
      <c r="F152" s="398"/>
      <c r="G152" s="398"/>
      <c r="H152" s="399"/>
      <c r="I152" s="194"/>
      <c r="J152" s="195"/>
      <c r="K152" s="195"/>
      <c r="L152" s="195"/>
      <c r="M152" s="195"/>
      <c r="N152" s="195"/>
      <c r="O152" s="195"/>
      <c r="P152" s="195"/>
      <c r="Q152" s="195"/>
      <c r="R152" s="195"/>
      <c r="S152" s="195"/>
      <c r="T152" s="195"/>
      <c r="U152" s="195"/>
      <c r="V152" s="195"/>
      <c r="W152" s="195"/>
      <c r="X152" s="195"/>
      <c r="Y152" s="196"/>
      <c r="Z152" s="80"/>
    </row>
    <row r="153" spans="2:26" ht="12.75" x14ac:dyDescent="0.2">
      <c r="B153" s="78"/>
      <c r="C153" s="79"/>
      <c r="D153" s="79"/>
      <c r="E153" s="79"/>
      <c r="F153" s="79"/>
      <c r="G153" s="79"/>
      <c r="H153" s="79"/>
      <c r="I153" s="91"/>
      <c r="J153" s="91"/>
      <c r="K153" s="91"/>
      <c r="L153" s="91"/>
      <c r="M153" s="91"/>
      <c r="N153" s="91"/>
      <c r="O153" s="91"/>
      <c r="P153" s="91"/>
      <c r="Q153" s="91"/>
      <c r="R153" s="91"/>
      <c r="S153" s="91"/>
      <c r="T153" s="91"/>
      <c r="U153" s="91"/>
      <c r="V153" s="91"/>
      <c r="W153" s="91"/>
      <c r="X153" s="91"/>
      <c r="Y153" s="92"/>
      <c r="Z153" s="80"/>
    </row>
    <row r="154" spans="2:26" ht="12.75" x14ac:dyDescent="0.2">
      <c r="B154" s="78"/>
      <c r="C154" s="394" t="s">
        <v>198</v>
      </c>
      <c r="D154" s="395"/>
      <c r="E154" s="395"/>
      <c r="F154" s="640" t="s">
        <v>459</v>
      </c>
      <c r="G154" s="641"/>
      <c r="H154" s="641"/>
      <c r="I154" s="641"/>
      <c r="J154" s="641"/>
      <c r="K154" s="641"/>
      <c r="L154" s="641"/>
      <c r="M154" s="641"/>
      <c r="N154" s="641"/>
      <c r="O154" s="641"/>
      <c r="P154" s="642"/>
      <c r="Q154" s="646" t="s">
        <v>199</v>
      </c>
      <c r="R154" s="647"/>
      <c r="S154" s="647"/>
      <c r="T154" s="648"/>
      <c r="U154" s="648"/>
      <c r="V154" s="648"/>
      <c r="W154" s="648"/>
      <c r="X154" s="400"/>
      <c r="Y154" s="402"/>
      <c r="Z154" s="80"/>
    </row>
    <row r="155" spans="2:26" ht="12.75" x14ac:dyDescent="0.2">
      <c r="B155" s="78"/>
      <c r="C155" s="397"/>
      <c r="D155" s="398"/>
      <c r="E155" s="398"/>
      <c r="F155" s="643"/>
      <c r="G155" s="644"/>
      <c r="H155" s="644"/>
      <c r="I155" s="644"/>
      <c r="J155" s="644"/>
      <c r="K155" s="644"/>
      <c r="L155" s="644"/>
      <c r="M155" s="644"/>
      <c r="N155" s="644"/>
      <c r="O155" s="644"/>
      <c r="P155" s="645"/>
      <c r="Q155" s="649"/>
      <c r="R155" s="650"/>
      <c r="S155" s="650"/>
      <c r="T155" s="651"/>
      <c r="U155" s="651"/>
      <c r="V155" s="651"/>
      <c r="W155" s="651"/>
      <c r="X155" s="403"/>
      <c r="Y155" s="405"/>
      <c r="Z155" s="80"/>
    </row>
    <row r="156" spans="2:26" ht="12.75" x14ac:dyDescent="0.2">
      <c r="B156" s="78"/>
      <c r="C156" s="79"/>
      <c r="D156" s="79"/>
      <c r="E156" s="79"/>
      <c r="F156" s="79"/>
      <c r="G156" s="79"/>
      <c r="H156" s="79"/>
      <c r="I156" s="90"/>
      <c r="J156" s="90"/>
      <c r="K156" s="90"/>
      <c r="L156" s="90"/>
      <c r="M156" s="90"/>
      <c r="N156" s="90"/>
      <c r="O156" s="90"/>
      <c r="P156" s="90"/>
      <c r="Q156" s="90"/>
      <c r="R156" s="90"/>
      <c r="S156" s="90"/>
      <c r="T156" s="90"/>
      <c r="U156" s="90"/>
      <c r="V156" s="90"/>
      <c r="W156" s="90"/>
      <c r="X156" s="90"/>
      <c r="Y156" s="94"/>
      <c r="Z156" s="80"/>
    </row>
    <row r="157" spans="2:26" ht="12.75" x14ac:dyDescent="0.2">
      <c r="B157" s="78"/>
      <c r="C157" s="394" t="s">
        <v>200</v>
      </c>
      <c r="D157" s="395"/>
      <c r="E157" s="395"/>
      <c r="F157" s="395"/>
      <c r="G157" s="395"/>
      <c r="H157" s="396"/>
      <c r="I157" s="79"/>
      <c r="J157" s="79"/>
      <c r="K157" s="79"/>
      <c r="L157" s="79"/>
      <c r="M157" s="79"/>
      <c r="N157" s="79"/>
      <c r="O157" s="79"/>
      <c r="P157" s="79"/>
      <c r="Q157" s="79"/>
      <c r="R157" s="79"/>
      <c r="S157" s="79"/>
      <c r="T157" s="79"/>
      <c r="U157" s="79"/>
      <c r="V157" s="79"/>
      <c r="W157" s="79"/>
      <c r="X157" s="79"/>
      <c r="Y157" s="81"/>
      <c r="Z157" s="80"/>
    </row>
    <row r="158" spans="2:26" ht="12.75" x14ac:dyDescent="0.2">
      <c r="B158" s="78"/>
      <c r="C158" s="616"/>
      <c r="D158" s="617"/>
      <c r="E158" s="617"/>
      <c r="F158" s="617"/>
      <c r="G158" s="617"/>
      <c r="H158" s="618"/>
      <c r="I158" s="82"/>
      <c r="J158" s="82"/>
      <c r="K158" s="82"/>
      <c r="L158" s="82"/>
      <c r="M158" s="82"/>
      <c r="N158" s="82"/>
      <c r="O158" s="82"/>
      <c r="P158" s="82"/>
      <c r="Q158" s="82"/>
      <c r="R158" s="82"/>
      <c r="S158" s="82"/>
      <c r="T158" s="82"/>
      <c r="U158" s="82"/>
      <c r="V158" s="82"/>
      <c r="W158" s="82"/>
      <c r="X158" s="82"/>
      <c r="Y158" s="83"/>
      <c r="Z158" s="80"/>
    </row>
    <row r="159" spans="2:26" ht="12.75" x14ac:dyDescent="0.2">
      <c r="B159" s="78"/>
      <c r="C159" s="619"/>
      <c r="D159" s="620"/>
      <c r="E159" s="620"/>
      <c r="F159" s="620"/>
      <c r="G159" s="620"/>
      <c r="H159" s="620"/>
      <c r="I159" s="620"/>
      <c r="J159" s="620"/>
      <c r="K159" s="620"/>
      <c r="L159" s="620"/>
      <c r="M159" s="620"/>
      <c r="N159" s="620"/>
      <c r="O159" s="620"/>
      <c r="P159" s="620"/>
      <c r="Q159" s="620"/>
      <c r="R159" s="620"/>
      <c r="S159" s="620"/>
      <c r="T159" s="620"/>
      <c r="U159" s="620"/>
      <c r="V159" s="620"/>
      <c r="W159" s="620"/>
      <c r="X159" s="620"/>
      <c r="Y159" s="621"/>
      <c r="Z159" s="80"/>
    </row>
    <row r="160" spans="2:26" ht="12.75" x14ac:dyDescent="0.2">
      <c r="B160" s="78"/>
      <c r="C160" s="622"/>
      <c r="D160" s="623"/>
      <c r="E160" s="623"/>
      <c r="F160" s="623"/>
      <c r="G160" s="623"/>
      <c r="H160" s="623"/>
      <c r="I160" s="623"/>
      <c r="J160" s="623"/>
      <c r="K160" s="623"/>
      <c r="L160" s="623"/>
      <c r="M160" s="623"/>
      <c r="N160" s="623"/>
      <c r="O160" s="623"/>
      <c r="P160" s="623"/>
      <c r="Q160" s="623"/>
      <c r="R160" s="623"/>
      <c r="S160" s="623"/>
      <c r="T160" s="623"/>
      <c r="U160" s="623"/>
      <c r="V160" s="623"/>
      <c r="W160" s="623"/>
      <c r="X160" s="623"/>
      <c r="Y160" s="624"/>
      <c r="Z160" s="80"/>
    </row>
    <row r="161" spans="2:26" ht="12.75" x14ac:dyDescent="0.2">
      <c r="B161" s="78"/>
      <c r="C161" s="622"/>
      <c r="D161" s="623"/>
      <c r="E161" s="623"/>
      <c r="F161" s="623"/>
      <c r="G161" s="623"/>
      <c r="H161" s="623"/>
      <c r="I161" s="623"/>
      <c r="J161" s="623"/>
      <c r="K161" s="623"/>
      <c r="L161" s="623"/>
      <c r="M161" s="623"/>
      <c r="N161" s="623"/>
      <c r="O161" s="623"/>
      <c r="P161" s="623"/>
      <c r="Q161" s="623"/>
      <c r="R161" s="623"/>
      <c r="S161" s="623"/>
      <c r="T161" s="623"/>
      <c r="U161" s="623"/>
      <c r="V161" s="623"/>
      <c r="W161" s="623"/>
      <c r="X161" s="623"/>
      <c r="Y161" s="624"/>
      <c r="Z161" s="80"/>
    </row>
    <row r="162" spans="2:26" ht="12.75" x14ac:dyDescent="0.2">
      <c r="B162" s="78"/>
      <c r="C162" s="622"/>
      <c r="D162" s="623"/>
      <c r="E162" s="623"/>
      <c r="F162" s="623"/>
      <c r="G162" s="623"/>
      <c r="H162" s="623"/>
      <c r="I162" s="623"/>
      <c r="J162" s="623"/>
      <c r="K162" s="623"/>
      <c r="L162" s="623"/>
      <c r="M162" s="623"/>
      <c r="N162" s="623"/>
      <c r="O162" s="623"/>
      <c r="P162" s="623"/>
      <c r="Q162" s="623"/>
      <c r="R162" s="623"/>
      <c r="S162" s="623"/>
      <c r="T162" s="623"/>
      <c r="U162" s="623"/>
      <c r="V162" s="623"/>
      <c r="W162" s="623"/>
      <c r="X162" s="623"/>
      <c r="Y162" s="624"/>
      <c r="Z162" s="80"/>
    </row>
    <row r="163" spans="2:26" ht="12.75" x14ac:dyDescent="0.2">
      <c r="B163" s="78"/>
      <c r="C163" s="622"/>
      <c r="D163" s="623"/>
      <c r="E163" s="623"/>
      <c r="F163" s="623"/>
      <c r="G163" s="623"/>
      <c r="H163" s="623"/>
      <c r="I163" s="623"/>
      <c r="J163" s="623"/>
      <c r="K163" s="623"/>
      <c r="L163" s="623"/>
      <c r="M163" s="623"/>
      <c r="N163" s="623"/>
      <c r="O163" s="623"/>
      <c r="P163" s="623"/>
      <c r="Q163" s="623"/>
      <c r="R163" s="623"/>
      <c r="S163" s="623"/>
      <c r="T163" s="623"/>
      <c r="U163" s="623"/>
      <c r="V163" s="623"/>
      <c r="W163" s="623"/>
      <c r="X163" s="623"/>
      <c r="Y163" s="624"/>
      <c r="Z163" s="80"/>
    </row>
    <row r="164" spans="2:26" ht="12.75" x14ac:dyDescent="0.2">
      <c r="B164" s="78"/>
      <c r="C164" s="622"/>
      <c r="D164" s="623"/>
      <c r="E164" s="623"/>
      <c r="F164" s="623"/>
      <c r="G164" s="623"/>
      <c r="H164" s="623"/>
      <c r="I164" s="623"/>
      <c r="J164" s="623"/>
      <c r="K164" s="623"/>
      <c r="L164" s="623"/>
      <c r="M164" s="623"/>
      <c r="N164" s="623"/>
      <c r="O164" s="623"/>
      <c r="P164" s="623"/>
      <c r="Q164" s="623"/>
      <c r="R164" s="623"/>
      <c r="S164" s="623"/>
      <c r="T164" s="623"/>
      <c r="U164" s="623"/>
      <c r="V164" s="623"/>
      <c r="W164" s="623"/>
      <c r="X164" s="623"/>
      <c r="Y164" s="624"/>
      <c r="Z164" s="80"/>
    </row>
    <row r="165" spans="2:26" ht="12.75" x14ac:dyDescent="0.2">
      <c r="B165" s="78"/>
      <c r="C165" s="622"/>
      <c r="D165" s="623"/>
      <c r="E165" s="623"/>
      <c r="F165" s="623"/>
      <c r="G165" s="623"/>
      <c r="H165" s="623"/>
      <c r="I165" s="623"/>
      <c r="J165" s="623"/>
      <c r="K165" s="623"/>
      <c r="L165" s="623"/>
      <c r="M165" s="623"/>
      <c r="N165" s="623"/>
      <c r="O165" s="623"/>
      <c r="P165" s="623"/>
      <c r="Q165" s="623"/>
      <c r="R165" s="623"/>
      <c r="S165" s="623"/>
      <c r="T165" s="623"/>
      <c r="U165" s="623"/>
      <c r="V165" s="623"/>
      <c r="W165" s="623"/>
      <c r="X165" s="623"/>
      <c r="Y165" s="624"/>
      <c r="Z165" s="93"/>
    </row>
    <row r="166" spans="2:26" ht="12.75" x14ac:dyDescent="0.2">
      <c r="B166" s="78"/>
      <c r="C166" s="622"/>
      <c r="D166" s="623"/>
      <c r="E166" s="623"/>
      <c r="F166" s="623"/>
      <c r="G166" s="623"/>
      <c r="H166" s="623"/>
      <c r="I166" s="623"/>
      <c r="J166" s="623"/>
      <c r="K166" s="623"/>
      <c r="L166" s="623"/>
      <c r="M166" s="623"/>
      <c r="N166" s="623"/>
      <c r="O166" s="623"/>
      <c r="P166" s="623"/>
      <c r="Q166" s="623"/>
      <c r="R166" s="623"/>
      <c r="S166" s="623"/>
      <c r="T166" s="623"/>
      <c r="U166" s="623"/>
      <c r="V166" s="623"/>
      <c r="W166" s="623"/>
      <c r="X166" s="623"/>
      <c r="Y166" s="624"/>
      <c r="Z166" s="93"/>
    </row>
    <row r="167" spans="2:26" ht="12.75" x14ac:dyDescent="0.2">
      <c r="B167" s="78"/>
      <c r="C167" s="625"/>
      <c r="D167" s="626"/>
      <c r="E167" s="626"/>
      <c r="F167" s="626"/>
      <c r="G167" s="626"/>
      <c r="H167" s="626"/>
      <c r="I167" s="626"/>
      <c r="J167" s="626"/>
      <c r="K167" s="626"/>
      <c r="L167" s="626"/>
      <c r="M167" s="626"/>
      <c r="N167" s="626"/>
      <c r="O167" s="626"/>
      <c r="P167" s="626"/>
      <c r="Q167" s="626"/>
      <c r="R167" s="626"/>
      <c r="S167" s="626"/>
      <c r="T167" s="626"/>
      <c r="U167" s="626"/>
      <c r="V167" s="626"/>
      <c r="W167" s="626"/>
      <c r="X167" s="626"/>
      <c r="Y167" s="627"/>
      <c r="Z167" s="80"/>
    </row>
    <row r="168" spans="2:26" ht="12.75" x14ac:dyDescent="0.2">
      <c r="B168" s="78"/>
      <c r="Z168" s="93"/>
    </row>
    <row r="169" spans="2:26" ht="12.75" x14ac:dyDescent="0.2">
      <c r="B169" s="78"/>
      <c r="C169" s="601" t="s">
        <v>201</v>
      </c>
      <c r="D169" s="602"/>
      <c r="E169" s="602"/>
      <c r="F169" s="602"/>
      <c r="G169" s="603"/>
      <c r="H169" s="628" t="s">
        <v>120</v>
      </c>
      <c r="I169" s="629"/>
      <c r="J169" s="629"/>
      <c r="K169" s="629"/>
      <c r="L169" s="629"/>
      <c r="M169" s="630"/>
      <c r="N169" s="95"/>
      <c r="O169" s="601" t="s">
        <v>202</v>
      </c>
      <c r="P169" s="602"/>
      <c r="Q169" s="602"/>
      <c r="R169" s="602"/>
      <c r="S169" s="603"/>
      <c r="T169" s="610">
        <v>100</v>
      </c>
      <c r="U169" s="611"/>
      <c r="V169" s="611"/>
      <c r="W169" s="611"/>
      <c r="X169" s="611"/>
      <c r="Y169" s="612"/>
      <c r="Z169" s="93"/>
    </row>
    <row r="170" spans="2:26" ht="12.75" x14ac:dyDescent="0.2">
      <c r="B170" s="78"/>
      <c r="C170" s="604"/>
      <c r="D170" s="605"/>
      <c r="E170" s="605"/>
      <c r="F170" s="605"/>
      <c r="G170" s="606"/>
      <c r="H170" s="631"/>
      <c r="I170" s="632"/>
      <c r="J170" s="632"/>
      <c r="K170" s="632"/>
      <c r="L170" s="632"/>
      <c r="M170" s="633"/>
      <c r="N170" s="95"/>
      <c r="O170" s="604"/>
      <c r="P170" s="605"/>
      <c r="Q170" s="605"/>
      <c r="R170" s="605"/>
      <c r="S170" s="606"/>
      <c r="T170" s="613"/>
      <c r="U170" s="614"/>
      <c r="V170" s="614"/>
      <c r="W170" s="614"/>
      <c r="X170" s="614"/>
      <c r="Y170" s="615"/>
      <c r="Z170" s="80"/>
    </row>
    <row r="171" spans="2:26" ht="12.75" x14ac:dyDescent="0.2">
      <c r="B171" s="78"/>
      <c r="C171" s="394" t="s">
        <v>203</v>
      </c>
      <c r="D171" s="395"/>
      <c r="E171" s="395"/>
      <c r="F171" s="395"/>
      <c r="G171" s="396"/>
      <c r="H171" s="610">
        <v>10</v>
      </c>
      <c r="I171" s="611"/>
      <c r="J171" s="611"/>
      <c r="K171" s="611"/>
      <c r="L171" s="611"/>
      <c r="M171" s="612"/>
      <c r="N171" s="79"/>
      <c r="O171" s="394" t="s">
        <v>204</v>
      </c>
      <c r="P171" s="395"/>
      <c r="Q171" s="395"/>
      <c r="R171" s="395"/>
      <c r="S171" s="396"/>
      <c r="T171" s="610" t="s">
        <v>460</v>
      </c>
      <c r="U171" s="611"/>
      <c r="V171" s="611"/>
      <c r="W171" s="611"/>
      <c r="X171" s="611"/>
      <c r="Y171" s="612"/>
      <c r="Z171" s="93"/>
    </row>
    <row r="172" spans="2:26" ht="12.75" x14ac:dyDescent="0.2">
      <c r="B172" s="78"/>
      <c r="C172" s="397"/>
      <c r="D172" s="398"/>
      <c r="E172" s="398"/>
      <c r="F172" s="398"/>
      <c r="G172" s="399"/>
      <c r="H172" s="613"/>
      <c r="I172" s="614"/>
      <c r="J172" s="614"/>
      <c r="K172" s="614"/>
      <c r="L172" s="614"/>
      <c r="M172" s="615"/>
      <c r="N172" s="79"/>
      <c r="O172" s="397"/>
      <c r="P172" s="398"/>
      <c r="Q172" s="398"/>
      <c r="R172" s="398"/>
      <c r="S172" s="399"/>
      <c r="T172" s="613"/>
      <c r="U172" s="614"/>
      <c r="V172" s="614"/>
      <c r="W172" s="614"/>
      <c r="X172" s="614"/>
      <c r="Y172" s="615"/>
      <c r="Z172" s="93"/>
    </row>
    <row r="173" spans="2:26" ht="12.75" x14ac:dyDescent="0.2">
      <c r="B173" s="78"/>
      <c r="I173" s="164"/>
      <c r="Z173" s="80"/>
    </row>
    <row r="174" spans="2:26" ht="12.75" customHeight="1" x14ac:dyDescent="0.2">
      <c r="B174" s="78"/>
      <c r="C174" s="394" t="s">
        <v>205</v>
      </c>
      <c r="D174" s="395"/>
      <c r="E174" s="395"/>
      <c r="F174" s="395"/>
      <c r="G174" s="396"/>
      <c r="H174" s="610">
        <f>H171*T169</f>
        <v>1000</v>
      </c>
      <c r="I174" s="611"/>
      <c r="J174" s="611"/>
      <c r="K174" s="611"/>
      <c r="L174" s="611"/>
      <c r="M174" s="612"/>
      <c r="N174" s="79"/>
      <c r="O174" s="634" t="s">
        <v>477</v>
      </c>
      <c r="P174" s="635"/>
      <c r="Q174" s="635"/>
      <c r="R174" s="635"/>
      <c r="S174" s="636"/>
      <c r="T174" s="610"/>
      <c r="U174" s="611"/>
      <c r="V174" s="611"/>
      <c r="W174" s="611"/>
      <c r="X174" s="611"/>
      <c r="Y174" s="612"/>
      <c r="Z174" s="80"/>
    </row>
    <row r="175" spans="2:26" ht="38.65" customHeight="1" x14ac:dyDescent="0.2">
      <c r="B175" s="78"/>
      <c r="C175" s="397"/>
      <c r="D175" s="398"/>
      <c r="E175" s="398"/>
      <c r="F175" s="398"/>
      <c r="G175" s="399"/>
      <c r="H175" s="613"/>
      <c r="I175" s="614"/>
      <c r="J175" s="614"/>
      <c r="K175" s="614"/>
      <c r="L175" s="614"/>
      <c r="M175" s="615"/>
      <c r="N175" s="79"/>
      <c r="O175" s="637"/>
      <c r="P175" s="638"/>
      <c r="Q175" s="638"/>
      <c r="R175" s="638"/>
      <c r="S175" s="639"/>
      <c r="T175" s="613"/>
      <c r="U175" s="614"/>
      <c r="V175" s="614"/>
      <c r="W175" s="614"/>
      <c r="X175" s="614"/>
      <c r="Y175" s="615"/>
      <c r="Z175" s="80"/>
    </row>
    <row r="176" spans="2:26" ht="12.75" x14ac:dyDescent="0.2">
      <c r="B176" s="107"/>
      <c r="C176" s="79"/>
      <c r="D176" s="79"/>
      <c r="E176" s="79"/>
      <c r="F176" s="79"/>
      <c r="G176" s="79"/>
      <c r="H176" s="79"/>
      <c r="I176" s="79"/>
      <c r="J176" s="79"/>
      <c r="K176" s="79"/>
      <c r="L176" s="79"/>
      <c r="M176" s="79"/>
      <c r="N176" s="79"/>
      <c r="O176" s="79"/>
      <c r="P176" s="79"/>
      <c r="Q176" s="79"/>
      <c r="R176" s="79"/>
      <c r="S176" s="79"/>
      <c r="T176" s="79"/>
      <c r="U176" s="79"/>
      <c r="V176" s="79"/>
      <c r="W176" s="79"/>
      <c r="X176" s="79"/>
      <c r="Y176" s="81"/>
      <c r="Z176" s="93"/>
    </row>
    <row r="177" spans="2:26" ht="12.75" x14ac:dyDescent="0.2">
      <c r="B177" s="107"/>
      <c r="C177" s="607" t="s">
        <v>206</v>
      </c>
      <c r="D177" s="608"/>
      <c r="E177" s="608"/>
      <c r="F177" s="608"/>
      <c r="G177" s="609"/>
      <c r="H177" s="79"/>
      <c r="I177" s="79"/>
      <c r="J177" s="79"/>
      <c r="K177" s="79"/>
      <c r="L177" s="79"/>
      <c r="M177" s="79"/>
      <c r="N177" s="79"/>
      <c r="O177" s="79"/>
      <c r="P177" s="79"/>
      <c r="Q177" s="79"/>
      <c r="R177" s="79"/>
      <c r="S177" s="79"/>
      <c r="T177" s="79"/>
      <c r="U177" s="79"/>
      <c r="V177" s="79"/>
      <c r="W177" s="79"/>
      <c r="X177" s="79"/>
      <c r="Y177" s="81"/>
      <c r="Z177" s="93"/>
    </row>
    <row r="178" spans="2:26" ht="12.75" x14ac:dyDescent="0.2">
      <c r="B178" s="107"/>
      <c r="C178" s="394" t="s">
        <v>207</v>
      </c>
      <c r="D178" s="395"/>
      <c r="E178" s="395"/>
      <c r="F178" s="395"/>
      <c r="G178" s="395"/>
      <c r="H178" s="395"/>
      <c r="I178" s="395"/>
      <c r="J178" s="396"/>
      <c r="K178" s="376" t="s">
        <v>461</v>
      </c>
      <c r="L178" s="377"/>
      <c r="M178" s="377"/>
      <c r="N178" s="377"/>
      <c r="O178" s="378"/>
      <c r="P178" s="382" t="s">
        <v>208</v>
      </c>
      <c r="Q178" s="383"/>
      <c r="R178" s="383"/>
      <c r="S178" s="383"/>
      <c r="T178" s="384"/>
      <c r="U178" s="79"/>
      <c r="V178" s="79"/>
      <c r="W178" s="79"/>
      <c r="X178" s="79"/>
      <c r="Y178" s="81"/>
      <c r="Z178" s="93"/>
    </row>
    <row r="179" spans="2:26" ht="12.75" x14ac:dyDescent="0.2">
      <c r="B179" s="107"/>
      <c r="C179" s="397"/>
      <c r="D179" s="398"/>
      <c r="E179" s="398"/>
      <c r="F179" s="398"/>
      <c r="G179" s="398"/>
      <c r="H179" s="398"/>
      <c r="I179" s="398"/>
      <c r="J179" s="399"/>
      <c r="K179" s="379"/>
      <c r="L179" s="380"/>
      <c r="M179" s="380"/>
      <c r="N179" s="380"/>
      <c r="O179" s="381"/>
      <c r="P179" s="385"/>
      <c r="Q179" s="386"/>
      <c r="R179" s="386"/>
      <c r="S179" s="386"/>
      <c r="T179" s="387"/>
      <c r="U179" s="79"/>
      <c r="V179" s="79"/>
      <c r="W179" s="79"/>
      <c r="X179" s="79"/>
      <c r="Y179" s="81"/>
      <c r="Z179" s="93"/>
    </row>
    <row r="180" spans="2:26" ht="12.75" x14ac:dyDescent="0.2">
      <c r="B180" s="107"/>
      <c r="C180" s="394" t="s">
        <v>209</v>
      </c>
      <c r="D180" s="395"/>
      <c r="E180" s="395"/>
      <c r="F180" s="395"/>
      <c r="G180" s="395"/>
      <c r="H180" s="395"/>
      <c r="I180" s="395"/>
      <c r="J180" s="396"/>
      <c r="K180" s="376" t="s">
        <v>462</v>
      </c>
      <c r="L180" s="377"/>
      <c r="M180" s="377"/>
      <c r="N180" s="377"/>
      <c r="O180" s="378"/>
      <c r="P180" s="382" t="s">
        <v>208</v>
      </c>
      <c r="Q180" s="383"/>
      <c r="R180" s="383"/>
      <c r="S180" s="383"/>
      <c r="T180" s="384"/>
      <c r="Z180" s="93"/>
    </row>
    <row r="181" spans="2:26" ht="12.75" x14ac:dyDescent="0.2">
      <c r="B181" s="107"/>
      <c r="C181" s="397"/>
      <c r="D181" s="398"/>
      <c r="E181" s="398"/>
      <c r="F181" s="398"/>
      <c r="G181" s="398"/>
      <c r="H181" s="398"/>
      <c r="I181" s="398"/>
      <c r="J181" s="399"/>
      <c r="K181" s="379"/>
      <c r="L181" s="380"/>
      <c r="M181" s="380"/>
      <c r="N181" s="380"/>
      <c r="O181" s="381"/>
      <c r="P181" s="385"/>
      <c r="Q181" s="386"/>
      <c r="R181" s="386"/>
      <c r="S181" s="386"/>
      <c r="T181" s="387"/>
      <c r="Z181" s="93"/>
    </row>
    <row r="182" spans="2:26" ht="12.75" x14ac:dyDescent="0.2">
      <c r="B182" s="107"/>
      <c r="C182" s="394" t="s">
        <v>210</v>
      </c>
      <c r="D182" s="395"/>
      <c r="E182" s="395"/>
      <c r="F182" s="395"/>
      <c r="G182" s="395"/>
      <c r="H182" s="395"/>
      <c r="I182" s="395"/>
      <c r="J182" s="396"/>
      <c r="K182" s="376"/>
      <c r="L182" s="377"/>
      <c r="M182" s="377"/>
      <c r="N182" s="377"/>
      <c r="O182" s="378"/>
      <c r="P182" s="382" t="s">
        <v>208</v>
      </c>
      <c r="Q182" s="383"/>
      <c r="R182" s="383"/>
      <c r="S182" s="383"/>
      <c r="T182" s="384"/>
      <c r="U182" s="79"/>
      <c r="V182" s="79"/>
      <c r="W182" s="79"/>
      <c r="X182" s="79"/>
      <c r="Y182" s="81"/>
      <c r="Z182" s="93"/>
    </row>
    <row r="183" spans="2:26" ht="12.75" x14ac:dyDescent="0.2">
      <c r="B183" s="107"/>
      <c r="C183" s="397"/>
      <c r="D183" s="398"/>
      <c r="E183" s="398"/>
      <c r="F183" s="398"/>
      <c r="G183" s="398"/>
      <c r="H183" s="398"/>
      <c r="I183" s="398"/>
      <c r="J183" s="399"/>
      <c r="K183" s="379"/>
      <c r="L183" s="380"/>
      <c r="M183" s="380"/>
      <c r="N183" s="380"/>
      <c r="O183" s="381"/>
      <c r="P183" s="385"/>
      <c r="Q183" s="386"/>
      <c r="R183" s="386"/>
      <c r="S183" s="386"/>
      <c r="T183" s="387"/>
      <c r="U183" s="79"/>
      <c r="V183" s="79"/>
      <c r="W183" s="79"/>
      <c r="X183" s="79"/>
      <c r="Y183" s="81"/>
      <c r="Z183" s="93"/>
    </row>
    <row r="184" spans="2:26" ht="12.75" x14ac:dyDescent="0.2">
      <c r="B184" s="107"/>
      <c r="Z184" s="93"/>
    </row>
    <row r="185" spans="2:26" ht="12.75" x14ac:dyDescent="0.2">
      <c r="B185" s="78"/>
      <c r="C185" s="601" t="s">
        <v>211</v>
      </c>
      <c r="D185" s="602"/>
      <c r="E185" s="602"/>
      <c r="F185" s="602"/>
      <c r="G185" s="602"/>
      <c r="H185" s="602"/>
      <c r="I185" s="602"/>
      <c r="J185" s="603"/>
      <c r="K185" s="191"/>
      <c r="L185" s="192"/>
      <c r="M185" s="193"/>
      <c r="N185" s="79"/>
      <c r="O185" s="394" t="s">
        <v>212</v>
      </c>
      <c r="P185" s="395"/>
      <c r="Q185" s="395"/>
      <c r="R185" s="395"/>
      <c r="S185" s="395"/>
      <c r="T185" s="395"/>
      <c r="U185" s="395"/>
      <c r="V185" s="396"/>
      <c r="W185" s="595" t="e">
        <f>SUM(K187/K185)</f>
        <v>#DIV/0!</v>
      </c>
      <c r="X185" s="596"/>
      <c r="Y185" s="597"/>
      <c r="Z185" s="80"/>
    </row>
    <row r="186" spans="2:26" ht="12.75" x14ac:dyDescent="0.2">
      <c r="B186" s="78"/>
      <c r="C186" s="604"/>
      <c r="D186" s="605"/>
      <c r="E186" s="605"/>
      <c r="F186" s="605"/>
      <c r="G186" s="605"/>
      <c r="H186" s="605"/>
      <c r="I186" s="605"/>
      <c r="J186" s="606"/>
      <c r="K186" s="194"/>
      <c r="L186" s="195"/>
      <c r="M186" s="196"/>
      <c r="N186" s="79"/>
      <c r="O186" s="397"/>
      <c r="P186" s="398"/>
      <c r="Q186" s="398"/>
      <c r="R186" s="398"/>
      <c r="S186" s="398"/>
      <c r="T186" s="398"/>
      <c r="U186" s="398"/>
      <c r="V186" s="399"/>
      <c r="W186" s="598"/>
      <c r="X186" s="599"/>
      <c r="Y186" s="600"/>
      <c r="Z186" s="80"/>
    </row>
    <row r="187" spans="2:26" ht="17.25" customHeight="1" x14ac:dyDescent="0.2">
      <c r="B187" s="78"/>
      <c r="C187" s="394" t="s">
        <v>213</v>
      </c>
      <c r="D187" s="395"/>
      <c r="E187" s="395"/>
      <c r="F187" s="395"/>
      <c r="G187" s="395"/>
      <c r="H187" s="395"/>
      <c r="I187" s="395"/>
      <c r="J187" s="396"/>
      <c r="K187" s="191"/>
      <c r="L187" s="192"/>
      <c r="M187" s="193"/>
      <c r="N187" s="79"/>
      <c r="O187" s="79"/>
      <c r="P187" s="79"/>
      <c r="Q187" s="79"/>
      <c r="R187" s="79"/>
      <c r="S187" s="79"/>
      <c r="T187" s="79"/>
      <c r="U187" s="79"/>
      <c r="V187" s="79"/>
      <c r="W187" s="79"/>
      <c r="X187" s="79"/>
      <c r="Y187" s="81"/>
      <c r="Z187" s="80"/>
    </row>
    <row r="188" spans="2:26" ht="12.75" x14ac:dyDescent="0.2">
      <c r="B188" s="78"/>
      <c r="C188" s="397"/>
      <c r="D188" s="398"/>
      <c r="E188" s="398"/>
      <c r="F188" s="398"/>
      <c r="G188" s="398"/>
      <c r="H188" s="398"/>
      <c r="I188" s="398"/>
      <c r="J188" s="399"/>
      <c r="K188" s="194"/>
      <c r="L188" s="195"/>
      <c r="M188" s="196"/>
      <c r="N188" s="79"/>
      <c r="O188" s="79"/>
      <c r="P188" s="79"/>
      <c r="Q188" s="79"/>
      <c r="R188" s="79"/>
      <c r="S188" s="79"/>
      <c r="T188" s="79"/>
      <c r="U188" s="79"/>
      <c r="V188" s="79"/>
      <c r="W188" s="79"/>
      <c r="X188" s="79"/>
      <c r="Y188" s="81"/>
      <c r="Z188" s="80"/>
    </row>
    <row r="189" spans="2:26" ht="12.75" x14ac:dyDescent="0.2">
      <c r="B189" s="78"/>
      <c r="C189" s="82"/>
      <c r="D189" s="82"/>
      <c r="E189" s="82"/>
      <c r="F189" s="82"/>
      <c r="G189" s="82"/>
      <c r="H189" s="82"/>
      <c r="I189" s="82"/>
      <c r="J189" s="82"/>
      <c r="K189" s="82"/>
      <c r="L189" s="82"/>
      <c r="M189" s="82"/>
      <c r="N189" s="79"/>
      <c r="O189" s="79"/>
      <c r="P189" s="79"/>
      <c r="Q189" s="79"/>
      <c r="R189" s="79"/>
      <c r="S189" s="79"/>
      <c r="T189" s="79"/>
      <c r="U189" s="79"/>
      <c r="V189" s="79"/>
      <c r="W189" s="79"/>
      <c r="X189" s="79"/>
      <c r="Y189" s="81"/>
      <c r="Z189" s="80"/>
    </row>
    <row r="190" spans="2:26" ht="12.75" x14ac:dyDescent="0.2">
      <c r="B190" s="78"/>
      <c r="C190" s="375" t="s">
        <v>214</v>
      </c>
      <c r="D190" s="375"/>
      <c r="E190" s="375"/>
      <c r="F190" s="375"/>
      <c r="G190" s="375"/>
      <c r="H190" s="375"/>
      <c r="I190" s="375"/>
      <c r="J190" s="375"/>
      <c r="K190" s="375"/>
      <c r="L190" s="375"/>
      <c r="M190" s="375"/>
      <c r="N190" s="95"/>
      <c r="O190" s="79"/>
      <c r="P190" s="79"/>
      <c r="Q190" s="79"/>
      <c r="R190" s="79"/>
      <c r="S190" s="79"/>
      <c r="T190" s="79"/>
      <c r="U190" s="79"/>
      <c r="V190" s="79"/>
      <c r="W190" s="79"/>
      <c r="X190" s="79"/>
      <c r="Y190" s="81"/>
      <c r="Z190" s="80"/>
    </row>
    <row r="191" spans="2:26" ht="12.75" x14ac:dyDescent="0.2">
      <c r="B191" s="78"/>
      <c r="C191" s="375"/>
      <c r="D191" s="375"/>
      <c r="E191" s="375"/>
      <c r="F191" s="375"/>
      <c r="G191" s="375"/>
      <c r="H191" s="375"/>
      <c r="I191" s="375"/>
      <c r="J191" s="375"/>
      <c r="K191" s="375"/>
      <c r="L191" s="375"/>
      <c r="M191" s="375"/>
      <c r="N191" s="108"/>
      <c r="O191" s="82"/>
      <c r="P191" s="79"/>
      <c r="Q191" s="79"/>
      <c r="R191" s="79"/>
      <c r="S191" s="79"/>
      <c r="T191" s="79"/>
      <c r="U191" s="79"/>
      <c r="V191" s="79"/>
      <c r="W191" s="79"/>
      <c r="X191" s="79"/>
      <c r="Y191" s="81"/>
      <c r="Z191" s="80"/>
    </row>
    <row r="192" spans="2:26" ht="12.75" x14ac:dyDescent="0.2">
      <c r="B192" s="78"/>
      <c r="C192" s="364" t="s">
        <v>215</v>
      </c>
      <c r="D192" s="365"/>
      <c r="E192" s="365"/>
      <c r="F192" s="366"/>
      <c r="G192" s="364" t="s">
        <v>216</v>
      </c>
      <c r="H192" s="365"/>
      <c r="I192" s="365"/>
      <c r="J192" s="366"/>
      <c r="K192" s="364" t="s">
        <v>217</v>
      </c>
      <c r="L192" s="365"/>
      <c r="M192" s="365"/>
      <c r="N192" s="365"/>
      <c r="O192" s="366"/>
      <c r="P192" s="364" t="s">
        <v>218</v>
      </c>
      <c r="Q192" s="365"/>
      <c r="R192" s="365"/>
      <c r="S192" s="365"/>
      <c r="T192" s="366"/>
      <c r="U192" s="364" t="s">
        <v>219</v>
      </c>
      <c r="V192" s="365"/>
      <c r="W192" s="365"/>
      <c r="X192" s="365"/>
      <c r="Y192" s="366"/>
      <c r="Z192" s="80"/>
    </row>
    <row r="193" spans="2:26" ht="12.75" x14ac:dyDescent="0.2">
      <c r="B193" s="78"/>
      <c r="C193" s="367"/>
      <c r="D193" s="368"/>
      <c r="E193" s="368"/>
      <c r="F193" s="369"/>
      <c r="G193" s="367"/>
      <c r="H193" s="368"/>
      <c r="I193" s="368"/>
      <c r="J193" s="369"/>
      <c r="K193" s="367"/>
      <c r="L193" s="368"/>
      <c r="M193" s="368"/>
      <c r="N193" s="368"/>
      <c r="O193" s="369"/>
      <c r="P193" s="367"/>
      <c r="Q193" s="368"/>
      <c r="R193" s="368"/>
      <c r="S193" s="368"/>
      <c r="T193" s="369"/>
      <c r="U193" s="367"/>
      <c r="V193" s="368"/>
      <c r="W193" s="368"/>
      <c r="X193" s="368"/>
      <c r="Y193" s="369"/>
      <c r="Z193" s="80"/>
    </row>
    <row r="194" spans="2:26" ht="12.75" x14ac:dyDescent="0.2">
      <c r="B194" s="78"/>
      <c r="C194" s="376"/>
      <c r="D194" s="377"/>
      <c r="E194" s="377"/>
      <c r="F194" s="378"/>
      <c r="G194" s="584"/>
      <c r="H194" s="585"/>
      <c r="I194" s="585"/>
      <c r="J194" s="586"/>
      <c r="K194" s="400"/>
      <c r="L194" s="401"/>
      <c r="M194" s="401"/>
      <c r="N194" s="401"/>
      <c r="O194" s="402"/>
      <c r="P194" s="520"/>
      <c r="Q194" s="590"/>
      <c r="R194" s="590"/>
      <c r="S194" s="590"/>
      <c r="T194" s="591"/>
      <c r="U194" s="400"/>
      <c r="V194" s="401"/>
      <c r="W194" s="401"/>
      <c r="X194" s="401"/>
      <c r="Y194" s="402"/>
      <c r="Z194" s="80"/>
    </row>
    <row r="195" spans="2:26" ht="12.75" x14ac:dyDescent="0.2">
      <c r="B195" s="78"/>
      <c r="C195" s="379"/>
      <c r="D195" s="380"/>
      <c r="E195" s="380"/>
      <c r="F195" s="381"/>
      <c r="G195" s="587"/>
      <c r="H195" s="588"/>
      <c r="I195" s="588"/>
      <c r="J195" s="589"/>
      <c r="K195" s="403"/>
      <c r="L195" s="404"/>
      <c r="M195" s="404"/>
      <c r="N195" s="404"/>
      <c r="O195" s="405"/>
      <c r="P195" s="592"/>
      <c r="Q195" s="593"/>
      <c r="R195" s="593"/>
      <c r="S195" s="593"/>
      <c r="T195" s="594"/>
      <c r="U195" s="403"/>
      <c r="V195" s="404"/>
      <c r="W195" s="404"/>
      <c r="X195" s="404"/>
      <c r="Y195" s="405"/>
      <c r="Z195" s="80"/>
    </row>
    <row r="196" spans="2:26" ht="12.75" x14ac:dyDescent="0.2">
      <c r="B196" s="78"/>
      <c r="C196" s="376"/>
      <c r="D196" s="377"/>
      <c r="E196" s="377"/>
      <c r="F196" s="378"/>
      <c r="G196" s="584"/>
      <c r="H196" s="585"/>
      <c r="I196" s="585"/>
      <c r="J196" s="586"/>
      <c r="K196" s="400"/>
      <c r="L196" s="401"/>
      <c r="M196" s="401"/>
      <c r="N196" s="401"/>
      <c r="O196" s="402"/>
      <c r="P196" s="520"/>
      <c r="Q196" s="590"/>
      <c r="R196" s="590"/>
      <c r="S196" s="590"/>
      <c r="T196" s="591"/>
      <c r="U196" s="400"/>
      <c r="V196" s="401"/>
      <c r="W196" s="401"/>
      <c r="X196" s="401"/>
      <c r="Y196" s="402"/>
      <c r="Z196" s="80"/>
    </row>
    <row r="197" spans="2:26" ht="12.75" x14ac:dyDescent="0.2">
      <c r="B197" s="78"/>
      <c r="C197" s="379"/>
      <c r="D197" s="380"/>
      <c r="E197" s="380"/>
      <c r="F197" s="381"/>
      <c r="G197" s="587"/>
      <c r="H197" s="588"/>
      <c r="I197" s="588"/>
      <c r="J197" s="589"/>
      <c r="K197" s="403"/>
      <c r="L197" s="404"/>
      <c r="M197" s="404"/>
      <c r="N197" s="404"/>
      <c r="O197" s="405"/>
      <c r="P197" s="592"/>
      <c r="Q197" s="593"/>
      <c r="R197" s="593"/>
      <c r="S197" s="593"/>
      <c r="T197" s="594"/>
      <c r="U197" s="403"/>
      <c r="V197" s="404"/>
      <c r="W197" s="404"/>
      <c r="X197" s="404"/>
      <c r="Y197" s="405"/>
      <c r="Z197" s="80"/>
    </row>
    <row r="198" spans="2:26" ht="12.75" x14ac:dyDescent="0.2">
      <c r="B198" s="78"/>
      <c r="C198" s="376"/>
      <c r="D198" s="377"/>
      <c r="E198" s="377"/>
      <c r="F198" s="378"/>
      <c r="G198" s="584"/>
      <c r="H198" s="585"/>
      <c r="I198" s="585"/>
      <c r="J198" s="586"/>
      <c r="K198" s="400"/>
      <c r="L198" s="401"/>
      <c r="M198" s="401"/>
      <c r="N198" s="401"/>
      <c r="O198" s="402"/>
      <c r="P198" s="520"/>
      <c r="Q198" s="590"/>
      <c r="R198" s="590"/>
      <c r="S198" s="590"/>
      <c r="T198" s="591"/>
      <c r="U198" s="400"/>
      <c r="V198" s="401"/>
      <c r="W198" s="401"/>
      <c r="X198" s="401"/>
      <c r="Y198" s="402"/>
      <c r="Z198" s="80"/>
    </row>
    <row r="199" spans="2:26" ht="12.75" x14ac:dyDescent="0.2">
      <c r="B199" s="78"/>
      <c r="C199" s="379"/>
      <c r="D199" s="380"/>
      <c r="E199" s="380"/>
      <c r="F199" s="381"/>
      <c r="G199" s="587"/>
      <c r="H199" s="588"/>
      <c r="I199" s="588"/>
      <c r="J199" s="589"/>
      <c r="K199" s="403"/>
      <c r="L199" s="404"/>
      <c r="M199" s="404"/>
      <c r="N199" s="404"/>
      <c r="O199" s="405"/>
      <c r="P199" s="592"/>
      <c r="Q199" s="593"/>
      <c r="R199" s="593"/>
      <c r="S199" s="593"/>
      <c r="T199" s="594"/>
      <c r="U199" s="403"/>
      <c r="V199" s="404"/>
      <c r="W199" s="404"/>
      <c r="X199" s="404"/>
      <c r="Y199" s="405"/>
      <c r="Z199" s="80"/>
    </row>
    <row r="200" spans="2:26" ht="12.75" x14ac:dyDescent="0.2">
      <c r="B200" s="78"/>
      <c r="C200" s="376"/>
      <c r="D200" s="377"/>
      <c r="E200" s="377"/>
      <c r="F200" s="378"/>
      <c r="G200" s="584"/>
      <c r="H200" s="585"/>
      <c r="I200" s="585"/>
      <c r="J200" s="586"/>
      <c r="K200" s="400"/>
      <c r="L200" s="401"/>
      <c r="M200" s="401"/>
      <c r="N200" s="401"/>
      <c r="O200" s="402"/>
      <c r="P200" s="520"/>
      <c r="Q200" s="590"/>
      <c r="R200" s="590"/>
      <c r="S200" s="590"/>
      <c r="T200" s="591"/>
      <c r="U200" s="400"/>
      <c r="V200" s="401"/>
      <c r="W200" s="401"/>
      <c r="X200" s="401"/>
      <c r="Y200" s="402"/>
      <c r="Z200" s="80"/>
    </row>
    <row r="201" spans="2:26" ht="12.75" x14ac:dyDescent="0.2">
      <c r="B201" s="78"/>
      <c r="C201" s="379"/>
      <c r="D201" s="380"/>
      <c r="E201" s="380"/>
      <c r="F201" s="381"/>
      <c r="G201" s="587"/>
      <c r="H201" s="588"/>
      <c r="I201" s="588"/>
      <c r="J201" s="589"/>
      <c r="K201" s="403"/>
      <c r="L201" s="404"/>
      <c r="M201" s="404"/>
      <c r="N201" s="404"/>
      <c r="O201" s="405"/>
      <c r="P201" s="592"/>
      <c r="Q201" s="593"/>
      <c r="R201" s="593"/>
      <c r="S201" s="593"/>
      <c r="T201" s="594"/>
      <c r="U201" s="403"/>
      <c r="V201" s="404"/>
      <c r="W201" s="404"/>
      <c r="X201" s="404"/>
      <c r="Y201" s="405"/>
      <c r="Z201" s="80"/>
    </row>
    <row r="202" spans="2:26" ht="12.75" x14ac:dyDescent="0.2">
      <c r="B202" s="78"/>
      <c r="C202" s="376"/>
      <c r="D202" s="377"/>
      <c r="E202" s="377"/>
      <c r="F202" s="378"/>
      <c r="G202" s="584"/>
      <c r="H202" s="585"/>
      <c r="I202" s="585"/>
      <c r="J202" s="586"/>
      <c r="K202" s="400"/>
      <c r="L202" s="401"/>
      <c r="M202" s="401"/>
      <c r="N202" s="401"/>
      <c r="O202" s="402"/>
      <c r="P202" s="520"/>
      <c r="Q202" s="590"/>
      <c r="R202" s="590"/>
      <c r="S202" s="590"/>
      <c r="T202" s="591"/>
      <c r="U202" s="400"/>
      <c r="V202" s="401"/>
      <c r="W202" s="401"/>
      <c r="X202" s="401"/>
      <c r="Y202" s="402"/>
      <c r="Z202" s="80"/>
    </row>
    <row r="203" spans="2:26" ht="12.75" x14ac:dyDescent="0.2">
      <c r="B203" s="78"/>
      <c r="C203" s="379"/>
      <c r="D203" s="380"/>
      <c r="E203" s="380"/>
      <c r="F203" s="381"/>
      <c r="G203" s="587"/>
      <c r="H203" s="588"/>
      <c r="I203" s="588"/>
      <c r="J203" s="589"/>
      <c r="K203" s="403"/>
      <c r="L203" s="404"/>
      <c r="M203" s="404"/>
      <c r="N203" s="404"/>
      <c r="O203" s="405"/>
      <c r="P203" s="592"/>
      <c r="Q203" s="593"/>
      <c r="R203" s="593"/>
      <c r="S203" s="593"/>
      <c r="T203" s="594"/>
      <c r="U203" s="403"/>
      <c r="V203" s="404"/>
      <c r="W203" s="404"/>
      <c r="X203" s="404"/>
      <c r="Y203" s="405"/>
      <c r="Z203" s="80"/>
    </row>
    <row r="204" spans="2:26" ht="12.75" x14ac:dyDescent="0.2">
      <c r="B204" s="78"/>
      <c r="C204" s="376"/>
      <c r="D204" s="377"/>
      <c r="E204" s="377"/>
      <c r="F204" s="378"/>
      <c r="G204" s="584"/>
      <c r="H204" s="585"/>
      <c r="I204" s="585"/>
      <c r="J204" s="586"/>
      <c r="K204" s="400"/>
      <c r="L204" s="401"/>
      <c r="M204" s="401"/>
      <c r="N204" s="401"/>
      <c r="O204" s="402"/>
      <c r="P204" s="520"/>
      <c r="Q204" s="590"/>
      <c r="R204" s="590"/>
      <c r="S204" s="590"/>
      <c r="T204" s="591"/>
      <c r="U204" s="400"/>
      <c r="V204" s="401"/>
      <c r="W204" s="401"/>
      <c r="X204" s="401"/>
      <c r="Y204" s="402"/>
      <c r="Z204" s="80"/>
    </row>
    <row r="205" spans="2:26" ht="12.75" x14ac:dyDescent="0.2">
      <c r="B205" s="78"/>
      <c r="C205" s="379"/>
      <c r="D205" s="380"/>
      <c r="E205" s="380"/>
      <c r="F205" s="381"/>
      <c r="G205" s="587"/>
      <c r="H205" s="588"/>
      <c r="I205" s="588"/>
      <c r="J205" s="589"/>
      <c r="K205" s="403"/>
      <c r="L205" s="404"/>
      <c r="M205" s="404"/>
      <c r="N205" s="404"/>
      <c r="O205" s="405"/>
      <c r="P205" s="592"/>
      <c r="Q205" s="593"/>
      <c r="R205" s="593"/>
      <c r="S205" s="593"/>
      <c r="T205" s="594"/>
      <c r="U205" s="403"/>
      <c r="V205" s="404"/>
      <c r="W205" s="404"/>
      <c r="X205" s="404"/>
      <c r="Y205" s="405"/>
      <c r="Z205" s="80"/>
    </row>
    <row r="206" spans="2:26" ht="12.75" x14ac:dyDescent="0.2">
      <c r="B206" s="78"/>
      <c r="C206" s="376"/>
      <c r="D206" s="377"/>
      <c r="E206" s="377"/>
      <c r="F206" s="378"/>
      <c r="G206" s="584"/>
      <c r="H206" s="585"/>
      <c r="I206" s="585"/>
      <c r="J206" s="586"/>
      <c r="K206" s="400"/>
      <c r="L206" s="401"/>
      <c r="M206" s="401"/>
      <c r="N206" s="401"/>
      <c r="O206" s="402"/>
      <c r="P206" s="520"/>
      <c r="Q206" s="590"/>
      <c r="R206" s="590"/>
      <c r="S206" s="590"/>
      <c r="T206" s="591"/>
      <c r="U206" s="400"/>
      <c r="V206" s="401"/>
      <c r="W206" s="401"/>
      <c r="X206" s="401"/>
      <c r="Y206" s="402"/>
      <c r="Z206" s="80"/>
    </row>
    <row r="207" spans="2:26" ht="12.75" x14ac:dyDescent="0.2">
      <c r="B207" s="78"/>
      <c r="C207" s="379"/>
      <c r="D207" s="380"/>
      <c r="E207" s="380"/>
      <c r="F207" s="381"/>
      <c r="G207" s="587"/>
      <c r="H207" s="588"/>
      <c r="I207" s="588"/>
      <c r="J207" s="589"/>
      <c r="K207" s="403"/>
      <c r="L207" s="404"/>
      <c r="M207" s="404"/>
      <c r="N207" s="404"/>
      <c r="O207" s="405"/>
      <c r="P207" s="592"/>
      <c r="Q207" s="593"/>
      <c r="R207" s="593"/>
      <c r="S207" s="593"/>
      <c r="T207" s="594"/>
      <c r="U207" s="403"/>
      <c r="V207" s="404"/>
      <c r="W207" s="404"/>
      <c r="X207" s="404"/>
      <c r="Y207" s="405"/>
      <c r="Z207" s="80"/>
    </row>
    <row r="208" spans="2:26" ht="12.75" x14ac:dyDescent="0.2">
      <c r="B208" s="78"/>
      <c r="C208" s="376"/>
      <c r="D208" s="377"/>
      <c r="E208" s="377"/>
      <c r="F208" s="378"/>
      <c r="G208" s="584"/>
      <c r="H208" s="585"/>
      <c r="I208" s="585"/>
      <c r="J208" s="586"/>
      <c r="K208" s="400"/>
      <c r="L208" s="401"/>
      <c r="M208" s="401"/>
      <c r="N208" s="401"/>
      <c r="O208" s="402"/>
      <c r="P208" s="520"/>
      <c r="Q208" s="590"/>
      <c r="R208" s="590"/>
      <c r="S208" s="590"/>
      <c r="T208" s="591"/>
      <c r="U208" s="400"/>
      <c r="V208" s="401"/>
      <c r="W208" s="401"/>
      <c r="X208" s="401"/>
      <c r="Y208" s="402"/>
      <c r="Z208" s="80"/>
    </row>
    <row r="209" spans="2:26" ht="12.75" x14ac:dyDescent="0.2">
      <c r="B209" s="78"/>
      <c r="C209" s="379"/>
      <c r="D209" s="380"/>
      <c r="E209" s="380"/>
      <c r="F209" s="381"/>
      <c r="G209" s="587"/>
      <c r="H209" s="588"/>
      <c r="I209" s="588"/>
      <c r="J209" s="589"/>
      <c r="K209" s="403"/>
      <c r="L209" s="404"/>
      <c r="M209" s="404"/>
      <c r="N209" s="404"/>
      <c r="O209" s="405"/>
      <c r="P209" s="592"/>
      <c r="Q209" s="593"/>
      <c r="R209" s="593"/>
      <c r="S209" s="593"/>
      <c r="T209" s="594"/>
      <c r="U209" s="403"/>
      <c r="V209" s="404"/>
      <c r="W209" s="404"/>
      <c r="X209" s="404"/>
      <c r="Y209" s="405"/>
      <c r="Z209" s="80"/>
    </row>
    <row r="210" spans="2:26" ht="12.75" x14ac:dyDescent="0.2">
      <c r="B210" s="78"/>
      <c r="C210" s="376"/>
      <c r="D210" s="377"/>
      <c r="E210" s="377"/>
      <c r="F210" s="378"/>
      <c r="G210" s="584"/>
      <c r="H210" s="585"/>
      <c r="I210" s="585"/>
      <c r="J210" s="586"/>
      <c r="K210" s="400"/>
      <c r="L210" s="401"/>
      <c r="M210" s="401"/>
      <c r="N210" s="401"/>
      <c r="O210" s="402"/>
      <c r="P210" s="520"/>
      <c r="Q210" s="590"/>
      <c r="R210" s="590"/>
      <c r="S210" s="590"/>
      <c r="T210" s="591"/>
      <c r="U210" s="400"/>
      <c r="V210" s="401"/>
      <c r="W210" s="401"/>
      <c r="X210" s="401"/>
      <c r="Y210" s="402"/>
      <c r="Z210" s="80"/>
    </row>
    <row r="211" spans="2:26" ht="12.75" x14ac:dyDescent="0.2">
      <c r="B211" s="78"/>
      <c r="C211" s="379"/>
      <c r="D211" s="380"/>
      <c r="E211" s="380"/>
      <c r="F211" s="381"/>
      <c r="G211" s="587"/>
      <c r="H211" s="588"/>
      <c r="I211" s="588"/>
      <c r="J211" s="589"/>
      <c r="K211" s="403"/>
      <c r="L211" s="404"/>
      <c r="M211" s="404"/>
      <c r="N211" s="404"/>
      <c r="O211" s="405"/>
      <c r="P211" s="592"/>
      <c r="Q211" s="593"/>
      <c r="R211" s="593"/>
      <c r="S211" s="593"/>
      <c r="T211" s="594"/>
      <c r="U211" s="403"/>
      <c r="V211" s="404"/>
      <c r="W211" s="404"/>
      <c r="X211" s="404"/>
      <c r="Y211" s="405"/>
      <c r="Z211" s="80"/>
    </row>
    <row r="212" spans="2:26" ht="12.75" x14ac:dyDescent="0.2">
      <c r="B212" s="78"/>
      <c r="C212" s="376"/>
      <c r="D212" s="377"/>
      <c r="E212" s="377"/>
      <c r="F212" s="378"/>
      <c r="G212" s="584"/>
      <c r="H212" s="585"/>
      <c r="I212" s="585"/>
      <c r="J212" s="586"/>
      <c r="K212" s="400"/>
      <c r="L212" s="401"/>
      <c r="M212" s="401"/>
      <c r="N212" s="401"/>
      <c r="O212" s="402"/>
      <c r="P212" s="520"/>
      <c r="Q212" s="590"/>
      <c r="R212" s="590"/>
      <c r="S212" s="590"/>
      <c r="T212" s="591"/>
      <c r="U212" s="400"/>
      <c r="V212" s="401"/>
      <c r="W212" s="401"/>
      <c r="X212" s="401"/>
      <c r="Y212" s="402"/>
      <c r="Z212" s="80"/>
    </row>
    <row r="213" spans="2:26" ht="12.75" x14ac:dyDescent="0.2">
      <c r="B213" s="78"/>
      <c r="C213" s="379"/>
      <c r="D213" s="380"/>
      <c r="E213" s="380"/>
      <c r="F213" s="381"/>
      <c r="G213" s="587"/>
      <c r="H213" s="588"/>
      <c r="I213" s="588"/>
      <c r="J213" s="589"/>
      <c r="K213" s="403"/>
      <c r="L213" s="404"/>
      <c r="M213" s="404"/>
      <c r="N213" s="404"/>
      <c r="O213" s="405"/>
      <c r="P213" s="592"/>
      <c r="Q213" s="593"/>
      <c r="R213" s="593"/>
      <c r="S213" s="593"/>
      <c r="T213" s="594"/>
      <c r="U213" s="403"/>
      <c r="V213" s="404"/>
      <c r="W213" s="404"/>
      <c r="X213" s="404"/>
      <c r="Y213" s="405"/>
      <c r="Z213" s="80"/>
    </row>
    <row r="214" spans="2:26" ht="12.75" x14ac:dyDescent="0.2">
      <c r="B214" s="78"/>
      <c r="C214" s="376"/>
      <c r="D214" s="377"/>
      <c r="E214" s="377"/>
      <c r="F214" s="378"/>
      <c r="G214" s="584"/>
      <c r="H214" s="585"/>
      <c r="I214" s="585"/>
      <c r="J214" s="586"/>
      <c r="K214" s="400"/>
      <c r="L214" s="401"/>
      <c r="M214" s="401"/>
      <c r="N214" s="401"/>
      <c r="O214" s="402"/>
      <c r="P214" s="520"/>
      <c r="Q214" s="590"/>
      <c r="R214" s="590"/>
      <c r="S214" s="590"/>
      <c r="T214" s="591"/>
      <c r="U214" s="400"/>
      <c r="V214" s="401"/>
      <c r="W214" s="401"/>
      <c r="X214" s="401"/>
      <c r="Y214" s="402"/>
      <c r="Z214" s="80"/>
    </row>
    <row r="215" spans="2:26" ht="12.75" x14ac:dyDescent="0.2">
      <c r="B215" s="78"/>
      <c r="C215" s="379"/>
      <c r="D215" s="380"/>
      <c r="E215" s="380"/>
      <c r="F215" s="381"/>
      <c r="G215" s="587"/>
      <c r="H215" s="588"/>
      <c r="I215" s="588"/>
      <c r="J215" s="589"/>
      <c r="K215" s="403"/>
      <c r="L215" s="404"/>
      <c r="M215" s="404"/>
      <c r="N215" s="404"/>
      <c r="O215" s="405"/>
      <c r="P215" s="592"/>
      <c r="Q215" s="593"/>
      <c r="R215" s="593"/>
      <c r="S215" s="593"/>
      <c r="T215" s="594"/>
      <c r="U215" s="403"/>
      <c r="V215" s="404"/>
      <c r="W215" s="404"/>
      <c r="X215" s="404"/>
      <c r="Y215" s="405"/>
      <c r="Z215" s="80"/>
    </row>
    <row r="216" spans="2:26" ht="12.75" x14ac:dyDescent="0.2">
      <c r="B216" s="78"/>
      <c r="Z216" s="80"/>
    </row>
    <row r="217" spans="2:26" ht="12.75" x14ac:dyDescent="0.2">
      <c r="B217" s="78"/>
      <c r="C217" s="79"/>
      <c r="D217" s="79"/>
      <c r="E217" s="79"/>
      <c r="F217" s="79"/>
      <c r="G217" s="79"/>
      <c r="H217" s="79"/>
      <c r="I217" s="79"/>
      <c r="J217" s="79"/>
      <c r="K217" s="79"/>
      <c r="L217" s="79"/>
      <c r="M217" s="79"/>
      <c r="N217" s="79"/>
      <c r="O217" s="79"/>
      <c r="P217" s="79"/>
      <c r="Q217" s="79"/>
      <c r="R217" s="79"/>
      <c r="S217" s="79"/>
      <c r="T217" s="79"/>
      <c r="U217" s="79"/>
      <c r="V217" s="79"/>
      <c r="W217" s="79"/>
      <c r="X217" s="79"/>
      <c r="Y217" s="79"/>
      <c r="Z217" s="80"/>
    </row>
    <row r="218" spans="2:26" ht="12.75" x14ac:dyDescent="0.2">
      <c r="B218" s="78"/>
      <c r="C218" s="79" t="s">
        <v>186</v>
      </c>
      <c r="D218" s="79"/>
      <c r="E218" s="133" t="str">
        <f>$I$151</f>
        <v>d</v>
      </c>
      <c r="F218" s="79"/>
      <c r="G218" s="79"/>
      <c r="H218" s="79"/>
      <c r="I218" s="79"/>
      <c r="J218" s="79"/>
      <c r="K218" s="79"/>
      <c r="L218" s="79"/>
      <c r="M218" s="79" t="s">
        <v>220</v>
      </c>
      <c r="N218" s="79"/>
      <c r="O218" s="79"/>
      <c r="P218" s="79"/>
      <c r="Q218" s="79"/>
      <c r="R218" s="79"/>
      <c r="S218" s="79"/>
      <c r="T218" s="79"/>
      <c r="U218" s="79"/>
      <c r="V218" s="79" t="s">
        <v>188</v>
      </c>
      <c r="W218" s="88"/>
      <c r="X218" s="88"/>
      <c r="Y218" s="79"/>
      <c r="Z218" s="80"/>
    </row>
    <row r="219" spans="2:26" ht="13.5" thickBot="1" x14ac:dyDescent="0.25">
      <c r="B219" s="103"/>
      <c r="C219" s="104"/>
      <c r="D219" s="104"/>
      <c r="E219" s="104"/>
      <c r="F219" s="104"/>
      <c r="G219" s="104"/>
      <c r="H219" s="104"/>
      <c r="I219" s="104"/>
      <c r="J219" s="104"/>
      <c r="K219" s="104"/>
      <c r="L219" s="104"/>
      <c r="M219" s="104"/>
      <c r="N219" s="104"/>
      <c r="O219" s="104"/>
      <c r="P219" s="104"/>
      <c r="Q219" s="104"/>
      <c r="R219" s="104"/>
      <c r="S219" s="104"/>
      <c r="T219" s="104"/>
      <c r="U219" s="104"/>
      <c r="V219" s="104"/>
      <c r="W219" s="104"/>
      <c r="X219" s="104"/>
      <c r="Y219" s="105"/>
      <c r="Z219" s="106"/>
    </row>
    <row r="220" spans="2:26" ht="13.5" thickTop="1" x14ac:dyDescent="0.2"/>
    <row r="221" spans="2:26" ht="13.5" thickBot="1" x14ac:dyDescent="0.25"/>
    <row r="222" spans="2:26" ht="13.5" thickTop="1" x14ac:dyDescent="0.2">
      <c r="B222" s="74"/>
      <c r="C222" s="75"/>
      <c r="D222" s="75"/>
      <c r="E222" s="75"/>
      <c r="F222" s="75"/>
      <c r="G222" s="75"/>
      <c r="H222" s="75"/>
      <c r="I222" s="75"/>
      <c r="J222" s="75"/>
      <c r="K222" s="75"/>
      <c r="L222" s="75"/>
      <c r="M222" s="75"/>
      <c r="N222" s="75"/>
      <c r="O222" s="75"/>
      <c r="P222" s="75"/>
      <c r="Q222" s="75"/>
      <c r="R222" s="75"/>
      <c r="S222" s="75"/>
      <c r="T222" s="75"/>
      <c r="U222" s="75"/>
      <c r="V222" s="75"/>
      <c r="W222" s="75"/>
      <c r="X222" s="75"/>
      <c r="Y222" s="76"/>
      <c r="Z222" s="77"/>
    </row>
    <row r="223" spans="2:26" ht="12.75" x14ac:dyDescent="0.2">
      <c r="B223" s="78"/>
      <c r="C223" s="79"/>
      <c r="D223" s="79"/>
      <c r="E223" s="79"/>
      <c r="F223" s="79"/>
      <c r="G223" s="79"/>
      <c r="H223" s="231" t="s">
        <v>72</v>
      </c>
      <c r="I223" s="232"/>
      <c r="J223" s="232"/>
      <c r="K223" s="232"/>
      <c r="L223" s="232"/>
      <c r="M223" s="232"/>
      <c r="N223" s="232"/>
      <c r="O223" s="232"/>
      <c r="P223" s="232"/>
      <c r="Q223" s="232"/>
      <c r="R223" s="232"/>
      <c r="S223" s="232"/>
      <c r="T223" s="232"/>
      <c r="U223" s="232"/>
      <c r="V223" s="232"/>
      <c r="W223" s="232"/>
      <c r="X223" s="232"/>
      <c r="Y223" s="233"/>
      <c r="Z223" s="80"/>
    </row>
    <row r="224" spans="2:26" ht="12.75" x14ac:dyDescent="0.2">
      <c r="B224" s="78"/>
      <c r="C224" s="79"/>
      <c r="D224" s="79"/>
      <c r="E224" s="79"/>
      <c r="F224" s="79"/>
      <c r="G224" s="79"/>
      <c r="H224" s="234"/>
      <c r="I224" s="235"/>
      <c r="J224" s="235"/>
      <c r="K224" s="235"/>
      <c r="L224" s="235"/>
      <c r="M224" s="235"/>
      <c r="N224" s="235"/>
      <c r="O224" s="235"/>
      <c r="P224" s="235"/>
      <c r="Q224" s="235"/>
      <c r="R224" s="235"/>
      <c r="S224" s="235"/>
      <c r="T224" s="235"/>
      <c r="U224" s="235"/>
      <c r="V224" s="235"/>
      <c r="W224" s="235"/>
      <c r="X224" s="235"/>
      <c r="Y224" s="236"/>
      <c r="Z224" s="80"/>
    </row>
    <row r="225" spans="2:26" ht="12.75" x14ac:dyDescent="0.2">
      <c r="B225" s="78"/>
      <c r="C225" s="79"/>
      <c r="D225" s="79"/>
      <c r="E225" s="79"/>
      <c r="F225" s="79"/>
      <c r="G225" s="79"/>
      <c r="H225" s="237" t="s">
        <v>73</v>
      </c>
      <c r="I225" s="238"/>
      <c r="J225" s="238"/>
      <c r="K225" s="238"/>
      <c r="L225" s="238"/>
      <c r="M225" s="238"/>
      <c r="N225" s="238"/>
      <c r="O225" s="238"/>
      <c r="P225" s="238"/>
      <c r="Q225" s="238"/>
      <c r="R225" s="238"/>
      <c r="S225" s="238"/>
      <c r="T225" s="238"/>
      <c r="U225" s="238"/>
      <c r="V225" s="238"/>
      <c r="W225" s="238"/>
      <c r="X225" s="238"/>
      <c r="Y225" s="239"/>
      <c r="Z225" s="80"/>
    </row>
    <row r="226" spans="2:26" ht="12.75" x14ac:dyDescent="0.2">
      <c r="B226" s="78"/>
      <c r="C226" s="79"/>
      <c r="D226" s="79"/>
      <c r="E226" s="79"/>
      <c r="F226" s="79"/>
      <c r="G226" s="79"/>
      <c r="H226" s="240"/>
      <c r="I226" s="241"/>
      <c r="J226" s="241"/>
      <c r="K226" s="241"/>
      <c r="L226" s="241"/>
      <c r="M226" s="241"/>
      <c r="N226" s="241"/>
      <c r="O226" s="241"/>
      <c r="P226" s="241"/>
      <c r="Q226" s="241"/>
      <c r="R226" s="241"/>
      <c r="S226" s="241"/>
      <c r="T226" s="241"/>
      <c r="U226" s="241"/>
      <c r="V226" s="241"/>
      <c r="W226" s="241"/>
      <c r="X226" s="241"/>
      <c r="Y226" s="242"/>
      <c r="Z226" s="80"/>
    </row>
    <row r="227" spans="2:26" ht="12.75" x14ac:dyDescent="0.2">
      <c r="B227" s="78"/>
      <c r="C227" s="79"/>
      <c r="D227" s="79"/>
      <c r="E227" s="79"/>
      <c r="F227" s="79"/>
      <c r="G227" s="79"/>
      <c r="H227" s="79"/>
      <c r="I227" s="79"/>
      <c r="J227" s="79"/>
      <c r="K227" s="79"/>
      <c r="L227" s="79"/>
      <c r="M227" s="79"/>
      <c r="N227" s="79"/>
      <c r="O227" s="79"/>
      <c r="P227" s="79"/>
      <c r="Q227" s="79"/>
      <c r="R227" s="79"/>
      <c r="S227" s="79"/>
      <c r="T227" s="79"/>
      <c r="U227" s="79"/>
      <c r="V227" s="79"/>
      <c r="W227" s="79"/>
      <c r="X227" s="79"/>
      <c r="Y227" s="81"/>
      <c r="Z227" s="80"/>
    </row>
    <row r="228" spans="2:26" ht="12.75" customHeight="1" x14ac:dyDescent="0.2">
      <c r="B228" s="78"/>
      <c r="C228" s="79"/>
      <c r="D228" s="79"/>
      <c r="E228" s="79"/>
      <c r="F228" s="79"/>
      <c r="G228" s="79"/>
      <c r="H228" s="243" t="s">
        <v>74</v>
      </c>
      <c r="I228" s="244"/>
      <c r="J228" s="244"/>
      <c r="K228" s="244"/>
      <c r="L228" s="244"/>
      <c r="M228" s="244"/>
      <c r="N228" s="244"/>
      <c r="O228" s="244"/>
      <c r="P228" s="244"/>
      <c r="Q228" s="244"/>
      <c r="R228" s="244"/>
      <c r="S228" s="244"/>
      <c r="T228" s="244"/>
      <c r="U228" s="244"/>
      <c r="V228" s="244"/>
      <c r="W228" s="244"/>
      <c r="X228" s="244"/>
      <c r="Y228" s="245"/>
      <c r="Z228" s="80"/>
    </row>
    <row r="229" spans="2:26" ht="12.75" customHeight="1" x14ac:dyDescent="0.2">
      <c r="B229" s="78"/>
      <c r="C229" s="79"/>
      <c r="D229" s="79"/>
      <c r="E229" s="79"/>
      <c r="F229" s="79"/>
      <c r="G229" s="79"/>
      <c r="H229" s="246"/>
      <c r="I229" s="247"/>
      <c r="J229" s="247"/>
      <c r="K229" s="247"/>
      <c r="L229" s="247"/>
      <c r="M229" s="247"/>
      <c r="N229" s="247"/>
      <c r="O229" s="247"/>
      <c r="P229" s="247"/>
      <c r="Q229" s="247"/>
      <c r="R229" s="247"/>
      <c r="S229" s="247"/>
      <c r="T229" s="247"/>
      <c r="U229" s="247"/>
      <c r="V229" s="247"/>
      <c r="W229" s="247"/>
      <c r="X229" s="247"/>
      <c r="Y229" s="248"/>
      <c r="Z229" s="80"/>
    </row>
    <row r="230" spans="2:26" ht="12.75" x14ac:dyDescent="0.2">
      <c r="B230" s="78"/>
      <c r="C230" s="79"/>
      <c r="D230" s="79"/>
      <c r="E230" s="79"/>
      <c r="F230" s="79"/>
      <c r="G230" s="79"/>
      <c r="H230" s="79"/>
      <c r="I230" s="79"/>
      <c r="J230" s="79"/>
      <c r="K230" s="79"/>
      <c r="L230" s="79"/>
      <c r="M230" s="79"/>
      <c r="N230" s="79"/>
      <c r="O230" s="79"/>
      <c r="P230" s="79"/>
      <c r="Q230" s="79"/>
      <c r="R230" s="79"/>
      <c r="S230" s="79"/>
      <c r="T230" s="79"/>
      <c r="U230" s="79"/>
      <c r="V230" s="79"/>
      <c r="W230" s="79"/>
      <c r="X230" s="79"/>
      <c r="Y230" s="81"/>
      <c r="Z230" s="80"/>
    </row>
    <row r="231" spans="2:26" ht="12.75" x14ac:dyDescent="0.2">
      <c r="B231" s="78"/>
      <c r="C231" s="82"/>
      <c r="D231" s="82"/>
      <c r="E231" s="82"/>
      <c r="F231" s="82"/>
      <c r="G231" s="82"/>
      <c r="H231" s="82"/>
      <c r="I231" s="82"/>
      <c r="J231" s="82"/>
      <c r="K231" s="82"/>
      <c r="L231" s="82"/>
      <c r="M231" s="82"/>
      <c r="N231" s="82"/>
      <c r="O231" s="82"/>
      <c r="P231" s="82"/>
      <c r="Q231" s="82"/>
      <c r="R231" s="82"/>
      <c r="S231" s="82"/>
      <c r="T231" s="82"/>
      <c r="U231" s="82"/>
      <c r="V231" s="82"/>
      <c r="W231" s="82"/>
      <c r="X231" s="82"/>
      <c r="Y231" s="83"/>
      <c r="Z231" s="80"/>
    </row>
    <row r="232" spans="2:26" ht="12.75" x14ac:dyDescent="0.2">
      <c r="B232" s="78"/>
      <c r="C232" s="84" t="s">
        <v>97</v>
      </c>
      <c r="D232" s="85"/>
      <c r="E232" s="85"/>
      <c r="F232" s="85"/>
      <c r="G232" s="85"/>
      <c r="H232" s="85"/>
      <c r="I232" s="85"/>
      <c r="J232" s="210" t="s">
        <v>98</v>
      </c>
      <c r="K232" s="211"/>
      <c r="L232" s="211"/>
      <c r="M232" s="211"/>
      <c r="N232" s="211"/>
      <c r="O232" s="211"/>
      <c r="P232" s="211"/>
      <c r="Q232" s="212"/>
      <c r="R232" s="86"/>
      <c r="S232" s="213" t="s">
        <v>99</v>
      </c>
      <c r="T232" s="214"/>
      <c r="U232" s="214"/>
      <c r="V232" s="214"/>
      <c r="W232" s="214"/>
      <c r="X232" s="214"/>
      <c r="Y232" s="215"/>
      <c r="Z232" s="80"/>
    </row>
    <row r="233" spans="2:26" ht="12.75" customHeight="1" x14ac:dyDescent="0.2">
      <c r="B233" s="78"/>
      <c r="C233" s="79"/>
      <c r="D233" s="79"/>
      <c r="E233" s="79"/>
      <c r="F233" s="79"/>
      <c r="G233" s="79"/>
      <c r="H233" s="79"/>
      <c r="I233" s="79"/>
      <c r="J233" s="79"/>
      <c r="K233" s="79"/>
      <c r="L233" s="79"/>
      <c r="M233" s="79"/>
      <c r="N233" s="79"/>
      <c r="O233" s="79"/>
      <c r="P233" s="79"/>
      <c r="Q233" s="79"/>
      <c r="R233" s="79"/>
      <c r="S233" s="216" t="s">
        <v>105</v>
      </c>
      <c r="T233" s="217"/>
      <c r="U233" s="217"/>
      <c r="V233" s="217"/>
      <c r="W233" s="217"/>
      <c r="X233" s="217"/>
      <c r="Y233" s="218"/>
      <c r="Z233" s="80"/>
    </row>
    <row r="234" spans="2:26" ht="12.75" x14ac:dyDescent="0.2">
      <c r="B234" s="78"/>
      <c r="C234" s="79" t="s">
        <v>109</v>
      </c>
      <c r="D234" s="79"/>
      <c r="E234" s="79"/>
      <c r="F234" s="79"/>
      <c r="G234" s="79"/>
      <c r="H234" s="79"/>
      <c r="I234" s="79"/>
      <c r="J234" s="222" t="s">
        <v>110</v>
      </c>
      <c r="K234" s="223"/>
      <c r="L234" s="223"/>
      <c r="M234" s="223"/>
      <c r="N234" s="223"/>
      <c r="O234" s="223"/>
      <c r="P234" s="223"/>
      <c r="Q234" s="224"/>
      <c r="R234" s="79"/>
      <c r="S234" s="219"/>
      <c r="T234" s="220"/>
      <c r="U234" s="220"/>
      <c r="V234" s="220"/>
      <c r="W234" s="220"/>
      <c r="X234" s="220"/>
      <c r="Y234" s="221"/>
      <c r="Z234" s="80"/>
    </row>
    <row r="235" spans="2:26" ht="12.75" x14ac:dyDescent="0.2">
      <c r="B235" s="78"/>
      <c r="C235" s="79" t="s">
        <v>112</v>
      </c>
      <c r="D235" s="79"/>
      <c r="E235" s="79"/>
      <c r="F235" s="79"/>
      <c r="G235" s="79"/>
      <c r="H235" s="79"/>
      <c r="I235" s="79"/>
      <c r="J235" s="222" t="s">
        <v>113</v>
      </c>
      <c r="K235" s="223"/>
      <c r="L235" s="223"/>
      <c r="M235" s="223"/>
      <c r="N235" s="223"/>
      <c r="O235" s="223"/>
      <c r="P235" s="223"/>
      <c r="Q235" s="224"/>
      <c r="R235" s="79"/>
      <c r="Z235" s="80"/>
    </row>
    <row r="236" spans="2:26" ht="12.75" customHeight="1" x14ac:dyDescent="0.2">
      <c r="B236" s="78"/>
      <c r="C236" s="79" t="s">
        <v>117</v>
      </c>
      <c r="D236" s="79"/>
      <c r="E236" s="79"/>
      <c r="F236" s="79"/>
      <c r="G236" s="79"/>
      <c r="H236" s="79"/>
      <c r="I236" s="79"/>
      <c r="J236" s="225" t="s">
        <v>118</v>
      </c>
      <c r="K236" s="226"/>
      <c r="L236" s="226"/>
      <c r="M236" s="226"/>
      <c r="N236" s="226"/>
      <c r="O236" s="226"/>
      <c r="P236" s="226"/>
      <c r="Q236" s="227"/>
      <c r="R236" s="79"/>
      <c r="S236" s="216" t="s">
        <v>119</v>
      </c>
      <c r="T236" s="217"/>
      <c r="U236" s="217"/>
      <c r="V236" s="217"/>
      <c r="W236" s="217"/>
      <c r="X236" s="217"/>
      <c r="Y236" s="218"/>
      <c r="Z236" s="80"/>
    </row>
    <row r="237" spans="2:26" ht="12.75" x14ac:dyDescent="0.2">
      <c r="B237" s="78"/>
      <c r="C237" s="87" t="s">
        <v>123</v>
      </c>
      <c r="D237" s="79"/>
      <c r="E237" s="79"/>
      <c r="F237" s="79"/>
      <c r="G237" s="79"/>
      <c r="H237" s="79"/>
      <c r="I237" s="79"/>
      <c r="J237" s="228" t="s">
        <v>123</v>
      </c>
      <c r="K237" s="229"/>
      <c r="L237" s="229"/>
      <c r="M237" s="229"/>
      <c r="N237" s="229"/>
      <c r="O237" s="229"/>
      <c r="P237" s="229"/>
      <c r="Q237" s="230"/>
      <c r="R237" s="79"/>
      <c r="S237" s="219"/>
      <c r="T237" s="220"/>
      <c r="U237" s="220"/>
      <c r="V237" s="220"/>
      <c r="W237" s="220"/>
      <c r="X237" s="220"/>
      <c r="Y237" s="221"/>
      <c r="Z237" s="80"/>
    </row>
    <row r="238" spans="2:26" ht="12.75" x14ac:dyDescent="0.2">
      <c r="B238" s="78"/>
      <c r="C238" s="79"/>
      <c r="D238" s="79"/>
      <c r="E238" s="79"/>
      <c r="F238" s="79"/>
      <c r="G238" s="79"/>
      <c r="H238" s="79"/>
      <c r="I238" s="79"/>
      <c r="J238" s="79"/>
      <c r="K238" s="79"/>
      <c r="L238" s="79"/>
      <c r="M238" s="79"/>
      <c r="N238" s="79"/>
      <c r="O238" s="79"/>
      <c r="P238" s="79"/>
      <c r="Q238" s="79"/>
      <c r="R238" s="79"/>
      <c r="S238" s="79"/>
      <c r="T238" s="79"/>
      <c r="U238" s="79"/>
      <c r="V238" s="79"/>
      <c r="W238" s="79"/>
      <c r="X238" s="79"/>
      <c r="Y238" s="79"/>
      <c r="Z238" s="80"/>
    </row>
    <row r="239" spans="2:26" ht="12.75" x14ac:dyDescent="0.2">
      <c r="B239" s="78"/>
      <c r="C239" s="88"/>
      <c r="D239" s="89"/>
      <c r="E239" s="89"/>
      <c r="F239" s="89"/>
      <c r="G239" s="89"/>
      <c r="H239" s="89"/>
      <c r="I239" s="89"/>
      <c r="J239" s="89"/>
      <c r="K239" s="89"/>
      <c r="L239" s="89"/>
      <c r="M239" s="89"/>
      <c r="N239" s="89"/>
      <c r="O239" s="89"/>
      <c r="P239" s="89"/>
      <c r="Q239" s="89"/>
      <c r="R239" s="89"/>
      <c r="S239" s="89"/>
      <c r="T239" s="89"/>
      <c r="U239" s="89"/>
      <c r="V239" s="89"/>
      <c r="W239" s="89"/>
      <c r="X239" s="89"/>
      <c r="Y239" s="88"/>
      <c r="Z239" s="80"/>
    </row>
    <row r="240" spans="2:26" ht="12.75" x14ac:dyDescent="0.2">
      <c r="B240" s="78"/>
      <c r="C240" s="90"/>
      <c r="D240" s="90"/>
      <c r="E240" s="90"/>
      <c r="F240" s="90"/>
      <c r="G240" s="90"/>
      <c r="H240" s="90"/>
      <c r="I240" s="90"/>
      <c r="J240" s="90"/>
      <c r="K240" s="90"/>
      <c r="L240" s="90"/>
      <c r="M240" s="90"/>
      <c r="N240" s="90"/>
      <c r="O240" s="90"/>
      <c r="P240" s="90"/>
      <c r="Q240" s="90"/>
      <c r="R240" s="90"/>
      <c r="S240" s="90"/>
      <c r="T240" s="90"/>
      <c r="U240" s="90"/>
      <c r="V240" s="90"/>
      <c r="W240" s="90"/>
      <c r="X240" s="90"/>
      <c r="Y240" s="94"/>
      <c r="Z240" s="80"/>
    </row>
    <row r="241" spans="2:26" ht="12.75" x14ac:dyDescent="0.2">
      <c r="B241" s="78"/>
      <c r="C241" s="577" t="s">
        <v>221</v>
      </c>
      <c r="D241" s="577"/>
      <c r="E241" s="577"/>
      <c r="F241" s="577"/>
      <c r="G241" s="577"/>
      <c r="H241" s="577"/>
      <c r="I241" s="577"/>
      <c r="J241" s="577"/>
      <c r="K241" s="578" t="s">
        <v>222</v>
      </c>
      <c r="L241" s="579"/>
      <c r="M241" s="579"/>
      <c r="N241" s="579"/>
      <c r="O241" s="579"/>
      <c r="P241" s="579"/>
      <c r="Q241" s="579"/>
      <c r="R241" s="579"/>
      <c r="S241" s="579"/>
      <c r="T241" s="579"/>
      <c r="U241" s="579"/>
      <c r="V241" s="579"/>
      <c r="W241" s="579"/>
      <c r="X241" s="579"/>
      <c r="Y241" s="580"/>
      <c r="Z241" s="80"/>
    </row>
    <row r="242" spans="2:26" ht="12.75" x14ac:dyDescent="0.2">
      <c r="B242" s="78"/>
      <c r="C242" s="577"/>
      <c r="D242" s="577"/>
      <c r="E242" s="577"/>
      <c r="F242" s="577"/>
      <c r="G242" s="577"/>
      <c r="H242" s="577"/>
      <c r="I242" s="577"/>
      <c r="J242" s="577"/>
      <c r="K242" s="581"/>
      <c r="L242" s="582"/>
      <c r="M242" s="582"/>
      <c r="N242" s="582"/>
      <c r="O242" s="582"/>
      <c r="P242" s="582"/>
      <c r="Q242" s="582"/>
      <c r="R242" s="582"/>
      <c r="S242" s="582"/>
      <c r="T242" s="582"/>
      <c r="U242" s="582"/>
      <c r="V242" s="582"/>
      <c r="W242" s="582"/>
      <c r="X242" s="582"/>
      <c r="Y242" s="583"/>
      <c r="Z242" s="80"/>
    </row>
    <row r="243" spans="2:26" ht="12.75" x14ac:dyDescent="0.2">
      <c r="B243" s="78"/>
      <c r="C243" s="79"/>
      <c r="D243" s="79"/>
      <c r="E243" s="79"/>
      <c r="F243" s="79"/>
      <c r="G243" s="79"/>
      <c r="H243" s="79"/>
      <c r="I243" s="79"/>
      <c r="J243" s="79"/>
      <c r="K243" s="79"/>
      <c r="L243" s="79"/>
      <c r="M243" s="79"/>
      <c r="N243" s="79"/>
      <c r="O243" s="79"/>
      <c r="P243" s="79"/>
      <c r="Q243" s="79"/>
      <c r="R243" s="79"/>
      <c r="S243" s="79"/>
      <c r="T243" s="79"/>
      <c r="U243" s="79"/>
      <c r="V243" s="79"/>
      <c r="W243" s="79"/>
      <c r="X243" s="79"/>
      <c r="Y243" s="81"/>
      <c r="Z243" s="80"/>
    </row>
    <row r="244" spans="2:26" ht="12.75" x14ac:dyDescent="0.2">
      <c r="B244" s="78"/>
      <c r="C244" s="358" t="s">
        <v>223</v>
      </c>
      <c r="D244" s="359"/>
      <c r="E244" s="359"/>
      <c r="F244" s="359"/>
      <c r="G244" s="359"/>
      <c r="H244" s="359"/>
      <c r="I244" s="359"/>
      <c r="J244" s="359"/>
      <c r="K244" s="359"/>
      <c r="L244" s="359"/>
      <c r="M244" s="359"/>
      <c r="N244" s="359"/>
      <c r="O244" s="359"/>
      <c r="P244" s="359"/>
      <c r="Q244" s="359"/>
      <c r="R244" s="359"/>
      <c r="S244" s="359"/>
      <c r="T244" s="359"/>
      <c r="U244" s="359"/>
      <c r="V244" s="359"/>
      <c r="W244" s="359"/>
      <c r="X244" s="359"/>
      <c r="Y244" s="360"/>
      <c r="Z244" s="80"/>
    </row>
    <row r="245" spans="2:26" ht="12.75" x14ac:dyDescent="0.2">
      <c r="B245" s="78"/>
      <c r="C245" s="361"/>
      <c r="D245" s="362"/>
      <c r="E245" s="362"/>
      <c r="F245" s="362"/>
      <c r="G245" s="362"/>
      <c r="H245" s="362"/>
      <c r="I245" s="362"/>
      <c r="J245" s="362"/>
      <c r="K245" s="362"/>
      <c r="L245" s="362"/>
      <c r="M245" s="362"/>
      <c r="N245" s="362"/>
      <c r="O245" s="362"/>
      <c r="P245" s="362"/>
      <c r="Q245" s="362"/>
      <c r="R245" s="362"/>
      <c r="S245" s="362"/>
      <c r="T245" s="362"/>
      <c r="U245" s="362"/>
      <c r="V245" s="362"/>
      <c r="W245" s="362"/>
      <c r="X245" s="362"/>
      <c r="Y245" s="363"/>
      <c r="Z245" s="80"/>
    </row>
    <row r="246" spans="2:26" ht="12.75" x14ac:dyDescent="0.2">
      <c r="B246" s="107"/>
      <c r="C246" s="544" t="s">
        <v>391</v>
      </c>
      <c r="D246" s="545"/>
      <c r="E246" s="545"/>
      <c r="F246" s="545"/>
      <c r="G246" s="545"/>
      <c r="H246" s="545"/>
      <c r="I246" s="545"/>
      <c r="J246" s="545"/>
      <c r="K246" s="545"/>
      <c r="L246" s="545"/>
      <c r="M246" s="545"/>
      <c r="N246" s="545"/>
      <c r="O246" s="545"/>
      <c r="P246" s="545"/>
      <c r="Q246" s="545"/>
      <c r="R246" s="545"/>
      <c r="S246" s="545"/>
      <c r="T246" s="545"/>
      <c r="U246" s="545"/>
      <c r="V246" s="546"/>
      <c r="W246" s="436" t="s">
        <v>83</v>
      </c>
      <c r="X246" s="436"/>
      <c r="Y246" s="436"/>
      <c r="Z246" s="93"/>
    </row>
    <row r="247" spans="2:26" ht="12.75" x14ac:dyDescent="0.2">
      <c r="B247" s="107"/>
      <c r="C247" s="547"/>
      <c r="D247" s="548"/>
      <c r="E247" s="548"/>
      <c r="F247" s="548"/>
      <c r="G247" s="548"/>
      <c r="H247" s="548"/>
      <c r="I247" s="548"/>
      <c r="J247" s="548"/>
      <c r="K247" s="548"/>
      <c r="L247" s="548"/>
      <c r="M247" s="548"/>
      <c r="N247" s="548"/>
      <c r="O247" s="548"/>
      <c r="P247" s="548"/>
      <c r="Q247" s="548"/>
      <c r="R247" s="548"/>
      <c r="S247" s="548"/>
      <c r="T247" s="548"/>
      <c r="U247" s="548"/>
      <c r="V247" s="549"/>
      <c r="W247" s="436"/>
      <c r="X247" s="436"/>
      <c r="Y247" s="436"/>
      <c r="Z247" s="93"/>
    </row>
    <row r="248" spans="2:26" ht="12.75" x14ac:dyDescent="0.2">
      <c r="B248" s="78"/>
      <c r="C248" s="544" t="s">
        <v>224</v>
      </c>
      <c r="D248" s="545"/>
      <c r="E248" s="545"/>
      <c r="F248" s="545"/>
      <c r="G248" s="545"/>
      <c r="H248" s="545"/>
      <c r="I248" s="545"/>
      <c r="J248" s="545"/>
      <c r="K248" s="545"/>
      <c r="L248" s="545"/>
      <c r="M248" s="545"/>
      <c r="N248" s="545"/>
      <c r="O248" s="545"/>
      <c r="P248" s="545"/>
      <c r="Q248" s="545"/>
      <c r="R248" s="545"/>
      <c r="S248" s="545"/>
      <c r="T248" s="545"/>
      <c r="U248" s="545"/>
      <c r="V248" s="546"/>
      <c r="W248" s="436"/>
      <c r="X248" s="436"/>
      <c r="Y248" s="436"/>
      <c r="Z248" s="80"/>
    </row>
    <row r="249" spans="2:26" ht="12.75" customHeight="1" x14ac:dyDescent="0.2">
      <c r="B249" s="78"/>
      <c r="C249" s="547"/>
      <c r="D249" s="548"/>
      <c r="E249" s="548"/>
      <c r="F249" s="548"/>
      <c r="G249" s="548"/>
      <c r="H249" s="548"/>
      <c r="I249" s="548"/>
      <c r="J249" s="548"/>
      <c r="K249" s="548"/>
      <c r="L249" s="548"/>
      <c r="M249" s="548"/>
      <c r="N249" s="548"/>
      <c r="O249" s="548"/>
      <c r="P249" s="548"/>
      <c r="Q249" s="548"/>
      <c r="R249" s="548"/>
      <c r="S249" s="548"/>
      <c r="T249" s="548"/>
      <c r="U249" s="548"/>
      <c r="V249" s="549"/>
      <c r="W249" s="436"/>
      <c r="X249" s="436"/>
      <c r="Y249" s="436"/>
      <c r="Z249" s="80"/>
    </row>
    <row r="250" spans="2:26" ht="12.75" x14ac:dyDescent="0.2">
      <c r="B250" s="78"/>
      <c r="C250" s="544" t="s">
        <v>225</v>
      </c>
      <c r="D250" s="545"/>
      <c r="E250" s="545"/>
      <c r="F250" s="545"/>
      <c r="G250" s="545"/>
      <c r="H250" s="545"/>
      <c r="I250" s="545"/>
      <c r="J250" s="545"/>
      <c r="K250" s="545"/>
      <c r="L250" s="545"/>
      <c r="M250" s="545"/>
      <c r="N250" s="545"/>
      <c r="O250" s="545"/>
      <c r="P250" s="545"/>
      <c r="Q250" s="545"/>
      <c r="R250" s="545"/>
      <c r="S250" s="545"/>
      <c r="T250" s="545"/>
      <c r="U250" s="545"/>
      <c r="V250" s="546"/>
      <c r="W250" s="436"/>
      <c r="X250" s="436"/>
      <c r="Y250" s="436"/>
      <c r="Z250" s="80"/>
    </row>
    <row r="251" spans="2:26" ht="12.75" x14ac:dyDescent="0.2">
      <c r="B251" s="78"/>
      <c r="C251" s="547"/>
      <c r="D251" s="548"/>
      <c r="E251" s="548"/>
      <c r="F251" s="548"/>
      <c r="G251" s="548"/>
      <c r="H251" s="548"/>
      <c r="I251" s="548"/>
      <c r="J251" s="548"/>
      <c r="K251" s="548"/>
      <c r="L251" s="548"/>
      <c r="M251" s="548"/>
      <c r="N251" s="548"/>
      <c r="O251" s="548"/>
      <c r="P251" s="548"/>
      <c r="Q251" s="548"/>
      <c r="R251" s="548"/>
      <c r="S251" s="548"/>
      <c r="T251" s="548"/>
      <c r="U251" s="548"/>
      <c r="V251" s="549"/>
      <c r="W251" s="436"/>
      <c r="X251" s="436"/>
      <c r="Y251" s="436"/>
      <c r="Z251" s="80"/>
    </row>
    <row r="252" spans="2:26" ht="12.75" x14ac:dyDescent="0.2">
      <c r="B252" s="78"/>
      <c r="C252" s="544" t="s">
        <v>226</v>
      </c>
      <c r="D252" s="545"/>
      <c r="E252" s="545"/>
      <c r="F252" s="545"/>
      <c r="G252" s="545"/>
      <c r="H252" s="545"/>
      <c r="I252" s="545"/>
      <c r="J252" s="545"/>
      <c r="K252" s="545"/>
      <c r="L252" s="545"/>
      <c r="M252" s="545"/>
      <c r="N252" s="545"/>
      <c r="O252" s="545"/>
      <c r="P252" s="545"/>
      <c r="Q252" s="545"/>
      <c r="R252" s="545"/>
      <c r="S252" s="545"/>
      <c r="T252" s="545"/>
      <c r="U252" s="545"/>
      <c r="V252" s="546"/>
      <c r="W252" s="436"/>
      <c r="X252" s="436"/>
      <c r="Y252" s="436"/>
      <c r="Z252" s="80"/>
    </row>
    <row r="253" spans="2:26" ht="12.75" x14ac:dyDescent="0.2">
      <c r="B253" s="78"/>
      <c r="C253" s="547"/>
      <c r="D253" s="548"/>
      <c r="E253" s="548"/>
      <c r="F253" s="548"/>
      <c r="G253" s="548"/>
      <c r="H253" s="548"/>
      <c r="I253" s="548"/>
      <c r="J253" s="548"/>
      <c r="K253" s="548"/>
      <c r="L253" s="548"/>
      <c r="M253" s="548"/>
      <c r="N253" s="548"/>
      <c r="O253" s="548"/>
      <c r="P253" s="548"/>
      <c r="Q253" s="548"/>
      <c r="R253" s="548"/>
      <c r="S253" s="548"/>
      <c r="T253" s="548"/>
      <c r="U253" s="548"/>
      <c r="V253" s="549"/>
      <c r="W253" s="436"/>
      <c r="X253" s="436"/>
      <c r="Y253" s="436"/>
      <c r="Z253" s="80"/>
    </row>
    <row r="254" spans="2:26" ht="12.75" x14ac:dyDescent="0.2">
      <c r="B254" s="78"/>
      <c r="C254" s="79"/>
      <c r="D254" s="79"/>
      <c r="E254" s="79"/>
      <c r="F254" s="79"/>
      <c r="G254" s="79"/>
      <c r="H254" s="79"/>
      <c r="I254" s="79"/>
      <c r="J254" s="79"/>
      <c r="K254" s="79"/>
      <c r="L254" s="79"/>
      <c r="M254" s="79"/>
      <c r="N254" s="79"/>
      <c r="O254" s="79"/>
      <c r="P254" s="79"/>
      <c r="Q254" s="79"/>
      <c r="R254" s="79"/>
      <c r="S254" s="79"/>
      <c r="T254" s="79"/>
      <c r="U254" s="79"/>
      <c r="V254" s="79"/>
      <c r="W254" s="79"/>
      <c r="X254" s="79"/>
      <c r="Y254" s="79"/>
      <c r="Z254" s="80"/>
    </row>
    <row r="255" spans="2:26" ht="12.75" x14ac:dyDescent="0.2">
      <c r="B255" s="78"/>
      <c r="C255" s="79"/>
      <c r="D255" s="79"/>
      <c r="E255" s="79"/>
      <c r="F255" s="79"/>
      <c r="G255" s="79"/>
      <c r="H255" s="79"/>
      <c r="I255" s="79"/>
      <c r="J255" s="79"/>
      <c r="K255" s="79"/>
      <c r="L255" s="79"/>
      <c r="M255" s="79"/>
      <c r="N255" s="79"/>
      <c r="O255" s="79"/>
      <c r="P255" s="79"/>
      <c r="Q255" s="79"/>
      <c r="R255" s="79"/>
      <c r="S255" s="79"/>
      <c r="T255" s="79"/>
      <c r="U255" s="79"/>
      <c r="V255" s="79"/>
      <c r="W255" s="79"/>
      <c r="X255" s="79"/>
      <c r="Y255" s="79"/>
      <c r="Z255" s="80"/>
    </row>
    <row r="256" spans="2:26" ht="12.75" x14ac:dyDescent="0.2">
      <c r="B256" s="78"/>
      <c r="C256" s="79"/>
      <c r="D256" s="79"/>
      <c r="E256" s="79"/>
      <c r="F256" s="79"/>
      <c r="G256" s="79"/>
      <c r="H256" s="79"/>
      <c r="I256" s="79"/>
      <c r="J256" s="79"/>
      <c r="K256" s="79"/>
      <c r="L256" s="79"/>
      <c r="M256" s="79"/>
      <c r="N256" s="79"/>
      <c r="O256" s="79"/>
      <c r="P256" s="79"/>
      <c r="Q256" s="79"/>
      <c r="R256" s="79"/>
      <c r="S256" s="79"/>
      <c r="T256" s="79"/>
      <c r="U256" s="79"/>
      <c r="V256" s="79"/>
      <c r="W256" s="79"/>
      <c r="X256" s="79"/>
      <c r="Y256" s="79"/>
      <c r="Z256" s="80"/>
    </row>
    <row r="257" spans="2:26" ht="12.75" customHeight="1" x14ac:dyDescent="0.2">
      <c r="B257" s="78"/>
      <c r="C257" s="550" t="s">
        <v>227</v>
      </c>
      <c r="D257" s="551"/>
      <c r="E257" s="551"/>
      <c r="F257" s="551"/>
      <c r="G257" s="551"/>
      <c r="H257" s="551"/>
      <c r="I257" s="551"/>
      <c r="J257" s="551"/>
      <c r="K257" s="551"/>
      <c r="L257" s="551"/>
      <c r="M257" s="551"/>
      <c r="N257" s="551"/>
      <c r="O257" s="551"/>
      <c r="P257" s="551"/>
      <c r="Q257" s="551"/>
      <c r="R257" s="551"/>
      <c r="S257" s="551"/>
      <c r="T257" s="551"/>
      <c r="U257" s="551"/>
      <c r="V257" s="551"/>
      <c r="W257" s="551"/>
      <c r="X257" s="551"/>
      <c r="Y257" s="552"/>
      <c r="Z257" s="80"/>
    </row>
    <row r="258" spans="2:26" ht="20.25" customHeight="1" x14ac:dyDescent="0.2">
      <c r="B258" s="78"/>
      <c r="C258" s="553"/>
      <c r="D258" s="554"/>
      <c r="E258" s="554"/>
      <c r="F258" s="554"/>
      <c r="G258" s="554"/>
      <c r="H258" s="554"/>
      <c r="I258" s="554"/>
      <c r="J258" s="554"/>
      <c r="K258" s="554"/>
      <c r="L258" s="554"/>
      <c r="M258" s="554"/>
      <c r="N258" s="554"/>
      <c r="O258" s="554"/>
      <c r="P258" s="554"/>
      <c r="Q258" s="554"/>
      <c r="R258" s="554"/>
      <c r="S258" s="554"/>
      <c r="T258" s="554"/>
      <c r="U258" s="554"/>
      <c r="V258" s="554"/>
      <c r="W258" s="554"/>
      <c r="X258" s="554"/>
      <c r="Y258" s="555"/>
      <c r="Z258" s="80"/>
    </row>
    <row r="259" spans="2:26" ht="12.75" customHeight="1" x14ac:dyDescent="0.2">
      <c r="B259" s="78"/>
      <c r="C259" s="553"/>
      <c r="D259" s="554"/>
      <c r="E259" s="554"/>
      <c r="F259" s="554"/>
      <c r="G259" s="554"/>
      <c r="H259" s="554"/>
      <c r="I259" s="554"/>
      <c r="J259" s="554"/>
      <c r="K259" s="554"/>
      <c r="L259" s="554"/>
      <c r="M259" s="554"/>
      <c r="N259" s="554"/>
      <c r="O259" s="554"/>
      <c r="P259" s="554"/>
      <c r="Q259" s="554"/>
      <c r="R259" s="554"/>
      <c r="S259" s="554"/>
      <c r="T259" s="554"/>
      <c r="U259" s="554"/>
      <c r="V259" s="554"/>
      <c r="W259" s="554"/>
      <c r="X259" s="554"/>
      <c r="Y259" s="555"/>
      <c r="Z259" s="80"/>
    </row>
    <row r="260" spans="2:26" ht="12.75" x14ac:dyDescent="0.2">
      <c r="B260" s="78"/>
      <c r="C260" s="556"/>
      <c r="D260" s="557"/>
      <c r="E260" s="557"/>
      <c r="F260" s="557"/>
      <c r="G260" s="557"/>
      <c r="H260" s="557"/>
      <c r="I260" s="557"/>
      <c r="J260" s="557"/>
      <c r="K260" s="557"/>
      <c r="L260" s="557"/>
      <c r="M260" s="557"/>
      <c r="N260" s="557"/>
      <c r="O260" s="557"/>
      <c r="P260" s="557"/>
      <c r="Q260" s="557"/>
      <c r="R260" s="557"/>
      <c r="S260" s="557"/>
      <c r="T260" s="557"/>
      <c r="U260" s="557"/>
      <c r="V260" s="557"/>
      <c r="W260" s="557"/>
      <c r="X260" s="557"/>
      <c r="Y260" s="558"/>
      <c r="Z260" s="80"/>
    </row>
    <row r="261" spans="2:26" ht="12.75" x14ac:dyDescent="0.2">
      <c r="B261" s="78"/>
      <c r="C261" s="79"/>
      <c r="D261" s="79"/>
      <c r="E261" s="79"/>
      <c r="F261" s="79"/>
      <c r="G261" s="79"/>
      <c r="H261" s="79"/>
      <c r="I261" s="79"/>
      <c r="J261" s="79"/>
      <c r="K261" s="79"/>
      <c r="L261" s="79"/>
      <c r="M261" s="79"/>
      <c r="N261" s="79"/>
      <c r="O261" s="79"/>
      <c r="P261" s="79"/>
      <c r="Q261" s="79"/>
      <c r="R261" s="79"/>
      <c r="S261" s="79"/>
      <c r="T261" s="79"/>
      <c r="U261" s="79"/>
      <c r="V261" s="79"/>
      <c r="W261" s="79"/>
      <c r="X261" s="79"/>
      <c r="Y261" s="79"/>
      <c r="Z261" s="80"/>
    </row>
    <row r="262" spans="2:26" ht="12.75" x14ac:dyDescent="0.2">
      <c r="B262" s="78"/>
      <c r="C262" s="559" t="s">
        <v>228</v>
      </c>
      <c r="D262" s="560"/>
      <c r="E262" s="560"/>
      <c r="F262" s="560"/>
      <c r="G262" s="560"/>
      <c r="H262" s="561"/>
      <c r="I262" s="565" t="s">
        <v>229</v>
      </c>
      <c r="J262" s="566"/>
      <c r="K262" s="566"/>
      <c r="L262" s="566"/>
      <c r="M262" s="566"/>
      <c r="N262" s="566"/>
      <c r="O262" s="566"/>
      <c r="P262" s="566"/>
      <c r="Q262" s="566"/>
      <c r="R262" s="566"/>
      <c r="S262" s="567"/>
      <c r="T262" s="571" t="s">
        <v>230</v>
      </c>
      <c r="U262" s="572"/>
      <c r="V262" s="572"/>
      <c r="W262" s="572"/>
      <c r="X262" s="572"/>
      <c r="Y262" s="573"/>
      <c r="Z262" s="80"/>
    </row>
    <row r="263" spans="2:26" ht="12.75" x14ac:dyDescent="0.2">
      <c r="B263" s="78"/>
      <c r="C263" s="562"/>
      <c r="D263" s="563"/>
      <c r="E263" s="563"/>
      <c r="F263" s="563"/>
      <c r="G263" s="563"/>
      <c r="H263" s="564"/>
      <c r="I263" s="568"/>
      <c r="J263" s="569"/>
      <c r="K263" s="569"/>
      <c r="L263" s="569"/>
      <c r="M263" s="569"/>
      <c r="N263" s="569"/>
      <c r="O263" s="569"/>
      <c r="P263" s="569"/>
      <c r="Q263" s="569"/>
      <c r="R263" s="569"/>
      <c r="S263" s="570"/>
      <c r="T263" s="574"/>
      <c r="U263" s="575"/>
      <c r="V263" s="575"/>
      <c r="W263" s="575"/>
      <c r="X263" s="575"/>
      <c r="Y263" s="576"/>
      <c r="Z263" s="80"/>
    </row>
    <row r="264" spans="2:26" ht="12.75" x14ac:dyDescent="0.2">
      <c r="B264" s="78"/>
      <c r="C264" s="307" t="s">
        <v>464</v>
      </c>
      <c r="D264" s="308"/>
      <c r="E264" s="308"/>
      <c r="F264" s="308"/>
      <c r="G264" s="308"/>
      <c r="H264" s="309"/>
      <c r="I264" s="307" t="s">
        <v>463</v>
      </c>
      <c r="J264" s="308"/>
      <c r="K264" s="308"/>
      <c r="L264" s="308"/>
      <c r="M264" s="308"/>
      <c r="N264" s="308"/>
      <c r="O264" s="308"/>
      <c r="P264" s="308"/>
      <c r="Q264" s="308"/>
      <c r="R264" s="308"/>
      <c r="S264" s="309"/>
      <c r="T264" s="535">
        <v>5000</v>
      </c>
      <c r="U264" s="536"/>
      <c r="V264" s="536"/>
      <c r="W264" s="536"/>
      <c r="X264" s="536"/>
      <c r="Y264" s="537"/>
      <c r="Z264" s="80"/>
    </row>
    <row r="265" spans="2:26" ht="12.75" x14ac:dyDescent="0.2">
      <c r="B265" s="78"/>
      <c r="C265" s="310"/>
      <c r="D265" s="311"/>
      <c r="E265" s="311"/>
      <c r="F265" s="311"/>
      <c r="G265" s="311"/>
      <c r="H265" s="312"/>
      <c r="I265" s="310"/>
      <c r="J265" s="311"/>
      <c r="K265" s="311"/>
      <c r="L265" s="311"/>
      <c r="M265" s="311"/>
      <c r="N265" s="311"/>
      <c r="O265" s="311"/>
      <c r="P265" s="311"/>
      <c r="Q265" s="311"/>
      <c r="R265" s="311"/>
      <c r="S265" s="312"/>
      <c r="T265" s="538"/>
      <c r="U265" s="539"/>
      <c r="V265" s="539"/>
      <c r="W265" s="539"/>
      <c r="X265" s="539"/>
      <c r="Y265" s="540"/>
      <c r="Z265" s="80"/>
    </row>
    <row r="266" spans="2:26" ht="12.75" x14ac:dyDescent="0.2">
      <c r="B266" s="78"/>
      <c r="C266" s="313"/>
      <c r="D266" s="314"/>
      <c r="E266" s="314"/>
      <c r="F266" s="314"/>
      <c r="G266" s="314"/>
      <c r="H266" s="315"/>
      <c r="I266" s="313"/>
      <c r="J266" s="314"/>
      <c r="K266" s="314"/>
      <c r="L266" s="314"/>
      <c r="M266" s="314"/>
      <c r="N266" s="314"/>
      <c r="O266" s="314"/>
      <c r="P266" s="314"/>
      <c r="Q266" s="314"/>
      <c r="R266" s="314"/>
      <c r="S266" s="315"/>
      <c r="T266" s="541"/>
      <c r="U266" s="542"/>
      <c r="V266" s="542"/>
      <c r="W266" s="542"/>
      <c r="X266" s="542"/>
      <c r="Y266" s="543"/>
      <c r="Z266" s="80"/>
    </row>
    <row r="267" spans="2:26" ht="12.75" x14ac:dyDescent="0.2">
      <c r="B267" s="78"/>
      <c r="C267" s="307"/>
      <c r="D267" s="308"/>
      <c r="E267" s="308"/>
      <c r="F267" s="308"/>
      <c r="G267" s="308"/>
      <c r="H267" s="309"/>
      <c r="I267" s="307"/>
      <c r="J267" s="308"/>
      <c r="K267" s="308"/>
      <c r="L267" s="308"/>
      <c r="M267" s="308"/>
      <c r="N267" s="308"/>
      <c r="O267" s="308"/>
      <c r="P267" s="308"/>
      <c r="Q267" s="308"/>
      <c r="R267" s="308"/>
      <c r="S267" s="309"/>
      <c r="T267" s="526"/>
      <c r="U267" s="527"/>
      <c r="V267" s="527"/>
      <c r="W267" s="527"/>
      <c r="X267" s="527"/>
      <c r="Y267" s="528"/>
      <c r="Z267" s="80"/>
    </row>
    <row r="268" spans="2:26" ht="12.75" x14ac:dyDescent="0.2">
      <c r="B268" s="78"/>
      <c r="C268" s="310"/>
      <c r="D268" s="311"/>
      <c r="E268" s="311"/>
      <c r="F268" s="311"/>
      <c r="G268" s="311"/>
      <c r="H268" s="312"/>
      <c r="I268" s="310"/>
      <c r="J268" s="311"/>
      <c r="K268" s="311"/>
      <c r="L268" s="311"/>
      <c r="M268" s="311"/>
      <c r="N268" s="311"/>
      <c r="O268" s="311"/>
      <c r="P268" s="311"/>
      <c r="Q268" s="311"/>
      <c r="R268" s="311"/>
      <c r="S268" s="312"/>
      <c r="T268" s="529"/>
      <c r="U268" s="530"/>
      <c r="V268" s="530"/>
      <c r="W268" s="530"/>
      <c r="X268" s="530"/>
      <c r="Y268" s="531"/>
      <c r="Z268" s="80"/>
    </row>
    <row r="269" spans="2:26" ht="12.75" x14ac:dyDescent="0.2">
      <c r="B269" s="78"/>
      <c r="C269" s="313"/>
      <c r="D269" s="314"/>
      <c r="E269" s="314"/>
      <c r="F269" s="314"/>
      <c r="G269" s="314"/>
      <c r="H269" s="315"/>
      <c r="I269" s="313"/>
      <c r="J269" s="314"/>
      <c r="K269" s="314"/>
      <c r="L269" s="314"/>
      <c r="M269" s="314"/>
      <c r="N269" s="314"/>
      <c r="O269" s="314"/>
      <c r="P269" s="314"/>
      <c r="Q269" s="314"/>
      <c r="R269" s="314"/>
      <c r="S269" s="315"/>
      <c r="T269" s="532"/>
      <c r="U269" s="533"/>
      <c r="V269" s="533"/>
      <c r="W269" s="533"/>
      <c r="X269" s="533"/>
      <c r="Y269" s="534"/>
      <c r="Z269" s="80"/>
    </row>
    <row r="270" spans="2:26" ht="12.75" x14ac:dyDescent="0.2">
      <c r="B270" s="78"/>
      <c r="C270" s="307"/>
      <c r="D270" s="308"/>
      <c r="E270" s="308"/>
      <c r="F270" s="308"/>
      <c r="G270" s="308"/>
      <c r="H270" s="309"/>
      <c r="I270" s="307"/>
      <c r="J270" s="308"/>
      <c r="K270" s="308"/>
      <c r="L270" s="308"/>
      <c r="M270" s="308"/>
      <c r="N270" s="308"/>
      <c r="O270" s="308"/>
      <c r="P270" s="308"/>
      <c r="Q270" s="308"/>
      <c r="R270" s="308"/>
      <c r="S270" s="309"/>
      <c r="T270" s="526"/>
      <c r="U270" s="527"/>
      <c r="V270" s="527"/>
      <c r="W270" s="527"/>
      <c r="X270" s="527"/>
      <c r="Y270" s="528"/>
      <c r="Z270" s="80"/>
    </row>
    <row r="271" spans="2:26" ht="12.75" x14ac:dyDescent="0.2">
      <c r="B271" s="78"/>
      <c r="C271" s="310"/>
      <c r="D271" s="311"/>
      <c r="E271" s="311"/>
      <c r="F271" s="311"/>
      <c r="G271" s="311"/>
      <c r="H271" s="312"/>
      <c r="I271" s="310"/>
      <c r="J271" s="311"/>
      <c r="K271" s="311"/>
      <c r="L271" s="311"/>
      <c r="M271" s="311"/>
      <c r="N271" s="311"/>
      <c r="O271" s="311"/>
      <c r="P271" s="311"/>
      <c r="Q271" s="311"/>
      <c r="R271" s="311"/>
      <c r="S271" s="312"/>
      <c r="T271" s="529"/>
      <c r="U271" s="530"/>
      <c r="V271" s="530"/>
      <c r="W271" s="530"/>
      <c r="X271" s="530"/>
      <c r="Y271" s="531"/>
      <c r="Z271" s="80"/>
    </row>
    <row r="272" spans="2:26" ht="12.75" customHeight="1" x14ac:dyDescent="0.2">
      <c r="B272" s="78"/>
      <c r="C272" s="313"/>
      <c r="D272" s="314"/>
      <c r="E272" s="314"/>
      <c r="F272" s="314"/>
      <c r="G272" s="314"/>
      <c r="H272" s="315"/>
      <c r="I272" s="313"/>
      <c r="J272" s="314"/>
      <c r="K272" s="314"/>
      <c r="L272" s="314"/>
      <c r="M272" s="314"/>
      <c r="N272" s="314"/>
      <c r="O272" s="314"/>
      <c r="P272" s="314"/>
      <c r="Q272" s="314"/>
      <c r="R272" s="314"/>
      <c r="S272" s="315"/>
      <c r="T272" s="532"/>
      <c r="U272" s="533"/>
      <c r="V272" s="533"/>
      <c r="W272" s="533"/>
      <c r="X272" s="533"/>
      <c r="Y272" s="534"/>
      <c r="Z272" s="80"/>
    </row>
    <row r="273" spans="2:26" ht="12.75" customHeight="1" x14ac:dyDescent="0.2">
      <c r="B273" s="78"/>
      <c r="C273" s="307"/>
      <c r="D273" s="308"/>
      <c r="E273" s="308"/>
      <c r="F273" s="308"/>
      <c r="G273" s="308"/>
      <c r="H273" s="309"/>
      <c r="I273" s="307"/>
      <c r="J273" s="308"/>
      <c r="K273" s="308"/>
      <c r="L273" s="308"/>
      <c r="M273" s="308"/>
      <c r="N273" s="308"/>
      <c r="O273" s="308"/>
      <c r="P273" s="308"/>
      <c r="Q273" s="308"/>
      <c r="R273" s="308"/>
      <c r="S273" s="309"/>
      <c r="T273" s="526"/>
      <c r="U273" s="527"/>
      <c r="V273" s="527"/>
      <c r="W273" s="527"/>
      <c r="X273" s="527"/>
      <c r="Y273" s="528"/>
      <c r="Z273" s="80"/>
    </row>
    <row r="274" spans="2:26" ht="12.75" x14ac:dyDescent="0.2">
      <c r="B274" s="78"/>
      <c r="C274" s="310"/>
      <c r="D274" s="311"/>
      <c r="E274" s="311"/>
      <c r="F274" s="311"/>
      <c r="G274" s="311"/>
      <c r="H274" s="312"/>
      <c r="I274" s="310"/>
      <c r="J274" s="311"/>
      <c r="K274" s="311"/>
      <c r="L274" s="311"/>
      <c r="M274" s="311"/>
      <c r="N274" s="311"/>
      <c r="O274" s="311"/>
      <c r="P274" s="311"/>
      <c r="Q274" s="311"/>
      <c r="R274" s="311"/>
      <c r="S274" s="312"/>
      <c r="T274" s="529"/>
      <c r="U274" s="530"/>
      <c r="V274" s="530"/>
      <c r="W274" s="530"/>
      <c r="X274" s="530"/>
      <c r="Y274" s="531"/>
      <c r="Z274" s="80"/>
    </row>
    <row r="275" spans="2:26" ht="12.75" x14ac:dyDescent="0.2">
      <c r="B275" s="78"/>
      <c r="C275" s="313"/>
      <c r="D275" s="314"/>
      <c r="E275" s="314"/>
      <c r="F275" s="314"/>
      <c r="G275" s="314"/>
      <c r="H275" s="315"/>
      <c r="I275" s="313"/>
      <c r="J275" s="314"/>
      <c r="K275" s="314"/>
      <c r="L275" s="314"/>
      <c r="M275" s="314"/>
      <c r="N275" s="314"/>
      <c r="O275" s="314"/>
      <c r="P275" s="314"/>
      <c r="Q275" s="314"/>
      <c r="R275" s="314"/>
      <c r="S275" s="315"/>
      <c r="T275" s="532"/>
      <c r="U275" s="533"/>
      <c r="V275" s="533"/>
      <c r="W275" s="533"/>
      <c r="X275" s="533"/>
      <c r="Y275" s="534"/>
      <c r="Z275" s="80"/>
    </row>
    <row r="276" spans="2:26" ht="12.75" x14ac:dyDescent="0.2">
      <c r="B276" s="78"/>
      <c r="C276" s="307"/>
      <c r="D276" s="308"/>
      <c r="E276" s="308"/>
      <c r="F276" s="308"/>
      <c r="G276" s="308"/>
      <c r="H276" s="309"/>
      <c r="I276" s="307"/>
      <c r="J276" s="308"/>
      <c r="K276" s="308"/>
      <c r="L276" s="308"/>
      <c r="M276" s="308"/>
      <c r="N276" s="308"/>
      <c r="O276" s="308"/>
      <c r="P276" s="308"/>
      <c r="Q276" s="308"/>
      <c r="R276" s="308"/>
      <c r="S276" s="309"/>
      <c r="T276" s="526"/>
      <c r="U276" s="527"/>
      <c r="V276" s="527"/>
      <c r="W276" s="527"/>
      <c r="X276" s="527"/>
      <c r="Y276" s="528"/>
      <c r="Z276" s="80"/>
    </row>
    <row r="277" spans="2:26" ht="12.75" x14ac:dyDescent="0.2">
      <c r="B277" s="78"/>
      <c r="C277" s="310"/>
      <c r="D277" s="311"/>
      <c r="E277" s="311"/>
      <c r="F277" s="311"/>
      <c r="G277" s="311"/>
      <c r="H277" s="312"/>
      <c r="I277" s="310"/>
      <c r="J277" s="311"/>
      <c r="K277" s="311"/>
      <c r="L277" s="311"/>
      <c r="M277" s="311"/>
      <c r="N277" s="311"/>
      <c r="O277" s="311"/>
      <c r="P277" s="311"/>
      <c r="Q277" s="311"/>
      <c r="R277" s="311"/>
      <c r="S277" s="312"/>
      <c r="T277" s="529"/>
      <c r="U277" s="530"/>
      <c r="V277" s="530"/>
      <c r="W277" s="530"/>
      <c r="X277" s="530"/>
      <c r="Y277" s="531"/>
      <c r="Z277" s="80"/>
    </row>
    <row r="278" spans="2:26" ht="12.75" x14ac:dyDescent="0.2">
      <c r="B278" s="78"/>
      <c r="C278" s="313"/>
      <c r="D278" s="314"/>
      <c r="E278" s="314"/>
      <c r="F278" s="314"/>
      <c r="G278" s="314"/>
      <c r="H278" s="315"/>
      <c r="I278" s="313"/>
      <c r="J278" s="314"/>
      <c r="K278" s="314"/>
      <c r="L278" s="314"/>
      <c r="M278" s="314"/>
      <c r="N278" s="314"/>
      <c r="O278" s="314"/>
      <c r="P278" s="314"/>
      <c r="Q278" s="314"/>
      <c r="R278" s="314"/>
      <c r="S278" s="315"/>
      <c r="T278" s="532"/>
      <c r="U278" s="533"/>
      <c r="V278" s="533"/>
      <c r="W278" s="533"/>
      <c r="X278" s="533"/>
      <c r="Y278" s="534"/>
      <c r="Z278" s="80"/>
    </row>
    <row r="279" spans="2:26" ht="12.75" x14ac:dyDescent="0.2">
      <c r="B279" s="78"/>
      <c r="C279" s="307"/>
      <c r="D279" s="308"/>
      <c r="E279" s="308"/>
      <c r="F279" s="308"/>
      <c r="G279" s="308"/>
      <c r="H279" s="309"/>
      <c r="I279" s="307"/>
      <c r="J279" s="308"/>
      <c r="K279" s="308"/>
      <c r="L279" s="308"/>
      <c r="M279" s="308"/>
      <c r="N279" s="308"/>
      <c r="O279" s="308"/>
      <c r="P279" s="308"/>
      <c r="Q279" s="308"/>
      <c r="R279" s="308"/>
      <c r="S279" s="309"/>
      <c r="T279" s="526"/>
      <c r="U279" s="527"/>
      <c r="V279" s="527"/>
      <c r="W279" s="527"/>
      <c r="X279" s="527"/>
      <c r="Y279" s="528"/>
      <c r="Z279" s="80"/>
    </row>
    <row r="280" spans="2:26" ht="12.75" x14ac:dyDescent="0.2">
      <c r="B280" s="78"/>
      <c r="C280" s="310"/>
      <c r="D280" s="311"/>
      <c r="E280" s="311"/>
      <c r="F280" s="311"/>
      <c r="G280" s="311"/>
      <c r="H280" s="312"/>
      <c r="I280" s="310"/>
      <c r="J280" s="311"/>
      <c r="K280" s="311"/>
      <c r="L280" s="311"/>
      <c r="M280" s="311"/>
      <c r="N280" s="311"/>
      <c r="O280" s="311"/>
      <c r="P280" s="311"/>
      <c r="Q280" s="311"/>
      <c r="R280" s="311"/>
      <c r="S280" s="312"/>
      <c r="T280" s="529"/>
      <c r="U280" s="530"/>
      <c r="V280" s="530"/>
      <c r="W280" s="530"/>
      <c r="X280" s="530"/>
      <c r="Y280" s="531"/>
      <c r="Z280" s="80"/>
    </row>
    <row r="281" spans="2:26" ht="12.75" x14ac:dyDescent="0.2">
      <c r="B281" s="78"/>
      <c r="C281" s="313"/>
      <c r="D281" s="314"/>
      <c r="E281" s="314"/>
      <c r="F281" s="314"/>
      <c r="G281" s="314"/>
      <c r="H281" s="315"/>
      <c r="I281" s="313"/>
      <c r="J281" s="314"/>
      <c r="K281" s="314"/>
      <c r="L281" s="314"/>
      <c r="M281" s="314"/>
      <c r="N281" s="314"/>
      <c r="O281" s="314"/>
      <c r="P281" s="314"/>
      <c r="Q281" s="314"/>
      <c r="R281" s="314"/>
      <c r="S281" s="315"/>
      <c r="T281" s="532"/>
      <c r="U281" s="533"/>
      <c r="V281" s="533"/>
      <c r="W281" s="533"/>
      <c r="X281" s="533"/>
      <c r="Y281" s="534"/>
      <c r="Z281" s="80"/>
    </row>
    <row r="282" spans="2:26" ht="12.75" x14ac:dyDescent="0.2">
      <c r="B282" s="78"/>
      <c r="C282" s="307"/>
      <c r="D282" s="308"/>
      <c r="E282" s="308"/>
      <c r="F282" s="308"/>
      <c r="G282" s="308"/>
      <c r="H282" s="309"/>
      <c r="I282" s="307"/>
      <c r="J282" s="308"/>
      <c r="K282" s="308"/>
      <c r="L282" s="308"/>
      <c r="M282" s="308"/>
      <c r="N282" s="308"/>
      <c r="O282" s="308"/>
      <c r="P282" s="308"/>
      <c r="Q282" s="308"/>
      <c r="R282" s="308"/>
      <c r="S282" s="309"/>
      <c r="T282" s="526"/>
      <c r="U282" s="527"/>
      <c r="V282" s="527"/>
      <c r="W282" s="527"/>
      <c r="X282" s="527"/>
      <c r="Y282" s="528"/>
      <c r="Z282" s="80"/>
    </row>
    <row r="283" spans="2:26" ht="12.75" x14ac:dyDescent="0.2">
      <c r="B283" s="78"/>
      <c r="C283" s="310"/>
      <c r="D283" s="311"/>
      <c r="E283" s="311"/>
      <c r="F283" s="311"/>
      <c r="G283" s="311"/>
      <c r="H283" s="312"/>
      <c r="I283" s="310"/>
      <c r="J283" s="311"/>
      <c r="K283" s="311"/>
      <c r="L283" s="311"/>
      <c r="M283" s="311"/>
      <c r="N283" s="311"/>
      <c r="O283" s="311"/>
      <c r="P283" s="311"/>
      <c r="Q283" s="311"/>
      <c r="R283" s="311"/>
      <c r="S283" s="312"/>
      <c r="T283" s="529"/>
      <c r="U283" s="530"/>
      <c r="V283" s="530"/>
      <c r="W283" s="530"/>
      <c r="X283" s="530"/>
      <c r="Y283" s="531"/>
      <c r="Z283" s="80"/>
    </row>
    <row r="284" spans="2:26" ht="12.75" x14ac:dyDescent="0.2">
      <c r="B284" s="78"/>
      <c r="C284" s="313"/>
      <c r="D284" s="314"/>
      <c r="E284" s="314"/>
      <c r="F284" s="314"/>
      <c r="G284" s="314"/>
      <c r="H284" s="315"/>
      <c r="I284" s="313"/>
      <c r="J284" s="314"/>
      <c r="K284" s="314"/>
      <c r="L284" s="314"/>
      <c r="M284" s="314"/>
      <c r="N284" s="314"/>
      <c r="O284" s="314"/>
      <c r="P284" s="314"/>
      <c r="Q284" s="314"/>
      <c r="R284" s="314"/>
      <c r="S284" s="315"/>
      <c r="T284" s="532"/>
      <c r="U284" s="533"/>
      <c r="V284" s="533"/>
      <c r="W284" s="533"/>
      <c r="X284" s="533"/>
      <c r="Y284" s="534"/>
      <c r="Z284" s="80"/>
    </row>
    <row r="285" spans="2:26" ht="12.75" x14ac:dyDescent="0.2">
      <c r="B285" s="78"/>
      <c r="C285" s="307"/>
      <c r="D285" s="308"/>
      <c r="E285" s="308"/>
      <c r="F285" s="308"/>
      <c r="G285" s="308"/>
      <c r="H285" s="309"/>
      <c r="I285" s="307"/>
      <c r="J285" s="308"/>
      <c r="K285" s="308"/>
      <c r="L285" s="308"/>
      <c r="M285" s="308"/>
      <c r="N285" s="308"/>
      <c r="O285" s="308"/>
      <c r="P285" s="308"/>
      <c r="Q285" s="308"/>
      <c r="R285" s="308"/>
      <c r="S285" s="309"/>
      <c r="T285" s="526"/>
      <c r="U285" s="527"/>
      <c r="V285" s="527"/>
      <c r="W285" s="527"/>
      <c r="X285" s="527"/>
      <c r="Y285" s="528"/>
      <c r="Z285" s="80"/>
    </row>
    <row r="286" spans="2:26" ht="12.75" x14ac:dyDescent="0.2">
      <c r="B286" s="78"/>
      <c r="C286" s="310"/>
      <c r="D286" s="311"/>
      <c r="E286" s="311"/>
      <c r="F286" s="311"/>
      <c r="G286" s="311"/>
      <c r="H286" s="312"/>
      <c r="I286" s="310"/>
      <c r="J286" s="311"/>
      <c r="K286" s="311"/>
      <c r="L286" s="311"/>
      <c r="M286" s="311"/>
      <c r="N286" s="311"/>
      <c r="O286" s="311"/>
      <c r="P286" s="311"/>
      <c r="Q286" s="311"/>
      <c r="R286" s="311"/>
      <c r="S286" s="312"/>
      <c r="T286" s="529"/>
      <c r="U286" s="530"/>
      <c r="V286" s="530"/>
      <c r="W286" s="530"/>
      <c r="X286" s="530"/>
      <c r="Y286" s="531"/>
      <c r="Z286" s="80"/>
    </row>
    <row r="287" spans="2:26" ht="12.75" x14ac:dyDescent="0.2">
      <c r="B287" s="78"/>
      <c r="C287" s="313"/>
      <c r="D287" s="314"/>
      <c r="E287" s="314"/>
      <c r="F287" s="314"/>
      <c r="G287" s="314"/>
      <c r="H287" s="315"/>
      <c r="I287" s="313"/>
      <c r="J287" s="314"/>
      <c r="K287" s="314"/>
      <c r="L287" s="314"/>
      <c r="M287" s="314"/>
      <c r="N287" s="314"/>
      <c r="O287" s="314"/>
      <c r="P287" s="314"/>
      <c r="Q287" s="314"/>
      <c r="R287" s="314"/>
      <c r="S287" s="315"/>
      <c r="T287" s="532"/>
      <c r="U287" s="533"/>
      <c r="V287" s="533"/>
      <c r="W287" s="533"/>
      <c r="X287" s="533"/>
      <c r="Y287" s="534"/>
      <c r="Z287" s="80"/>
    </row>
    <row r="288" spans="2:26" ht="12.75" x14ac:dyDescent="0.2">
      <c r="B288" s="78"/>
      <c r="C288" s="307"/>
      <c r="D288" s="308"/>
      <c r="E288" s="308"/>
      <c r="F288" s="308"/>
      <c r="G288" s="308"/>
      <c r="H288" s="309"/>
      <c r="I288" s="307"/>
      <c r="J288" s="308"/>
      <c r="K288" s="308"/>
      <c r="L288" s="308"/>
      <c r="M288" s="308"/>
      <c r="N288" s="308"/>
      <c r="O288" s="308"/>
      <c r="P288" s="308"/>
      <c r="Q288" s="308"/>
      <c r="R288" s="308"/>
      <c r="S288" s="309"/>
      <c r="T288" s="526"/>
      <c r="U288" s="527"/>
      <c r="V288" s="527"/>
      <c r="W288" s="527"/>
      <c r="X288" s="527"/>
      <c r="Y288" s="528"/>
      <c r="Z288" s="80"/>
    </row>
    <row r="289" spans="2:26" ht="12.75" x14ac:dyDescent="0.2">
      <c r="B289" s="78"/>
      <c r="C289" s="310"/>
      <c r="D289" s="311"/>
      <c r="E289" s="311"/>
      <c r="F289" s="311"/>
      <c r="G289" s="311"/>
      <c r="H289" s="312"/>
      <c r="I289" s="310"/>
      <c r="J289" s="311"/>
      <c r="K289" s="311"/>
      <c r="L289" s="311"/>
      <c r="M289" s="311"/>
      <c r="N289" s="311"/>
      <c r="O289" s="311"/>
      <c r="P289" s="311"/>
      <c r="Q289" s="311"/>
      <c r="R289" s="311"/>
      <c r="S289" s="312"/>
      <c r="T289" s="529"/>
      <c r="U289" s="530"/>
      <c r="V289" s="530"/>
      <c r="W289" s="530"/>
      <c r="X289" s="530"/>
      <c r="Y289" s="531"/>
      <c r="Z289" s="80"/>
    </row>
    <row r="290" spans="2:26" ht="12.75" x14ac:dyDescent="0.2">
      <c r="B290" s="78"/>
      <c r="C290" s="313"/>
      <c r="D290" s="314"/>
      <c r="E290" s="314"/>
      <c r="F290" s="314"/>
      <c r="G290" s="314"/>
      <c r="H290" s="315"/>
      <c r="I290" s="313"/>
      <c r="J290" s="314"/>
      <c r="K290" s="314"/>
      <c r="L290" s="314"/>
      <c r="M290" s="314"/>
      <c r="N290" s="314"/>
      <c r="O290" s="314"/>
      <c r="P290" s="314"/>
      <c r="Q290" s="314"/>
      <c r="R290" s="314"/>
      <c r="S290" s="315"/>
      <c r="T290" s="532"/>
      <c r="U290" s="533"/>
      <c r="V290" s="533"/>
      <c r="W290" s="533"/>
      <c r="X290" s="533"/>
      <c r="Y290" s="534"/>
      <c r="Z290" s="80"/>
    </row>
    <row r="291" spans="2:26" ht="12.75" x14ac:dyDescent="0.2">
      <c r="B291" s="78"/>
      <c r="C291" s="307"/>
      <c r="D291" s="308"/>
      <c r="E291" s="308"/>
      <c r="F291" s="308"/>
      <c r="G291" s="308"/>
      <c r="H291" s="309"/>
      <c r="I291" s="307"/>
      <c r="J291" s="308"/>
      <c r="K291" s="308"/>
      <c r="L291" s="308"/>
      <c r="M291" s="308"/>
      <c r="N291" s="308"/>
      <c r="O291" s="308"/>
      <c r="P291" s="308"/>
      <c r="Q291" s="308"/>
      <c r="R291" s="308"/>
      <c r="S291" s="309"/>
      <c r="T291" s="526"/>
      <c r="U291" s="527"/>
      <c r="V291" s="527"/>
      <c r="W291" s="527"/>
      <c r="X291" s="527"/>
      <c r="Y291" s="528"/>
      <c r="Z291" s="80"/>
    </row>
    <row r="292" spans="2:26" ht="12.75" x14ac:dyDescent="0.2">
      <c r="B292" s="78"/>
      <c r="C292" s="310"/>
      <c r="D292" s="311"/>
      <c r="E292" s="311"/>
      <c r="F292" s="311"/>
      <c r="G292" s="311"/>
      <c r="H292" s="312"/>
      <c r="I292" s="310"/>
      <c r="J292" s="311"/>
      <c r="K292" s="311"/>
      <c r="L292" s="311"/>
      <c r="M292" s="311"/>
      <c r="N292" s="311"/>
      <c r="O292" s="311"/>
      <c r="P292" s="311"/>
      <c r="Q292" s="311"/>
      <c r="R292" s="311"/>
      <c r="S292" s="312"/>
      <c r="T292" s="529"/>
      <c r="U292" s="530"/>
      <c r="V292" s="530"/>
      <c r="W292" s="530"/>
      <c r="X292" s="530"/>
      <c r="Y292" s="531"/>
      <c r="Z292" s="80"/>
    </row>
    <row r="293" spans="2:26" ht="12.75" x14ac:dyDescent="0.2">
      <c r="B293" s="78"/>
      <c r="C293" s="313"/>
      <c r="D293" s="314"/>
      <c r="E293" s="314"/>
      <c r="F293" s="314"/>
      <c r="G293" s="314"/>
      <c r="H293" s="315"/>
      <c r="I293" s="313"/>
      <c r="J293" s="314"/>
      <c r="K293" s="314"/>
      <c r="L293" s="314"/>
      <c r="M293" s="314"/>
      <c r="N293" s="314"/>
      <c r="O293" s="314"/>
      <c r="P293" s="314"/>
      <c r="Q293" s="314"/>
      <c r="R293" s="314"/>
      <c r="S293" s="315"/>
      <c r="T293" s="532"/>
      <c r="U293" s="533"/>
      <c r="V293" s="533"/>
      <c r="W293" s="533"/>
      <c r="X293" s="533"/>
      <c r="Y293" s="534"/>
      <c r="Z293" s="80"/>
    </row>
    <row r="294" spans="2:26" ht="12.75" x14ac:dyDescent="0.2">
      <c r="B294" s="78"/>
      <c r="C294" s="307"/>
      <c r="D294" s="308"/>
      <c r="E294" s="308"/>
      <c r="F294" s="308"/>
      <c r="G294" s="308"/>
      <c r="H294" s="309"/>
      <c r="I294" s="307"/>
      <c r="J294" s="308"/>
      <c r="K294" s="308"/>
      <c r="L294" s="308"/>
      <c r="M294" s="308"/>
      <c r="N294" s="308"/>
      <c r="O294" s="308"/>
      <c r="P294" s="308"/>
      <c r="Q294" s="308"/>
      <c r="R294" s="308"/>
      <c r="S294" s="309"/>
      <c r="T294" s="526"/>
      <c r="U294" s="527"/>
      <c r="V294" s="527"/>
      <c r="W294" s="527"/>
      <c r="X294" s="527"/>
      <c r="Y294" s="528"/>
      <c r="Z294" s="80"/>
    </row>
    <row r="295" spans="2:26" ht="12.75" x14ac:dyDescent="0.2">
      <c r="B295" s="78"/>
      <c r="C295" s="310"/>
      <c r="D295" s="311"/>
      <c r="E295" s="311"/>
      <c r="F295" s="311"/>
      <c r="G295" s="311"/>
      <c r="H295" s="312"/>
      <c r="I295" s="310"/>
      <c r="J295" s="311"/>
      <c r="K295" s="311"/>
      <c r="L295" s="311"/>
      <c r="M295" s="311"/>
      <c r="N295" s="311"/>
      <c r="O295" s="311"/>
      <c r="P295" s="311"/>
      <c r="Q295" s="311"/>
      <c r="R295" s="311"/>
      <c r="S295" s="312"/>
      <c r="T295" s="529"/>
      <c r="U295" s="530"/>
      <c r="V295" s="530"/>
      <c r="W295" s="530"/>
      <c r="X295" s="530"/>
      <c r="Y295" s="531"/>
      <c r="Z295" s="80"/>
    </row>
    <row r="296" spans="2:26" ht="12.75" x14ac:dyDescent="0.2">
      <c r="B296" s="78"/>
      <c r="C296" s="313"/>
      <c r="D296" s="314"/>
      <c r="E296" s="314"/>
      <c r="F296" s="314"/>
      <c r="G296" s="314"/>
      <c r="H296" s="315"/>
      <c r="I296" s="313"/>
      <c r="J296" s="314"/>
      <c r="K296" s="314"/>
      <c r="L296" s="314"/>
      <c r="M296" s="314"/>
      <c r="N296" s="314"/>
      <c r="O296" s="314"/>
      <c r="P296" s="314"/>
      <c r="Q296" s="314"/>
      <c r="R296" s="314"/>
      <c r="S296" s="315"/>
      <c r="T296" s="532"/>
      <c r="U296" s="533"/>
      <c r="V296" s="533"/>
      <c r="W296" s="533"/>
      <c r="X296" s="533"/>
      <c r="Y296" s="534"/>
      <c r="Z296" s="80"/>
    </row>
    <row r="297" spans="2:26" ht="12.75" x14ac:dyDescent="0.2">
      <c r="B297" s="78"/>
      <c r="C297" s="307"/>
      <c r="D297" s="308"/>
      <c r="E297" s="308"/>
      <c r="F297" s="308"/>
      <c r="G297" s="308"/>
      <c r="H297" s="309"/>
      <c r="I297" s="307"/>
      <c r="J297" s="308"/>
      <c r="K297" s="308"/>
      <c r="L297" s="308"/>
      <c r="M297" s="308"/>
      <c r="N297" s="308"/>
      <c r="O297" s="308"/>
      <c r="P297" s="308"/>
      <c r="Q297" s="308"/>
      <c r="R297" s="308"/>
      <c r="S297" s="309"/>
      <c r="T297" s="526"/>
      <c r="U297" s="527"/>
      <c r="V297" s="527"/>
      <c r="W297" s="527"/>
      <c r="X297" s="527"/>
      <c r="Y297" s="528"/>
      <c r="Z297" s="80"/>
    </row>
    <row r="298" spans="2:26" ht="12.75" x14ac:dyDescent="0.2">
      <c r="B298" s="78"/>
      <c r="C298" s="310"/>
      <c r="D298" s="311"/>
      <c r="E298" s="311"/>
      <c r="F298" s="311"/>
      <c r="G298" s="311"/>
      <c r="H298" s="312"/>
      <c r="I298" s="310"/>
      <c r="J298" s="311"/>
      <c r="K298" s="311"/>
      <c r="L298" s="311"/>
      <c r="M298" s="311"/>
      <c r="N298" s="311"/>
      <c r="O298" s="311"/>
      <c r="P298" s="311"/>
      <c r="Q298" s="311"/>
      <c r="R298" s="311"/>
      <c r="S298" s="312"/>
      <c r="T298" s="529"/>
      <c r="U298" s="530"/>
      <c r="V298" s="530"/>
      <c r="W298" s="530"/>
      <c r="X298" s="530"/>
      <c r="Y298" s="531"/>
      <c r="Z298" s="80"/>
    </row>
    <row r="299" spans="2:26" ht="12.75" x14ac:dyDescent="0.2">
      <c r="B299" s="78"/>
      <c r="C299" s="313"/>
      <c r="D299" s="314"/>
      <c r="E299" s="314"/>
      <c r="F299" s="314"/>
      <c r="G299" s="314"/>
      <c r="H299" s="315"/>
      <c r="I299" s="313"/>
      <c r="J299" s="314"/>
      <c r="K299" s="314"/>
      <c r="L299" s="314"/>
      <c r="M299" s="314"/>
      <c r="N299" s="314"/>
      <c r="O299" s="314"/>
      <c r="P299" s="314"/>
      <c r="Q299" s="314"/>
      <c r="R299" s="314"/>
      <c r="S299" s="315"/>
      <c r="T299" s="532"/>
      <c r="U299" s="533"/>
      <c r="V299" s="533"/>
      <c r="W299" s="533"/>
      <c r="X299" s="533"/>
      <c r="Y299" s="534"/>
      <c r="Z299" s="80"/>
    </row>
    <row r="300" spans="2:26" ht="12.75" x14ac:dyDescent="0.2">
      <c r="B300" s="78"/>
      <c r="Z300" s="80"/>
    </row>
    <row r="301" spans="2:26" ht="12.75" x14ac:dyDescent="0.2">
      <c r="B301" s="78"/>
      <c r="C301" s="511" t="s">
        <v>231</v>
      </c>
      <c r="D301" s="512"/>
      <c r="E301" s="512"/>
      <c r="F301" s="512"/>
      <c r="G301" s="512"/>
      <c r="H301" s="512"/>
      <c r="I301" s="512"/>
      <c r="J301" s="512"/>
      <c r="K301" s="512"/>
      <c r="L301" s="512"/>
      <c r="M301" s="512"/>
      <c r="N301" s="512"/>
      <c r="O301" s="512"/>
      <c r="P301" s="512"/>
      <c r="Q301" s="512"/>
      <c r="R301" s="512"/>
      <c r="S301" s="512"/>
      <c r="T301" s="512"/>
      <c r="U301" s="512"/>
      <c r="V301" s="513"/>
      <c r="W301" s="436" t="s">
        <v>83</v>
      </c>
      <c r="X301" s="436"/>
      <c r="Y301" s="436"/>
      <c r="Z301" s="80"/>
    </row>
    <row r="302" spans="2:26" ht="12.75" x14ac:dyDescent="0.2">
      <c r="B302" s="78"/>
      <c r="C302" s="514"/>
      <c r="D302" s="515"/>
      <c r="E302" s="515"/>
      <c r="F302" s="515"/>
      <c r="G302" s="515"/>
      <c r="H302" s="515"/>
      <c r="I302" s="515"/>
      <c r="J302" s="515"/>
      <c r="K302" s="515"/>
      <c r="L302" s="515"/>
      <c r="M302" s="515"/>
      <c r="N302" s="515"/>
      <c r="O302" s="515"/>
      <c r="P302" s="515"/>
      <c r="Q302" s="515"/>
      <c r="R302" s="515"/>
      <c r="S302" s="515"/>
      <c r="T302" s="515"/>
      <c r="U302" s="515"/>
      <c r="V302" s="516"/>
      <c r="W302" s="436"/>
      <c r="X302" s="436"/>
      <c r="Y302" s="436"/>
      <c r="Z302" s="80"/>
    </row>
    <row r="303" spans="2:26" ht="12.75" x14ac:dyDescent="0.2">
      <c r="B303" s="78"/>
      <c r="Z303" s="80"/>
    </row>
    <row r="304" spans="2:26" ht="12.75" customHeight="1" x14ac:dyDescent="0.2">
      <c r="B304" s="78"/>
      <c r="C304" s="517" t="s">
        <v>232</v>
      </c>
      <c r="D304" s="518"/>
      <c r="E304" s="518"/>
      <c r="F304" s="518"/>
      <c r="G304" s="518"/>
      <c r="H304" s="518"/>
      <c r="I304" s="518"/>
      <c r="J304" s="518"/>
      <c r="K304" s="518"/>
      <c r="L304" s="518"/>
      <c r="M304" s="518"/>
      <c r="N304" s="518"/>
      <c r="O304" s="518"/>
      <c r="P304" s="518"/>
      <c r="Q304" s="518"/>
      <c r="R304" s="518"/>
      <c r="S304" s="518"/>
      <c r="T304" s="518"/>
      <c r="U304" s="518"/>
      <c r="V304" s="518"/>
      <c r="W304" s="518"/>
      <c r="X304" s="518"/>
      <c r="Y304" s="519"/>
      <c r="Z304" s="80"/>
    </row>
    <row r="305" spans="2:26" ht="12.75" x14ac:dyDescent="0.2">
      <c r="B305" s="78"/>
      <c r="Z305" s="80"/>
    </row>
    <row r="306" spans="2:26" ht="12.75" x14ac:dyDescent="0.2">
      <c r="B306" s="78"/>
      <c r="C306" s="137" t="s">
        <v>167</v>
      </c>
      <c r="D306" s="138"/>
      <c r="E306" s="138"/>
      <c r="F306" s="138"/>
      <c r="G306" s="139"/>
      <c r="H306" s="499"/>
      <c r="I306" s="500"/>
      <c r="J306" s="500"/>
      <c r="K306" s="500"/>
      <c r="L306" s="500"/>
      <c r="M306" s="501"/>
      <c r="N306" s="96"/>
      <c r="O306" s="137" t="s">
        <v>167</v>
      </c>
      <c r="P306" s="138"/>
      <c r="Q306" s="138"/>
      <c r="R306" s="138"/>
      <c r="S306" s="139"/>
      <c r="T306" s="499"/>
      <c r="U306" s="500"/>
      <c r="V306" s="500"/>
      <c r="W306" s="500"/>
      <c r="X306" s="500"/>
      <c r="Y306" s="501"/>
      <c r="Z306" s="80"/>
    </row>
    <row r="307" spans="2:26" ht="12.75" x14ac:dyDescent="0.2">
      <c r="B307" s="78"/>
      <c r="C307" s="140"/>
      <c r="D307" s="141"/>
      <c r="E307" s="141"/>
      <c r="F307" s="141"/>
      <c r="G307" s="142"/>
      <c r="H307" s="502"/>
      <c r="I307" s="503"/>
      <c r="J307" s="503"/>
      <c r="K307" s="503"/>
      <c r="L307" s="503"/>
      <c r="M307" s="504"/>
      <c r="N307" s="96"/>
      <c r="O307" s="140"/>
      <c r="P307" s="141"/>
      <c r="Q307" s="141"/>
      <c r="R307" s="141"/>
      <c r="S307" s="142"/>
      <c r="T307" s="502"/>
      <c r="U307" s="503"/>
      <c r="V307" s="503"/>
      <c r="W307" s="503"/>
      <c r="X307" s="503"/>
      <c r="Y307" s="504"/>
      <c r="Z307" s="80"/>
    </row>
    <row r="308" spans="2:26" ht="12.75" x14ac:dyDescent="0.2">
      <c r="B308" s="78"/>
      <c r="C308" s="137" t="s">
        <v>98</v>
      </c>
      <c r="D308" s="138"/>
      <c r="E308" s="138"/>
      <c r="F308" s="138"/>
      <c r="G308" s="139"/>
      <c r="H308" s="499"/>
      <c r="I308" s="500"/>
      <c r="J308" s="500"/>
      <c r="K308" s="500"/>
      <c r="L308" s="500"/>
      <c r="M308" s="501"/>
      <c r="O308" s="137" t="s">
        <v>98</v>
      </c>
      <c r="P308" s="138"/>
      <c r="Q308" s="138"/>
      <c r="R308" s="138"/>
      <c r="S308" s="139"/>
      <c r="T308" s="499"/>
      <c r="U308" s="500"/>
      <c r="V308" s="500"/>
      <c r="W308" s="500"/>
      <c r="X308" s="500"/>
      <c r="Y308" s="501"/>
      <c r="Z308" s="80"/>
    </row>
    <row r="309" spans="2:26" ht="12.75" x14ac:dyDescent="0.2">
      <c r="B309" s="78"/>
      <c r="C309" s="140"/>
      <c r="D309" s="141"/>
      <c r="E309" s="141"/>
      <c r="F309" s="141"/>
      <c r="G309" s="142"/>
      <c r="H309" s="502"/>
      <c r="I309" s="503"/>
      <c r="J309" s="503"/>
      <c r="K309" s="503"/>
      <c r="L309" s="503"/>
      <c r="M309" s="504"/>
      <c r="O309" s="140"/>
      <c r="P309" s="141"/>
      <c r="Q309" s="141"/>
      <c r="R309" s="141"/>
      <c r="S309" s="142"/>
      <c r="T309" s="502"/>
      <c r="U309" s="503"/>
      <c r="V309" s="503"/>
      <c r="W309" s="503"/>
      <c r="X309" s="503"/>
      <c r="Y309" s="504"/>
      <c r="Z309" s="80"/>
    </row>
    <row r="310" spans="2:26" ht="12.75" x14ac:dyDescent="0.2">
      <c r="B310" s="107"/>
      <c r="C310" s="137" t="s">
        <v>168</v>
      </c>
      <c r="D310" s="138"/>
      <c r="E310" s="138"/>
      <c r="F310" s="138"/>
      <c r="G310" s="139"/>
      <c r="H310" s="499"/>
      <c r="I310" s="500"/>
      <c r="J310" s="500"/>
      <c r="K310" s="500"/>
      <c r="L310" s="500"/>
      <c r="M310" s="501"/>
      <c r="O310" s="137" t="s">
        <v>168</v>
      </c>
      <c r="P310" s="138"/>
      <c r="Q310" s="138"/>
      <c r="R310" s="138"/>
      <c r="S310" s="139"/>
      <c r="T310" s="499"/>
      <c r="U310" s="500"/>
      <c r="V310" s="500"/>
      <c r="W310" s="500"/>
      <c r="X310" s="500"/>
      <c r="Y310" s="501"/>
      <c r="Z310" s="80"/>
    </row>
    <row r="311" spans="2:26" ht="12.75" x14ac:dyDescent="0.2">
      <c r="B311" s="107"/>
      <c r="C311" s="140"/>
      <c r="D311" s="141"/>
      <c r="E311" s="141"/>
      <c r="F311" s="141"/>
      <c r="G311" s="142"/>
      <c r="H311" s="502"/>
      <c r="I311" s="503"/>
      <c r="J311" s="503"/>
      <c r="K311" s="503"/>
      <c r="L311" s="503"/>
      <c r="M311" s="504"/>
      <c r="O311" s="140"/>
      <c r="P311" s="141"/>
      <c r="Q311" s="141"/>
      <c r="R311" s="141"/>
      <c r="S311" s="142"/>
      <c r="T311" s="502"/>
      <c r="U311" s="503"/>
      <c r="V311" s="503"/>
      <c r="W311" s="503"/>
      <c r="X311" s="503"/>
      <c r="Y311" s="504"/>
      <c r="Z311" s="93"/>
    </row>
    <row r="312" spans="2:26" ht="12.75" x14ac:dyDescent="0.2">
      <c r="B312" s="107"/>
      <c r="C312" s="137" t="s">
        <v>169</v>
      </c>
      <c r="D312" s="138"/>
      <c r="E312" s="138"/>
      <c r="F312" s="138"/>
      <c r="G312" s="139"/>
      <c r="H312" s="520"/>
      <c r="I312" s="521"/>
      <c r="J312" s="521"/>
      <c r="K312" s="521"/>
      <c r="L312" s="521"/>
      <c r="M312" s="522"/>
      <c r="O312" s="137" t="s">
        <v>169</v>
      </c>
      <c r="P312" s="138"/>
      <c r="Q312" s="138"/>
      <c r="R312" s="138"/>
      <c r="S312" s="139"/>
      <c r="T312" s="520"/>
      <c r="U312" s="521"/>
      <c r="V312" s="521"/>
      <c r="W312" s="521"/>
      <c r="X312" s="521"/>
      <c r="Y312" s="522"/>
      <c r="Z312" s="93"/>
    </row>
    <row r="313" spans="2:26" ht="12.75" x14ac:dyDescent="0.2">
      <c r="B313" s="107"/>
      <c r="C313" s="140"/>
      <c r="D313" s="141"/>
      <c r="E313" s="141"/>
      <c r="F313" s="141"/>
      <c r="G313" s="142"/>
      <c r="H313" s="523"/>
      <c r="I313" s="524"/>
      <c r="J313" s="524"/>
      <c r="K313" s="524"/>
      <c r="L313" s="524"/>
      <c r="M313" s="525"/>
      <c r="O313" s="140"/>
      <c r="P313" s="141"/>
      <c r="Q313" s="141"/>
      <c r="R313" s="141"/>
      <c r="S313" s="142"/>
      <c r="T313" s="523"/>
      <c r="U313" s="524"/>
      <c r="V313" s="524"/>
      <c r="W313" s="524"/>
      <c r="X313" s="524"/>
      <c r="Y313" s="525"/>
      <c r="Z313" s="93"/>
    </row>
    <row r="314" spans="2:26" ht="12.75" x14ac:dyDescent="0.2">
      <c r="B314" s="107"/>
      <c r="C314" s="137" t="s">
        <v>170</v>
      </c>
      <c r="D314" s="138"/>
      <c r="E314" s="138"/>
      <c r="F314" s="138"/>
      <c r="G314" s="139"/>
      <c r="H314" s="499"/>
      <c r="I314" s="500"/>
      <c r="J314" s="500"/>
      <c r="K314" s="500"/>
      <c r="L314" s="500"/>
      <c r="M314" s="501"/>
      <c r="O314" s="137" t="s">
        <v>170</v>
      </c>
      <c r="P314" s="138"/>
      <c r="Q314" s="138"/>
      <c r="R314" s="138"/>
      <c r="S314" s="139"/>
      <c r="T314" s="499"/>
      <c r="U314" s="500"/>
      <c r="V314" s="500"/>
      <c r="W314" s="500"/>
      <c r="X314" s="500"/>
      <c r="Y314" s="501"/>
      <c r="Z314" s="93"/>
    </row>
    <row r="315" spans="2:26" ht="12.75" x14ac:dyDescent="0.2">
      <c r="B315" s="78"/>
      <c r="C315" s="140"/>
      <c r="D315" s="141"/>
      <c r="E315" s="141"/>
      <c r="F315" s="141"/>
      <c r="G315" s="142"/>
      <c r="H315" s="502"/>
      <c r="I315" s="503"/>
      <c r="J315" s="503"/>
      <c r="K315" s="503"/>
      <c r="L315" s="503"/>
      <c r="M315" s="504"/>
      <c r="O315" s="140"/>
      <c r="P315" s="141"/>
      <c r="Q315" s="141"/>
      <c r="R315" s="141"/>
      <c r="S315" s="142"/>
      <c r="T315" s="502"/>
      <c r="U315" s="503"/>
      <c r="V315" s="503"/>
      <c r="W315" s="503"/>
      <c r="X315" s="503"/>
      <c r="Y315" s="504"/>
      <c r="Z315" s="93"/>
    </row>
    <row r="316" spans="2:26" ht="12.75" x14ac:dyDescent="0.2">
      <c r="B316" s="78"/>
      <c r="C316" s="394" t="s">
        <v>171</v>
      </c>
      <c r="D316" s="395"/>
      <c r="E316" s="395"/>
      <c r="F316" s="395"/>
      <c r="G316" s="396"/>
      <c r="H316" s="99"/>
      <c r="I316" s="100"/>
      <c r="J316" s="505"/>
      <c r="K316" s="506"/>
      <c r="L316" s="506"/>
      <c r="M316" s="507"/>
      <c r="N316" s="79"/>
      <c r="O316" s="394" t="s">
        <v>171</v>
      </c>
      <c r="P316" s="395"/>
      <c r="Q316" s="395"/>
      <c r="R316" s="395"/>
      <c r="S316" s="396"/>
      <c r="T316" s="99"/>
      <c r="U316" s="100"/>
      <c r="V316" s="505"/>
      <c r="W316" s="506"/>
      <c r="X316" s="506"/>
      <c r="Y316" s="507"/>
      <c r="Z316" s="93"/>
    </row>
    <row r="317" spans="2:26" ht="12.75" x14ac:dyDescent="0.2">
      <c r="B317" s="78"/>
      <c r="C317" s="397"/>
      <c r="D317" s="398"/>
      <c r="E317" s="398"/>
      <c r="F317" s="398"/>
      <c r="G317" s="399"/>
      <c r="H317" s="97"/>
      <c r="I317" s="98"/>
      <c r="J317" s="508"/>
      <c r="K317" s="509"/>
      <c r="L317" s="509"/>
      <c r="M317" s="510"/>
      <c r="N317" s="79"/>
      <c r="O317" s="397"/>
      <c r="P317" s="398"/>
      <c r="Q317" s="398"/>
      <c r="R317" s="398"/>
      <c r="S317" s="399"/>
      <c r="T317" s="97"/>
      <c r="U317" s="98"/>
      <c r="V317" s="508"/>
      <c r="W317" s="509"/>
      <c r="X317" s="509"/>
      <c r="Y317" s="510"/>
      <c r="Z317" s="93"/>
    </row>
    <row r="318" spans="2:26" ht="12.75" x14ac:dyDescent="0.2">
      <c r="B318" s="78"/>
      <c r="Z318" s="80"/>
    </row>
    <row r="319" spans="2:26" ht="12.75" x14ac:dyDescent="0.2">
      <c r="B319" s="78"/>
      <c r="C319" s="394" t="s">
        <v>172</v>
      </c>
      <c r="D319" s="395"/>
      <c r="E319" s="395"/>
      <c r="F319" s="395"/>
      <c r="G319" s="396"/>
      <c r="H319" s="499"/>
      <c r="I319" s="500"/>
      <c r="J319" s="500"/>
      <c r="K319" s="500"/>
      <c r="L319" s="500"/>
      <c r="M319" s="501"/>
      <c r="N319" s="79"/>
      <c r="O319" s="394" t="s">
        <v>172</v>
      </c>
      <c r="P319" s="395"/>
      <c r="Q319" s="395"/>
      <c r="R319" s="395"/>
      <c r="S319" s="396"/>
      <c r="T319" s="499"/>
      <c r="U319" s="500"/>
      <c r="V319" s="500"/>
      <c r="W319" s="500"/>
      <c r="X319" s="500"/>
      <c r="Y319" s="501"/>
      <c r="Z319" s="80"/>
    </row>
    <row r="320" spans="2:26" ht="12.75" x14ac:dyDescent="0.2">
      <c r="B320" s="78"/>
      <c r="C320" s="397"/>
      <c r="D320" s="398"/>
      <c r="E320" s="398"/>
      <c r="F320" s="398"/>
      <c r="G320" s="399"/>
      <c r="H320" s="502"/>
      <c r="I320" s="503"/>
      <c r="J320" s="503"/>
      <c r="K320" s="503"/>
      <c r="L320" s="503"/>
      <c r="M320" s="504"/>
      <c r="N320" s="79"/>
      <c r="O320" s="397"/>
      <c r="P320" s="398"/>
      <c r="Q320" s="398"/>
      <c r="R320" s="398"/>
      <c r="S320" s="399"/>
      <c r="T320" s="502"/>
      <c r="U320" s="503"/>
      <c r="V320" s="503"/>
      <c r="W320" s="503"/>
      <c r="X320" s="503"/>
      <c r="Y320" s="504"/>
      <c r="Z320" s="80"/>
    </row>
    <row r="321" spans="2:26" ht="12.75" x14ac:dyDescent="0.2">
      <c r="B321" s="78"/>
      <c r="Z321" s="80"/>
    </row>
    <row r="322" spans="2:26" ht="12.75" x14ac:dyDescent="0.2">
      <c r="B322" s="78"/>
      <c r="Z322" s="80"/>
    </row>
    <row r="323" spans="2:26" ht="12.75" x14ac:dyDescent="0.2">
      <c r="B323" s="78"/>
      <c r="Z323" s="80"/>
    </row>
    <row r="324" spans="2:26" ht="12.75" x14ac:dyDescent="0.2">
      <c r="B324" s="78"/>
      <c r="Z324" s="80"/>
    </row>
    <row r="325" spans="2:26" ht="12.75" x14ac:dyDescent="0.2">
      <c r="B325" s="78"/>
      <c r="Z325" s="80"/>
    </row>
    <row r="326" spans="2:26" ht="12.75" x14ac:dyDescent="0.2">
      <c r="B326" s="78"/>
      <c r="Z326" s="80"/>
    </row>
    <row r="327" spans="2:26" ht="12.75" x14ac:dyDescent="0.2">
      <c r="B327" s="78"/>
      <c r="C327" s="79"/>
      <c r="D327" s="79"/>
      <c r="E327" s="79"/>
      <c r="F327" s="79"/>
      <c r="G327" s="79"/>
      <c r="H327" s="79"/>
      <c r="I327" s="79"/>
      <c r="J327" s="79"/>
      <c r="K327" s="79"/>
      <c r="L327" s="79"/>
      <c r="M327" s="79"/>
      <c r="N327" s="79"/>
      <c r="O327" s="79"/>
      <c r="P327" s="79"/>
      <c r="Q327" s="79"/>
      <c r="R327" s="79"/>
      <c r="S327" s="79"/>
      <c r="T327" s="79"/>
      <c r="U327" s="79"/>
      <c r="V327" s="79"/>
      <c r="W327" s="79"/>
      <c r="X327" s="79"/>
      <c r="Y327" s="81"/>
      <c r="Z327" s="80"/>
    </row>
    <row r="328" spans="2:26" ht="12.75" x14ac:dyDescent="0.2">
      <c r="B328" s="78"/>
      <c r="C328" s="79" t="s">
        <v>186</v>
      </c>
      <c r="D328" s="79"/>
      <c r="E328" s="79" t="str">
        <f>$I$151</f>
        <v>d</v>
      </c>
      <c r="F328" s="79"/>
      <c r="G328" s="79"/>
      <c r="H328" s="79"/>
      <c r="I328" s="79"/>
      <c r="J328" s="79"/>
      <c r="K328" s="79"/>
      <c r="L328" s="79"/>
      <c r="M328" s="79" t="s">
        <v>233</v>
      </c>
      <c r="N328" s="79"/>
      <c r="O328" s="79"/>
      <c r="P328" s="79"/>
      <c r="Q328" s="79"/>
      <c r="R328" s="79"/>
      <c r="S328" s="79"/>
      <c r="T328" s="79"/>
      <c r="U328" s="79"/>
      <c r="V328" s="79" t="s">
        <v>188</v>
      </c>
      <c r="W328" s="88"/>
      <c r="X328" s="88"/>
      <c r="Y328" s="81"/>
      <c r="Z328" s="80"/>
    </row>
    <row r="329" spans="2:26" ht="13.5" thickBot="1" x14ac:dyDescent="0.25">
      <c r="B329" s="103"/>
      <c r="C329" s="104"/>
      <c r="D329" s="104"/>
      <c r="E329" s="104"/>
      <c r="F329" s="104"/>
      <c r="G329" s="104"/>
      <c r="H329" s="104"/>
      <c r="I329" s="104"/>
      <c r="J329" s="104"/>
      <c r="K329" s="104"/>
      <c r="L329" s="104"/>
      <c r="M329" s="104"/>
      <c r="N329" s="104"/>
      <c r="O329" s="104"/>
      <c r="P329" s="104"/>
      <c r="Q329" s="104"/>
      <c r="R329" s="104"/>
      <c r="S329" s="104"/>
      <c r="T329" s="104"/>
      <c r="U329" s="104"/>
      <c r="V329" s="104"/>
      <c r="W329" s="109"/>
      <c r="X329" s="109"/>
      <c r="Y329" s="105"/>
      <c r="Z329" s="106"/>
    </row>
    <row r="330" spans="2:26" ht="13.5" thickTop="1" x14ac:dyDescent="0.2">
      <c r="B330" s="108"/>
      <c r="C330" s="82"/>
      <c r="D330" s="82"/>
      <c r="E330" s="82"/>
      <c r="F330" s="82"/>
      <c r="G330" s="82"/>
      <c r="H330" s="82"/>
      <c r="I330" s="82"/>
      <c r="J330" s="82"/>
      <c r="K330" s="82"/>
      <c r="L330" s="82"/>
      <c r="M330" s="82"/>
      <c r="N330" s="82"/>
      <c r="O330" s="82"/>
      <c r="P330" s="82"/>
      <c r="Q330" s="82"/>
      <c r="R330" s="82"/>
      <c r="S330" s="82"/>
      <c r="T330" s="82"/>
      <c r="U330" s="82"/>
      <c r="V330" s="82"/>
      <c r="W330" s="82"/>
      <c r="X330" s="82"/>
      <c r="Y330" s="83"/>
      <c r="Z330" s="110"/>
    </row>
    <row r="331" spans="2:26" ht="13.5" thickBot="1" x14ac:dyDescent="0.25"/>
    <row r="332" spans="2:26" ht="13.5" thickTop="1" x14ac:dyDescent="0.2">
      <c r="B332" s="74"/>
      <c r="C332" s="75"/>
      <c r="D332" s="75"/>
      <c r="E332" s="75"/>
      <c r="F332" s="75"/>
      <c r="G332" s="75"/>
      <c r="H332" s="75"/>
      <c r="I332" s="75"/>
      <c r="J332" s="75"/>
      <c r="K332" s="75"/>
      <c r="L332" s="75"/>
      <c r="M332" s="75"/>
      <c r="N332" s="75"/>
      <c r="O332" s="75"/>
      <c r="P332" s="75"/>
      <c r="Q332" s="75"/>
      <c r="R332" s="75"/>
      <c r="S332" s="75"/>
      <c r="T332" s="75"/>
      <c r="U332" s="75"/>
      <c r="V332" s="75"/>
      <c r="W332" s="75"/>
      <c r="X332" s="75"/>
      <c r="Y332" s="76"/>
      <c r="Z332" s="77"/>
    </row>
    <row r="333" spans="2:26" ht="12.75" x14ac:dyDescent="0.2">
      <c r="B333" s="78"/>
      <c r="C333" s="79"/>
      <c r="D333" s="79"/>
      <c r="E333" s="79"/>
      <c r="F333" s="79"/>
      <c r="G333" s="79"/>
      <c r="H333" s="231" t="s">
        <v>72</v>
      </c>
      <c r="I333" s="232"/>
      <c r="J333" s="232"/>
      <c r="K333" s="232"/>
      <c r="L333" s="232"/>
      <c r="M333" s="232"/>
      <c r="N333" s="232"/>
      <c r="O333" s="232"/>
      <c r="P333" s="232"/>
      <c r="Q333" s="232"/>
      <c r="R333" s="232"/>
      <c r="S333" s="232"/>
      <c r="T333" s="232"/>
      <c r="U333" s="232"/>
      <c r="V333" s="232"/>
      <c r="W333" s="232"/>
      <c r="X333" s="232"/>
      <c r="Y333" s="233"/>
      <c r="Z333" s="80"/>
    </row>
    <row r="334" spans="2:26" ht="12.75" x14ac:dyDescent="0.2">
      <c r="B334" s="78"/>
      <c r="C334" s="79"/>
      <c r="D334" s="79"/>
      <c r="E334" s="79"/>
      <c r="F334" s="79"/>
      <c r="G334" s="79"/>
      <c r="H334" s="234"/>
      <c r="I334" s="235"/>
      <c r="J334" s="235"/>
      <c r="K334" s="235"/>
      <c r="L334" s="235"/>
      <c r="M334" s="235"/>
      <c r="N334" s="235"/>
      <c r="O334" s="235"/>
      <c r="P334" s="235"/>
      <c r="Q334" s="235"/>
      <c r="R334" s="235"/>
      <c r="S334" s="235"/>
      <c r="T334" s="235"/>
      <c r="U334" s="235"/>
      <c r="V334" s="235"/>
      <c r="W334" s="235"/>
      <c r="X334" s="235"/>
      <c r="Y334" s="236"/>
      <c r="Z334" s="80"/>
    </row>
    <row r="335" spans="2:26" ht="12.75" x14ac:dyDescent="0.2">
      <c r="B335" s="78"/>
      <c r="C335" s="79"/>
      <c r="D335" s="79"/>
      <c r="E335" s="79"/>
      <c r="F335" s="79"/>
      <c r="G335" s="79"/>
      <c r="H335" s="237" t="s">
        <v>73</v>
      </c>
      <c r="I335" s="238"/>
      <c r="J335" s="238"/>
      <c r="K335" s="238"/>
      <c r="L335" s="238"/>
      <c r="M335" s="238"/>
      <c r="N335" s="238"/>
      <c r="O335" s="238"/>
      <c r="P335" s="238"/>
      <c r="Q335" s="238"/>
      <c r="R335" s="238"/>
      <c r="S335" s="238"/>
      <c r="T335" s="238"/>
      <c r="U335" s="238"/>
      <c r="V335" s="238"/>
      <c r="W335" s="238"/>
      <c r="X335" s="238"/>
      <c r="Y335" s="239"/>
      <c r="Z335" s="80"/>
    </row>
    <row r="336" spans="2:26" ht="12.75" x14ac:dyDescent="0.2">
      <c r="B336" s="78"/>
      <c r="C336" s="79"/>
      <c r="D336" s="79"/>
      <c r="E336" s="79"/>
      <c r="F336" s="79"/>
      <c r="G336" s="79"/>
      <c r="H336" s="240"/>
      <c r="I336" s="241"/>
      <c r="J336" s="241"/>
      <c r="K336" s="241"/>
      <c r="L336" s="241"/>
      <c r="M336" s="241"/>
      <c r="N336" s="241"/>
      <c r="O336" s="241"/>
      <c r="P336" s="241"/>
      <c r="Q336" s="241"/>
      <c r="R336" s="241"/>
      <c r="S336" s="241"/>
      <c r="T336" s="241"/>
      <c r="U336" s="241"/>
      <c r="V336" s="241"/>
      <c r="W336" s="241"/>
      <c r="X336" s="241"/>
      <c r="Y336" s="242"/>
      <c r="Z336" s="80"/>
    </row>
    <row r="337" spans="2:26" ht="12.75" x14ac:dyDescent="0.2">
      <c r="B337" s="78"/>
      <c r="C337" s="79"/>
      <c r="D337" s="79"/>
      <c r="E337" s="79"/>
      <c r="F337" s="79"/>
      <c r="G337" s="79"/>
      <c r="H337" s="79"/>
      <c r="I337" s="79"/>
      <c r="J337" s="79"/>
      <c r="K337" s="79"/>
      <c r="L337" s="79"/>
      <c r="M337" s="79"/>
      <c r="N337" s="79"/>
      <c r="O337" s="79"/>
      <c r="P337" s="79"/>
      <c r="Q337" s="79"/>
      <c r="R337" s="79"/>
      <c r="S337" s="79"/>
      <c r="T337" s="79"/>
      <c r="U337" s="79"/>
      <c r="V337" s="79"/>
      <c r="W337" s="79"/>
      <c r="X337" s="79"/>
      <c r="Y337" s="81"/>
      <c r="Z337" s="80"/>
    </row>
    <row r="338" spans="2:26" ht="12.75" customHeight="1" x14ac:dyDescent="0.2">
      <c r="B338" s="78"/>
      <c r="C338" s="79"/>
      <c r="D338" s="79"/>
      <c r="E338" s="79"/>
      <c r="F338" s="79"/>
      <c r="G338" s="79"/>
      <c r="H338" s="243" t="s">
        <v>74</v>
      </c>
      <c r="I338" s="244"/>
      <c r="J338" s="244"/>
      <c r="K338" s="244"/>
      <c r="L338" s="244"/>
      <c r="M338" s="244"/>
      <c r="N338" s="244"/>
      <c r="O338" s="244"/>
      <c r="P338" s="244"/>
      <c r="Q338" s="244"/>
      <c r="R338" s="244"/>
      <c r="S338" s="244"/>
      <c r="T338" s="244"/>
      <c r="U338" s="244"/>
      <c r="V338" s="244"/>
      <c r="W338" s="244"/>
      <c r="X338" s="244"/>
      <c r="Y338" s="245"/>
      <c r="Z338" s="80"/>
    </row>
    <row r="339" spans="2:26" ht="12.75" customHeight="1" x14ac:dyDescent="0.2">
      <c r="B339" s="78"/>
      <c r="C339" s="79"/>
      <c r="D339" s="79"/>
      <c r="E339" s="79"/>
      <c r="F339" s="79"/>
      <c r="G339" s="79"/>
      <c r="H339" s="246"/>
      <c r="I339" s="247"/>
      <c r="J339" s="247"/>
      <c r="K339" s="247"/>
      <c r="L339" s="247"/>
      <c r="M339" s="247"/>
      <c r="N339" s="247"/>
      <c r="O339" s="247"/>
      <c r="P339" s="247"/>
      <c r="Q339" s="247"/>
      <c r="R339" s="247"/>
      <c r="S339" s="247"/>
      <c r="T339" s="247"/>
      <c r="U339" s="247"/>
      <c r="V339" s="247"/>
      <c r="W339" s="247"/>
      <c r="X339" s="247"/>
      <c r="Y339" s="248"/>
      <c r="Z339" s="80"/>
    </row>
    <row r="340" spans="2:26" ht="12.75" x14ac:dyDescent="0.2">
      <c r="B340" s="78"/>
      <c r="C340" s="79"/>
      <c r="D340" s="79"/>
      <c r="E340" s="79"/>
      <c r="F340" s="79"/>
      <c r="G340" s="79"/>
      <c r="H340" s="79"/>
      <c r="I340" s="79"/>
      <c r="J340" s="79"/>
      <c r="K340" s="79"/>
      <c r="L340" s="79"/>
      <c r="M340" s="79"/>
      <c r="N340" s="79"/>
      <c r="O340" s="79"/>
      <c r="P340" s="79"/>
      <c r="Q340" s="79"/>
      <c r="R340" s="79"/>
      <c r="S340" s="79"/>
      <c r="T340" s="79"/>
      <c r="U340" s="79"/>
      <c r="V340" s="79"/>
      <c r="W340" s="79"/>
      <c r="X340" s="79"/>
      <c r="Y340" s="81"/>
      <c r="Z340" s="80"/>
    </row>
    <row r="341" spans="2:26" ht="12.75" x14ac:dyDescent="0.2">
      <c r="B341" s="78"/>
      <c r="C341" s="82"/>
      <c r="D341" s="82"/>
      <c r="E341" s="82"/>
      <c r="F341" s="82"/>
      <c r="G341" s="82"/>
      <c r="H341" s="82"/>
      <c r="I341" s="82"/>
      <c r="J341" s="82"/>
      <c r="K341" s="82"/>
      <c r="L341" s="82"/>
      <c r="M341" s="82"/>
      <c r="N341" s="82"/>
      <c r="O341" s="82"/>
      <c r="P341" s="82"/>
      <c r="Q341" s="82"/>
      <c r="R341" s="82"/>
      <c r="S341" s="82"/>
      <c r="T341" s="82"/>
      <c r="U341" s="82"/>
      <c r="V341" s="82"/>
      <c r="W341" s="82"/>
      <c r="X341" s="82"/>
      <c r="Y341" s="83"/>
      <c r="Z341" s="80"/>
    </row>
    <row r="342" spans="2:26" ht="12.75" x14ac:dyDescent="0.2">
      <c r="B342" s="78"/>
      <c r="C342" s="84" t="s">
        <v>97</v>
      </c>
      <c r="D342" s="85"/>
      <c r="E342" s="85"/>
      <c r="F342" s="85"/>
      <c r="G342" s="85"/>
      <c r="H342" s="85"/>
      <c r="I342" s="85"/>
      <c r="J342" s="210" t="s">
        <v>98</v>
      </c>
      <c r="K342" s="211"/>
      <c r="L342" s="211"/>
      <c r="M342" s="211"/>
      <c r="N342" s="211"/>
      <c r="O342" s="211"/>
      <c r="P342" s="211"/>
      <c r="Q342" s="212"/>
      <c r="R342" s="86"/>
      <c r="S342" s="213" t="s">
        <v>99</v>
      </c>
      <c r="T342" s="214"/>
      <c r="U342" s="214"/>
      <c r="V342" s="214"/>
      <c r="W342" s="214"/>
      <c r="X342" s="214"/>
      <c r="Y342" s="215"/>
      <c r="Z342" s="80"/>
    </row>
    <row r="343" spans="2:26" ht="12.75" customHeight="1" x14ac:dyDescent="0.2">
      <c r="B343" s="78"/>
      <c r="C343" s="79"/>
      <c r="D343" s="79"/>
      <c r="E343" s="79"/>
      <c r="F343" s="79"/>
      <c r="G343" s="79"/>
      <c r="H343" s="79"/>
      <c r="I343" s="79"/>
      <c r="J343" s="79"/>
      <c r="K343" s="79"/>
      <c r="L343" s="79"/>
      <c r="M343" s="79"/>
      <c r="N343" s="79"/>
      <c r="O343" s="79"/>
      <c r="P343" s="79"/>
      <c r="Q343" s="79"/>
      <c r="R343" s="79"/>
      <c r="S343" s="216" t="s">
        <v>105</v>
      </c>
      <c r="T343" s="217"/>
      <c r="U343" s="217"/>
      <c r="V343" s="217"/>
      <c r="W343" s="217"/>
      <c r="X343" s="217"/>
      <c r="Y343" s="218"/>
      <c r="Z343" s="80"/>
    </row>
    <row r="344" spans="2:26" ht="12.75" x14ac:dyDescent="0.2">
      <c r="B344" s="78"/>
      <c r="C344" s="79" t="s">
        <v>109</v>
      </c>
      <c r="D344" s="79"/>
      <c r="E344" s="79"/>
      <c r="F344" s="79"/>
      <c r="G344" s="79"/>
      <c r="H344" s="79"/>
      <c r="I344" s="79"/>
      <c r="J344" s="222" t="s">
        <v>110</v>
      </c>
      <c r="K344" s="223"/>
      <c r="L344" s="223"/>
      <c r="M344" s="223"/>
      <c r="N344" s="223"/>
      <c r="O344" s="223"/>
      <c r="P344" s="223"/>
      <c r="Q344" s="224"/>
      <c r="R344" s="79"/>
      <c r="S344" s="219"/>
      <c r="T344" s="220"/>
      <c r="U344" s="220"/>
      <c r="V344" s="220"/>
      <c r="W344" s="220"/>
      <c r="X344" s="220"/>
      <c r="Y344" s="221"/>
      <c r="Z344" s="80"/>
    </row>
    <row r="345" spans="2:26" ht="12.75" x14ac:dyDescent="0.2">
      <c r="B345" s="78"/>
      <c r="C345" s="79" t="s">
        <v>112</v>
      </c>
      <c r="D345" s="79"/>
      <c r="E345" s="79"/>
      <c r="F345" s="79"/>
      <c r="G345" s="79"/>
      <c r="H345" s="79"/>
      <c r="I345" s="79"/>
      <c r="J345" s="222" t="s">
        <v>113</v>
      </c>
      <c r="K345" s="223"/>
      <c r="L345" s="223"/>
      <c r="M345" s="223"/>
      <c r="N345" s="223"/>
      <c r="O345" s="223"/>
      <c r="P345" s="223"/>
      <c r="Q345" s="224"/>
      <c r="R345" s="79"/>
      <c r="Z345" s="80"/>
    </row>
    <row r="346" spans="2:26" ht="12.75" customHeight="1" x14ac:dyDescent="0.2">
      <c r="B346" s="78"/>
      <c r="C346" s="79" t="s">
        <v>117</v>
      </c>
      <c r="D346" s="79"/>
      <c r="E346" s="79"/>
      <c r="F346" s="79"/>
      <c r="G346" s="79"/>
      <c r="H346" s="79"/>
      <c r="I346" s="79"/>
      <c r="J346" s="225" t="s">
        <v>118</v>
      </c>
      <c r="K346" s="226"/>
      <c r="L346" s="226"/>
      <c r="M346" s="226"/>
      <c r="N346" s="226"/>
      <c r="O346" s="226"/>
      <c r="P346" s="226"/>
      <c r="Q346" s="227"/>
      <c r="R346" s="79"/>
      <c r="S346" s="216" t="s">
        <v>119</v>
      </c>
      <c r="T346" s="217"/>
      <c r="U346" s="217"/>
      <c r="V346" s="217"/>
      <c r="W346" s="217"/>
      <c r="X346" s="217"/>
      <c r="Y346" s="218"/>
      <c r="Z346" s="80"/>
    </row>
    <row r="347" spans="2:26" ht="12.75" x14ac:dyDescent="0.2">
      <c r="B347" s="78"/>
      <c r="C347" s="87" t="s">
        <v>123</v>
      </c>
      <c r="D347" s="79"/>
      <c r="E347" s="79"/>
      <c r="F347" s="79"/>
      <c r="G347" s="79"/>
      <c r="H347" s="79"/>
      <c r="I347" s="79"/>
      <c r="J347" s="228" t="s">
        <v>123</v>
      </c>
      <c r="K347" s="229"/>
      <c r="L347" s="229"/>
      <c r="M347" s="229"/>
      <c r="N347" s="229"/>
      <c r="O347" s="229"/>
      <c r="P347" s="229"/>
      <c r="Q347" s="230"/>
      <c r="R347" s="79"/>
      <c r="S347" s="219"/>
      <c r="T347" s="220"/>
      <c r="U347" s="220"/>
      <c r="V347" s="220"/>
      <c r="W347" s="220"/>
      <c r="X347" s="220"/>
      <c r="Y347" s="221"/>
      <c r="Z347" s="80"/>
    </row>
    <row r="348" spans="2:26" ht="12.75" x14ac:dyDescent="0.2">
      <c r="B348" s="78"/>
      <c r="C348" s="79"/>
      <c r="D348" s="79"/>
      <c r="E348" s="79"/>
      <c r="F348" s="79"/>
      <c r="G348" s="79"/>
      <c r="H348" s="79"/>
      <c r="I348" s="79"/>
      <c r="J348" s="79"/>
      <c r="K348" s="79"/>
      <c r="L348" s="79"/>
      <c r="M348" s="79"/>
      <c r="N348" s="79"/>
      <c r="O348" s="79"/>
      <c r="P348" s="79"/>
      <c r="Q348" s="79"/>
      <c r="R348" s="79"/>
      <c r="S348" s="79"/>
      <c r="T348" s="79"/>
      <c r="U348" s="79"/>
      <c r="V348" s="79"/>
      <c r="W348" s="79"/>
      <c r="X348" s="79"/>
      <c r="Y348" s="79"/>
      <c r="Z348" s="80"/>
    </row>
    <row r="349" spans="2:26" ht="12.75" x14ac:dyDescent="0.2">
      <c r="B349" s="78"/>
      <c r="C349" s="88"/>
      <c r="D349" s="89"/>
      <c r="E349" s="89"/>
      <c r="F349" s="89"/>
      <c r="G349" s="89"/>
      <c r="H349" s="89"/>
      <c r="I349" s="89"/>
      <c r="J349" s="89"/>
      <c r="K349" s="89"/>
      <c r="L349" s="89"/>
      <c r="M349" s="89"/>
      <c r="N349" s="89"/>
      <c r="O349" s="89"/>
      <c r="P349" s="89"/>
      <c r="Q349" s="89"/>
      <c r="R349" s="89"/>
      <c r="S349" s="89"/>
      <c r="T349" s="89"/>
      <c r="U349" s="89"/>
      <c r="V349" s="89"/>
      <c r="W349" s="89"/>
      <c r="X349" s="89"/>
      <c r="Y349" s="88"/>
      <c r="Z349" s="80"/>
    </row>
    <row r="350" spans="2:26" ht="12.75" x14ac:dyDescent="0.2">
      <c r="B350" s="78"/>
      <c r="C350" s="91"/>
      <c r="D350" s="91"/>
      <c r="E350" s="91"/>
      <c r="F350" s="91"/>
      <c r="G350" s="91"/>
      <c r="H350" s="91"/>
      <c r="I350" s="91"/>
      <c r="J350" s="91"/>
      <c r="K350" s="91"/>
      <c r="L350" s="91"/>
      <c r="M350" s="91"/>
      <c r="N350" s="91"/>
      <c r="O350" s="91"/>
      <c r="P350" s="91"/>
      <c r="Q350" s="91"/>
      <c r="R350" s="91"/>
      <c r="S350" s="91"/>
      <c r="T350" s="91"/>
      <c r="U350" s="91"/>
      <c r="V350" s="91"/>
      <c r="W350" s="91"/>
      <c r="X350" s="91"/>
      <c r="Y350" s="92"/>
      <c r="Z350" s="80"/>
    </row>
    <row r="351" spans="2:26" ht="12.75" customHeight="1" x14ac:dyDescent="0.2">
      <c r="B351" s="78"/>
      <c r="C351" s="492" t="s">
        <v>234</v>
      </c>
      <c r="D351" s="493"/>
      <c r="E351" s="493"/>
      <c r="F351" s="493"/>
      <c r="G351" s="493"/>
      <c r="H351" s="493"/>
      <c r="I351" s="493"/>
      <c r="J351" s="493"/>
      <c r="K351" s="493"/>
      <c r="L351" s="493"/>
      <c r="M351" s="493"/>
      <c r="N351" s="493"/>
      <c r="O351" s="493"/>
      <c r="P351" s="493"/>
      <c r="Q351" s="493"/>
      <c r="R351" s="493"/>
      <c r="S351" s="493"/>
      <c r="T351" s="493"/>
      <c r="U351" s="493"/>
      <c r="V351" s="493"/>
      <c r="W351" s="493"/>
      <c r="X351" s="493"/>
      <c r="Y351" s="494"/>
      <c r="Z351" s="80"/>
    </row>
    <row r="352" spans="2:26" ht="12.75" x14ac:dyDescent="0.2">
      <c r="B352" s="78"/>
      <c r="C352" s="495"/>
      <c r="D352" s="496"/>
      <c r="E352" s="496"/>
      <c r="F352" s="496"/>
      <c r="G352" s="496"/>
      <c r="H352" s="496"/>
      <c r="I352" s="496"/>
      <c r="J352" s="496"/>
      <c r="K352" s="496"/>
      <c r="L352" s="496"/>
      <c r="M352" s="496"/>
      <c r="N352" s="496"/>
      <c r="O352" s="496"/>
      <c r="P352" s="496"/>
      <c r="Q352" s="496"/>
      <c r="R352" s="496"/>
      <c r="S352" s="496"/>
      <c r="T352" s="496"/>
      <c r="U352" s="496"/>
      <c r="V352" s="496"/>
      <c r="W352" s="496"/>
      <c r="X352" s="496"/>
      <c r="Y352" s="497"/>
      <c r="Z352" s="80"/>
    </row>
    <row r="353" spans="2:26" ht="12.75" x14ac:dyDescent="0.2">
      <c r="B353" s="78"/>
      <c r="C353" s="79"/>
      <c r="D353" s="79"/>
      <c r="E353" s="79"/>
      <c r="F353" s="79"/>
      <c r="G353" s="79"/>
      <c r="H353" s="79"/>
      <c r="I353" s="79"/>
      <c r="J353" s="79"/>
      <c r="K353" s="79"/>
      <c r="L353" s="79"/>
      <c r="M353" s="79"/>
      <c r="N353" s="79"/>
      <c r="O353" s="79"/>
      <c r="P353" s="79"/>
      <c r="Q353" s="79"/>
      <c r="R353" s="82"/>
      <c r="S353" s="82"/>
      <c r="T353" s="82"/>
      <c r="U353" s="82"/>
      <c r="V353" s="82"/>
      <c r="W353" s="82"/>
      <c r="X353" s="82"/>
      <c r="Y353" s="83"/>
      <c r="Z353" s="80"/>
    </row>
    <row r="354" spans="2:26" ht="12.75" x14ac:dyDescent="0.2">
      <c r="B354" s="107"/>
      <c r="C354" s="364" t="s">
        <v>190</v>
      </c>
      <c r="D354" s="365"/>
      <c r="E354" s="365"/>
      <c r="F354" s="366"/>
      <c r="G354" s="364" t="s">
        <v>235</v>
      </c>
      <c r="H354" s="365"/>
      <c r="I354" s="365"/>
      <c r="J354" s="366"/>
      <c r="K354" s="358" t="s">
        <v>393</v>
      </c>
      <c r="L354" s="359"/>
      <c r="M354" s="359"/>
      <c r="N354" s="360"/>
      <c r="O354" s="358" t="s">
        <v>394</v>
      </c>
      <c r="P354" s="359"/>
      <c r="Q354" s="360"/>
      <c r="R354" s="498" t="s">
        <v>236</v>
      </c>
      <c r="S354" s="498"/>
      <c r="T354" s="498"/>
      <c r="U354" s="498"/>
      <c r="V354" s="498"/>
      <c r="W354" s="498" t="s">
        <v>184</v>
      </c>
      <c r="X354" s="498"/>
      <c r="Y354" s="498"/>
      <c r="Z354" s="93"/>
    </row>
    <row r="355" spans="2:26" ht="12.75" x14ac:dyDescent="0.2">
      <c r="B355" s="78"/>
      <c r="C355" s="367"/>
      <c r="D355" s="368"/>
      <c r="E355" s="368"/>
      <c r="F355" s="369"/>
      <c r="G355" s="367"/>
      <c r="H355" s="368"/>
      <c r="I355" s="368"/>
      <c r="J355" s="369"/>
      <c r="K355" s="361"/>
      <c r="L355" s="362"/>
      <c r="M355" s="362"/>
      <c r="N355" s="363"/>
      <c r="O355" s="361"/>
      <c r="P355" s="362"/>
      <c r="Q355" s="363"/>
      <c r="R355" s="498"/>
      <c r="S355" s="498"/>
      <c r="T355" s="498"/>
      <c r="U355" s="498"/>
      <c r="V355" s="498"/>
      <c r="W355" s="498"/>
      <c r="X355" s="498"/>
      <c r="Y355" s="498"/>
      <c r="Z355" s="80"/>
    </row>
    <row r="356" spans="2:26" ht="12.75" x14ac:dyDescent="0.2">
      <c r="B356" s="78"/>
      <c r="C356" s="454" t="s">
        <v>237</v>
      </c>
      <c r="D356" s="455"/>
      <c r="E356" s="455"/>
      <c r="F356" s="456"/>
      <c r="G356" s="463" t="s">
        <v>465</v>
      </c>
      <c r="H356" s="464"/>
      <c r="I356" s="464"/>
      <c r="J356" s="465"/>
      <c r="K356" s="472" t="s">
        <v>395</v>
      </c>
      <c r="L356" s="473"/>
      <c r="M356" s="473"/>
      <c r="N356" s="474"/>
      <c r="O356" s="481" t="s">
        <v>115</v>
      </c>
      <c r="P356" s="482"/>
      <c r="Q356" s="483"/>
      <c r="R356" s="490">
        <v>1000000</v>
      </c>
      <c r="S356" s="490"/>
      <c r="T356" s="490"/>
      <c r="U356" s="490"/>
      <c r="V356" s="490"/>
      <c r="W356" s="491">
        <f>SUM(R356/I384)</f>
        <v>1</v>
      </c>
      <c r="X356" s="491"/>
      <c r="Y356" s="491"/>
      <c r="Z356" s="80"/>
    </row>
    <row r="357" spans="2:26" ht="12.75" x14ac:dyDescent="0.2">
      <c r="B357" s="78"/>
      <c r="C357" s="457"/>
      <c r="D357" s="458"/>
      <c r="E357" s="458"/>
      <c r="F357" s="459"/>
      <c r="G357" s="466"/>
      <c r="H357" s="467"/>
      <c r="I357" s="467"/>
      <c r="J357" s="468"/>
      <c r="K357" s="475"/>
      <c r="L357" s="476"/>
      <c r="M357" s="476"/>
      <c r="N357" s="477"/>
      <c r="O357" s="484"/>
      <c r="P357" s="485"/>
      <c r="Q357" s="486"/>
      <c r="R357" s="490"/>
      <c r="S357" s="490"/>
      <c r="T357" s="490"/>
      <c r="U357" s="490"/>
      <c r="V357" s="490"/>
      <c r="W357" s="491"/>
      <c r="X357" s="491"/>
      <c r="Y357" s="491"/>
      <c r="Z357" s="80"/>
    </row>
    <row r="358" spans="2:26" ht="12.75" x14ac:dyDescent="0.2">
      <c r="B358" s="78"/>
      <c r="C358" s="460"/>
      <c r="D358" s="461"/>
      <c r="E358" s="461"/>
      <c r="F358" s="462"/>
      <c r="G358" s="469"/>
      <c r="H358" s="470"/>
      <c r="I358" s="470"/>
      <c r="J358" s="471"/>
      <c r="K358" s="478"/>
      <c r="L358" s="479"/>
      <c r="M358" s="479"/>
      <c r="N358" s="480"/>
      <c r="O358" s="487"/>
      <c r="P358" s="488"/>
      <c r="Q358" s="489"/>
      <c r="R358" s="490"/>
      <c r="S358" s="490"/>
      <c r="T358" s="490"/>
      <c r="U358" s="490"/>
      <c r="V358" s="490"/>
      <c r="W358" s="491"/>
      <c r="X358" s="491"/>
      <c r="Y358" s="491"/>
      <c r="Z358" s="80"/>
    </row>
    <row r="359" spans="2:26" ht="12.75" x14ac:dyDescent="0.2">
      <c r="B359" s="78"/>
      <c r="C359" s="454" t="s">
        <v>238</v>
      </c>
      <c r="D359" s="455"/>
      <c r="E359" s="455"/>
      <c r="F359" s="456"/>
      <c r="G359" s="463"/>
      <c r="H359" s="464"/>
      <c r="I359" s="464"/>
      <c r="J359" s="465"/>
      <c r="K359" s="472"/>
      <c r="L359" s="473"/>
      <c r="M359" s="473"/>
      <c r="N359" s="474"/>
      <c r="O359" s="481"/>
      <c r="P359" s="482"/>
      <c r="Q359" s="483"/>
      <c r="R359" s="490"/>
      <c r="S359" s="490"/>
      <c r="T359" s="490"/>
      <c r="U359" s="490"/>
      <c r="V359" s="490"/>
      <c r="W359" s="491">
        <f>SUM(R359/I384)</f>
        <v>0</v>
      </c>
      <c r="X359" s="491"/>
      <c r="Y359" s="491"/>
      <c r="Z359" s="80"/>
    </row>
    <row r="360" spans="2:26" ht="12.75" x14ac:dyDescent="0.2">
      <c r="B360" s="78"/>
      <c r="C360" s="457"/>
      <c r="D360" s="458"/>
      <c r="E360" s="458"/>
      <c r="F360" s="459"/>
      <c r="G360" s="466"/>
      <c r="H360" s="467"/>
      <c r="I360" s="467"/>
      <c r="J360" s="468"/>
      <c r="K360" s="475"/>
      <c r="L360" s="476"/>
      <c r="M360" s="476"/>
      <c r="N360" s="477"/>
      <c r="O360" s="484"/>
      <c r="P360" s="485"/>
      <c r="Q360" s="486"/>
      <c r="R360" s="490"/>
      <c r="S360" s="490"/>
      <c r="T360" s="490"/>
      <c r="U360" s="490"/>
      <c r="V360" s="490"/>
      <c r="W360" s="491"/>
      <c r="X360" s="491"/>
      <c r="Y360" s="491"/>
      <c r="Z360" s="80"/>
    </row>
    <row r="361" spans="2:26" ht="12.75" x14ac:dyDescent="0.2">
      <c r="B361" s="78"/>
      <c r="C361" s="460"/>
      <c r="D361" s="461"/>
      <c r="E361" s="461"/>
      <c r="F361" s="462"/>
      <c r="G361" s="469"/>
      <c r="H361" s="470"/>
      <c r="I361" s="470"/>
      <c r="J361" s="471"/>
      <c r="K361" s="478"/>
      <c r="L361" s="479"/>
      <c r="M361" s="479"/>
      <c r="N361" s="480"/>
      <c r="O361" s="487"/>
      <c r="P361" s="488"/>
      <c r="Q361" s="489"/>
      <c r="R361" s="490"/>
      <c r="S361" s="490"/>
      <c r="T361" s="490"/>
      <c r="U361" s="490"/>
      <c r="V361" s="490"/>
      <c r="W361" s="491"/>
      <c r="X361" s="491"/>
      <c r="Y361" s="491"/>
      <c r="Z361" s="80"/>
    </row>
    <row r="362" spans="2:26" ht="12.75" x14ac:dyDescent="0.2">
      <c r="B362" s="78"/>
      <c r="C362" s="454" t="s">
        <v>239</v>
      </c>
      <c r="D362" s="455"/>
      <c r="E362" s="455"/>
      <c r="F362" s="456"/>
      <c r="G362" s="463"/>
      <c r="H362" s="464"/>
      <c r="I362" s="464"/>
      <c r="J362" s="465"/>
      <c r="K362" s="472"/>
      <c r="L362" s="473"/>
      <c r="M362" s="473"/>
      <c r="N362" s="474"/>
      <c r="O362" s="481"/>
      <c r="P362" s="482"/>
      <c r="Q362" s="483"/>
      <c r="R362" s="490"/>
      <c r="S362" s="490"/>
      <c r="T362" s="490"/>
      <c r="U362" s="490"/>
      <c r="V362" s="490"/>
      <c r="W362" s="491">
        <f>SUM(R362/I384)</f>
        <v>0</v>
      </c>
      <c r="X362" s="491"/>
      <c r="Y362" s="491"/>
      <c r="Z362" s="80"/>
    </row>
    <row r="363" spans="2:26" ht="12.75" x14ac:dyDescent="0.2">
      <c r="B363" s="78"/>
      <c r="C363" s="457"/>
      <c r="D363" s="458"/>
      <c r="E363" s="458"/>
      <c r="F363" s="459"/>
      <c r="G363" s="466"/>
      <c r="H363" s="467"/>
      <c r="I363" s="467"/>
      <c r="J363" s="468"/>
      <c r="K363" s="475"/>
      <c r="L363" s="476"/>
      <c r="M363" s="476"/>
      <c r="N363" s="477"/>
      <c r="O363" s="484"/>
      <c r="P363" s="485"/>
      <c r="Q363" s="486"/>
      <c r="R363" s="490"/>
      <c r="S363" s="490"/>
      <c r="T363" s="490"/>
      <c r="U363" s="490"/>
      <c r="V363" s="490"/>
      <c r="W363" s="491"/>
      <c r="X363" s="491"/>
      <c r="Y363" s="491"/>
      <c r="Z363" s="80"/>
    </row>
    <row r="364" spans="2:26" ht="12.75" x14ac:dyDescent="0.2">
      <c r="B364" s="78"/>
      <c r="C364" s="460"/>
      <c r="D364" s="461"/>
      <c r="E364" s="461"/>
      <c r="F364" s="462"/>
      <c r="G364" s="469"/>
      <c r="H364" s="470"/>
      <c r="I364" s="470"/>
      <c r="J364" s="471"/>
      <c r="K364" s="478"/>
      <c r="L364" s="479"/>
      <c r="M364" s="479"/>
      <c r="N364" s="480"/>
      <c r="O364" s="487"/>
      <c r="P364" s="488"/>
      <c r="Q364" s="489"/>
      <c r="R364" s="490"/>
      <c r="S364" s="490"/>
      <c r="T364" s="490"/>
      <c r="U364" s="490"/>
      <c r="V364" s="490"/>
      <c r="W364" s="491"/>
      <c r="X364" s="491"/>
      <c r="Y364" s="491"/>
      <c r="Z364" s="80"/>
    </row>
    <row r="365" spans="2:26" ht="12.75" x14ac:dyDescent="0.2">
      <c r="B365" s="78"/>
      <c r="C365" s="454" t="s">
        <v>240</v>
      </c>
      <c r="D365" s="455"/>
      <c r="E365" s="455"/>
      <c r="F365" s="456"/>
      <c r="G365" s="463"/>
      <c r="H365" s="464"/>
      <c r="I365" s="464"/>
      <c r="J365" s="465"/>
      <c r="K365" s="472"/>
      <c r="L365" s="473"/>
      <c r="M365" s="473"/>
      <c r="N365" s="474"/>
      <c r="O365" s="481"/>
      <c r="P365" s="482"/>
      <c r="Q365" s="483"/>
      <c r="R365" s="490"/>
      <c r="S365" s="490"/>
      <c r="T365" s="490"/>
      <c r="U365" s="490"/>
      <c r="V365" s="490"/>
      <c r="W365" s="491">
        <f>SUM(R365/I384)</f>
        <v>0</v>
      </c>
      <c r="X365" s="491"/>
      <c r="Y365" s="491"/>
      <c r="Z365" s="80"/>
    </row>
    <row r="366" spans="2:26" ht="12.75" x14ac:dyDescent="0.2">
      <c r="B366" s="78"/>
      <c r="C366" s="457"/>
      <c r="D366" s="458"/>
      <c r="E366" s="458"/>
      <c r="F366" s="459"/>
      <c r="G366" s="466"/>
      <c r="H366" s="467"/>
      <c r="I366" s="467"/>
      <c r="J366" s="468"/>
      <c r="K366" s="475"/>
      <c r="L366" s="476"/>
      <c r="M366" s="476"/>
      <c r="N366" s="477"/>
      <c r="O366" s="484"/>
      <c r="P366" s="485"/>
      <c r="Q366" s="486"/>
      <c r="R366" s="490"/>
      <c r="S366" s="490"/>
      <c r="T366" s="490"/>
      <c r="U366" s="490"/>
      <c r="V366" s="490"/>
      <c r="W366" s="491"/>
      <c r="X366" s="491"/>
      <c r="Y366" s="491"/>
      <c r="Z366" s="80"/>
    </row>
    <row r="367" spans="2:26" ht="12.75" x14ac:dyDescent="0.2">
      <c r="B367" s="78"/>
      <c r="C367" s="460"/>
      <c r="D367" s="461"/>
      <c r="E367" s="461"/>
      <c r="F367" s="462"/>
      <c r="G367" s="469"/>
      <c r="H367" s="470"/>
      <c r="I367" s="470"/>
      <c r="J367" s="471"/>
      <c r="K367" s="478"/>
      <c r="L367" s="479"/>
      <c r="M367" s="479"/>
      <c r="N367" s="480"/>
      <c r="O367" s="487"/>
      <c r="P367" s="488"/>
      <c r="Q367" s="489"/>
      <c r="R367" s="490"/>
      <c r="S367" s="490"/>
      <c r="T367" s="490"/>
      <c r="U367" s="490"/>
      <c r="V367" s="490"/>
      <c r="W367" s="491"/>
      <c r="X367" s="491"/>
      <c r="Y367" s="491"/>
      <c r="Z367" s="80"/>
    </row>
    <row r="368" spans="2:26" ht="12.75" x14ac:dyDescent="0.2">
      <c r="B368" s="78"/>
      <c r="C368" s="454" t="s">
        <v>241</v>
      </c>
      <c r="D368" s="455"/>
      <c r="E368" s="455"/>
      <c r="F368" s="456"/>
      <c r="G368" s="463"/>
      <c r="H368" s="464"/>
      <c r="I368" s="464"/>
      <c r="J368" s="465"/>
      <c r="K368" s="472"/>
      <c r="L368" s="473"/>
      <c r="M368" s="473"/>
      <c r="N368" s="474"/>
      <c r="O368" s="481"/>
      <c r="P368" s="482"/>
      <c r="Q368" s="483"/>
      <c r="R368" s="490"/>
      <c r="S368" s="490"/>
      <c r="T368" s="490"/>
      <c r="U368" s="490"/>
      <c r="V368" s="490"/>
      <c r="W368" s="491">
        <f>SUM(R368/I384)</f>
        <v>0</v>
      </c>
      <c r="X368" s="491"/>
      <c r="Y368" s="491"/>
      <c r="Z368" s="80"/>
    </row>
    <row r="369" spans="2:26" ht="12.75" x14ac:dyDescent="0.2">
      <c r="B369" s="78"/>
      <c r="C369" s="457"/>
      <c r="D369" s="458"/>
      <c r="E369" s="458"/>
      <c r="F369" s="459"/>
      <c r="G369" s="466"/>
      <c r="H369" s="467"/>
      <c r="I369" s="467"/>
      <c r="J369" s="468"/>
      <c r="K369" s="475"/>
      <c r="L369" s="476"/>
      <c r="M369" s="476"/>
      <c r="N369" s="477"/>
      <c r="O369" s="484"/>
      <c r="P369" s="485"/>
      <c r="Q369" s="486"/>
      <c r="R369" s="490"/>
      <c r="S369" s="490"/>
      <c r="T369" s="490"/>
      <c r="U369" s="490"/>
      <c r="V369" s="490"/>
      <c r="W369" s="491"/>
      <c r="X369" s="491"/>
      <c r="Y369" s="491"/>
      <c r="Z369" s="80"/>
    </row>
    <row r="370" spans="2:26" ht="12.75" x14ac:dyDescent="0.2">
      <c r="B370" s="78"/>
      <c r="C370" s="460"/>
      <c r="D370" s="461"/>
      <c r="E370" s="461"/>
      <c r="F370" s="462"/>
      <c r="G370" s="469"/>
      <c r="H370" s="470"/>
      <c r="I370" s="470"/>
      <c r="J370" s="471"/>
      <c r="K370" s="478"/>
      <c r="L370" s="479"/>
      <c r="M370" s="479"/>
      <c r="N370" s="480"/>
      <c r="O370" s="487"/>
      <c r="P370" s="488"/>
      <c r="Q370" s="489"/>
      <c r="R370" s="490"/>
      <c r="S370" s="490"/>
      <c r="T370" s="490"/>
      <c r="U370" s="490"/>
      <c r="V370" s="490"/>
      <c r="W370" s="491"/>
      <c r="X370" s="491"/>
      <c r="Y370" s="491"/>
      <c r="Z370" s="80"/>
    </row>
    <row r="371" spans="2:26" ht="12.75" x14ac:dyDescent="0.2">
      <c r="B371" s="78"/>
      <c r="C371" s="454" t="s">
        <v>242</v>
      </c>
      <c r="D371" s="455"/>
      <c r="E371" s="455"/>
      <c r="F371" s="456"/>
      <c r="G371" s="463"/>
      <c r="H371" s="464"/>
      <c r="I371" s="464"/>
      <c r="J371" s="465"/>
      <c r="K371" s="472"/>
      <c r="L371" s="473"/>
      <c r="M371" s="473"/>
      <c r="N371" s="474"/>
      <c r="O371" s="481"/>
      <c r="P371" s="482"/>
      <c r="Q371" s="483"/>
      <c r="R371" s="490"/>
      <c r="S371" s="490"/>
      <c r="T371" s="490"/>
      <c r="U371" s="490"/>
      <c r="V371" s="490"/>
      <c r="W371" s="491">
        <f>SUM(R371/I384)</f>
        <v>0</v>
      </c>
      <c r="X371" s="491"/>
      <c r="Y371" s="491"/>
      <c r="Z371" s="80"/>
    </row>
    <row r="372" spans="2:26" ht="12.75" x14ac:dyDescent="0.2">
      <c r="B372" s="78"/>
      <c r="C372" s="457"/>
      <c r="D372" s="458"/>
      <c r="E372" s="458"/>
      <c r="F372" s="459"/>
      <c r="G372" s="466"/>
      <c r="H372" s="467"/>
      <c r="I372" s="467"/>
      <c r="J372" s="468"/>
      <c r="K372" s="475"/>
      <c r="L372" s="476"/>
      <c r="M372" s="476"/>
      <c r="N372" s="477"/>
      <c r="O372" s="484"/>
      <c r="P372" s="485"/>
      <c r="Q372" s="486"/>
      <c r="R372" s="490"/>
      <c r="S372" s="490"/>
      <c r="T372" s="490"/>
      <c r="U372" s="490"/>
      <c r="V372" s="490"/>
      <c r="W372" s="491"/>
      <c r="X372" s="491"/>
      <c r="Y372" s="491"/>
      <c r="Z372" s="80"/>
    </row>
    <row r="373" spans="2:26" ht="12.75" x14ac:dyDescent="0.2">
      <c r="B373" s="78"/>
      <c r="C373" s="460"/>
      <c r="D373" s="461"/>
      <c r="E373" s="461"/>
      <c r="F373" s="462"/>
      <c r="G373" s="469"/>
      <c r="H373" s="470"/>
      <c r="I373" s="470"/>
      <c r="J373" s="471"/>
      <c r="K373" s="478"/>
      <c r="L373" s="479"/>
      <c r="M373" s="479"/>
      <c r="N373" s="480"/>
      <c r="O373" s="487"/>
      <c r="P373" s="488"/>
      <c r="Q373" s="489"/>
      <c r="R373" s="490"/>
      <c r="S373" s="490"/>
      <c r="T373" s="490"/>
      <c r="U373" s="490"/>
      <c r="V373" s="490"/>
      <c r="W373" s="491"/>
      <c r="X373" s="491"/>
      <c r="Y373" s="491"/>
      <c r="Z373" s="80"/>
    </row>
    <row r="374" spans="2:26" ht="12.75" x14ac:dyDescent="0.2">
      <c r="B374" s="78"/>
      <c r="C374" s="454" t="s">
        <v>243</v>
      </c>
      <c r="D374" s="455"/>
      <c r="E374" s="455"/>
      <c r="F374" s="456"/>
      <c r="G374" s="463"/>
      <c r="H374" s="464"/>
      <c r="I374" s="464"/>
      <c r="J374" s="465"/>
      <c r="K374" s="472"/>
      <c r="L374" s="473"/>
      <c r="M374" s="473"/>
      <c r="N374" s="474"/>
      <c r="O374" s="481"/>
      <c r="P374" s="482"/>
      <c r="Q374" s="483"/>
      <c r="R374" s="490"/>
      <c r="S374" s="490"/>
      <c r="T374" s="490"/>
      <c r="U374" s="490"/>
      <c r="V374" s="490"/>
      <c r="W374" s="491">
        <f>SUM(R374/I384)</f>
        <v>0</v>
      </c>
      <c r="X374" s="491"/>
      <c r="Y374" s="491"/>
      <c r="Z374" s="80"/>
    </row>
    <row r="375" spans="2:26" ht="12.75" x14ac:dyDescent="0.2">
      <c r="B375" s="78"/>
      <c r="C375" s="457"/>
      <c r="D375" s="458"/>
      <c r="E375" s="458"/>
      <c r="F375" s="459"/>
      <c r="G375" s="466"/>
      <c r="H375" s="467"/>
      <c r="I375" s="467"/>
      <c r="J375" s="468"/>
      <c r="K375" s="475"/>
      <c r="L375" s="476"/>
      <c r="M375" s="476"/>
      <c r="N375" s="477"/>
      <c r="O375" s="484"/>
      <c r="P375" s="485"/>
      <c r="Q375" s="486"/>
      <c r="R375" s="490"/>
      <c r="S375" s="490"/>
      <c r="T375" s="490"/>
      <c r="U375" s="490"/>
      <c r="V375" s="490"/>
      <c r="W375" s="491"/>
      <c r="X375" s="491"/>
      <c r="Y375" s="491"/>
      <c r="Z375" s="80"/>
    </row>
    <row r="376" spans="2:26" ht="12.75" x14ac:dyDescent="0.2">
      <c r="B376" s="78"/>
      <c r="C376" s="460"/>
      <c r="D376" s="461"/>
      <c r="E376" s="461"/>
      <c r="F376" s="462"/>
      <c r="G376" s="469"/>
      <c r="H376" s="470"/>
      <c r="I376" s="470"/>
      <c r="J376" s="471"/>
      <c r="K376" s="478"/>
      <c r="L376" s="479"/>
      <c r="M376" s="479"/>
      <c r="N376" s="480"/>
      <c r="O376" s="487"/>
      <c r="P376" s="488"/>
      <c r="Q376" s="489"/>
      <c r="R376" s="490"/>
      <c r="S376" s="490"/>
      <c r="T376" s="490"/>
      <c r="U376" s="490"/>
      <c r="V376" s="490"/>
      <c r="W376" s="491"/>
      <c r="X376" s="491"/>
      <c r="Y376" s="491"/>
      <c r="Z376" s="80"/>
    </row>
    <row r="377" spans="2:26" ht="12.75" x14ac:dyDescent="0.2">
      <c r="B377" s="78"/>
      <c r="C377" s="454"/>
      <c r="D377" s="455"/>
      <c r="E377" s="455"/>
      <c r="F377" s="456"/>
      <c r="G377" s="463"/>
      <c r="H377" s="464"/>
      <c r="I377" s="464"/>
      <c r="J377" s="465"/>
      <c r="K377" s="472"/>
      <c r="L377" s="473"/>
      <c r="M377" s="473"/>
      <c r="N377" s="474"/>
      <c r="O377" s="481"/>
      <c r="P377" s="482"/>
      <c r="Q377" s="483"/>
      <c r="R377" s="490"/>
      <c r="S377" s="490"/>
      <c r="T377" s="490"/>
      <c r="U377" s="490"/>
      <c r="V377" s="490"/>
      <c r="W377" s="491">
        <f>SUM(R377/I384)</f>
        <v>0</v>
      </c>
      <c r="X377" s="491"/>
      <c r="Y377" s="491"/>
      <c r="Z377" s="80"/>
    </row>
    <row r="378" spans="2:26" ht="12.75" x14ac:dyDescent="0.2">
      <c r="B378" s="78"/>
      <c r="C378" s="457"/>
      <c r="D378" s="458"/>
      <c r="E378" s="458"/>
      <c r="F378" s="459"/>
      <c r="G378" s="466"/>
      <c r="H378" s="467"/>
      <c r="I378" s="467"/>
      <c r="J378" s="468"/>
      <c r="K378" s="475"/>
      <c r="L378" s="476"/>
      <c r="M378" s="476"/>
      <c r="N378" s="477"/>
      <c r="O378" s="484"/>
      <c r="P378" s="485"/>
      <c r="Q378" s="486"/>
      <c r="R378" s="490"/>
      <c r="S378" s="490"/>
      <c r="T378" s="490"/>
      <c r="U378" s="490"/>
      <c r="V378" s="490"/>
      <c r="W378" s="491"/>
      <c r="X378" s="491"/>
      <c r="Y378" s="491"/>
      <c r="Z378" s="80"/>
    </row>
    <row r="379" spans="2:26" ht="12.75" x14ac:dyDescent="0.2">
      <c r="B379" s="78"/>
      <c r="C379" s="460"/>
      <c r="D379" s="461"/>
      <c r="E379" s="461"/>
      <c r="F379" s="462"/>
      <c r="G379" s="469"/>
      <c r="H379" s="470"/>
      <c r="I379" s="470"/>
      <c r="J379" s="471"/>
      <c r="K379" s="478"/>
      <c r="L379" s="479"/>
      <c r="M379" s="479"/>
      <c r="N379" s="480"/>
      <c r="O379" s="487"/>
      <c r="P379" s="488"/>
      <c r="Q379" s="489"/>
      <c r="R379" s="490"/>
      <c r="S379" s="490"/>
      <c r="T379" s="490"/>
      <c r="U379" s="490"/>
      <c r="V379" s="490"/>
      <c r="W379" s="491"/>
      <c r="X379" s="491"/>
      <c r="Y379" s="491"/>
      <c r="Z379" s="93"/>
    </row>
    <row r="380" spans="2:26" ht="12.75" x14ac:dyDescent="0.2">
      <c r="B380" s="78"/>
      <c r="C380" s="454"/>
      <c r="D380" s="455"/>
      <c r="E380" s="455"/>
      <c r="F380" s="456"/>
      <c r="G380" s="463"/>
      <c r="H380" s="464"/>
      <c r="I380" s="464"/>
      <c r="J380" s="465"/>
      <c r="K380" s="472"/>
      <c r="L380" s="473"/>
      <c r="M380" s="473"/>
      <c r="N380" s="474"/>
      <c r="O380" s="481"/>
      <c r="P380" s="482"/>
      <c r="Q380" s="483"/>
      <c r="R380" s="490"/>
      <c r="S380" s="490"/>
      <c r="T380" s="490"/>
      <c r="U380" s="490"/>
      <c r="V380" s="490"/>
      <c r="W380" s="491">
        <f>SUM(R380/I384)</f>
        <v>0</v>
      </c>
      <c r="X380" s="491"/>
      <c r="Y380" s="491"/>
      <c r="Z380" s="93"/>
    </row>
    <row r="381" spans="2:26" ht="12.75" x14ac:dyDescent="0.2">
      <c r="B381" s="78"/>
      <c r="C381" s="457"/>
      <c r="D381" s="458"/>
      <c r="E381" s="458"/>
      <c r="F381" s="459"/>
      <c r="G381" s="466"/>
      <c r="H381" s="467"/>
      <c r="I381" s="467"/>
      <c r="J381" s="468"/>
      <c r="K381" s="475"/>
      <c r="L381" s="476"/>
      <c r="M381" s="476"/>
      <c r="N381" s="477"/>
      <c r="O381" s="484"/>
      <c r="P381" s="485"/>
      <c r="Q381" s="486"/>
      <c r="R381" s="490"/>
      <c r="S381" s="490"/>
      <c r="T381" s="490"/>
      <c r="U381" s="490"/>
      <c r="V381" s="490"/>
      <c r="W381" s="491"/>
      <c r="X381" s="491"/>
      <c r="Y381" s="491"/>
      <c r="Z381" s="93"/>
    </row>
    <row r="382" spans="2:26" ht="12.75" x14ac:dyDescent="0.2">
      <c r="B382" s="78"/>
      <c r="C382" s="460"/>
      <c r="D382" s="461"/>
      <c r="E382" s="461"/>
      <c r="F382" s="462"/>
      <c r="G382" s="469"/>
      <c r="H382" s="470"/>
      <c r="I382" s="470"/>
      <c r="J382" s="471"/>
      <c r="K382" s="478"/>
      <c r="L382" s="479"/>
      <c r="M382" s="479"/>
      <c r="N382" s="480"/>
      <c r="O382" s="487"/>
      <c r="P382" s="488"/>
      <c r="Q382" s="489"/>
      <c r="R382" s="490"/>
      <c r="S382" s="490"/>
      <c r="T382" s="490"/>
      <c r="U382" s="490"/>
      <c r="V382" s="490"/>
      <c r="W382" s="491"/>
      <c r="X382" s="491"/>
      <c r="Y382" s="491"/>
      <c r="Z382" s="93"/>
    </row>
    <row r="383" spans="2:26" ht="12.75" x14ac:dyDescent="0.2">
      <c r="B383" s="78"/>
      <c r="Z383" s="93"/>
    </row>
    <row r="384" spans="2:26" ht="12.75" x14ac:dyDescent="0.2">
      <c r="B384" s="78"/>
      <c r="C384" s="449" t="s">
        <v>66</v>
      </c>
      <c r="D384" s="449"/>
      <c r="E384" s="449"/>
      <c r="F384" s="449"/>
      <c r="G384" s="449"/>
      <c r="H384" s="449"/>
      <c r="I384" s="450">
        <f>SUM(R356:V382)</f>
        <v>1000000</v>
      </c>
      <c r="J384" s="451"/>
      <c r="K384" s="451"/>
      <c r="L384" s="451"/>
      <c r="M384" s="451"/>
      <c r="N384" s="451"/>
      <c r="O384" s="452">
        <f>SUM(W356:Y382)</f>
        <v>1</v>
      </c>
      <c r="P384" s="453"/>
      <c r="Q384" s="453"/>
      <c r="R384" s="453"/>
      <c r="Z384" s="93"/>
    </row>
    <row r="385" spans="2:26" ht="12.75" x14ac:dyDescent="0.2">
      <c r="B385" s="78"/>
      <c r="C385" s="449"/>
      <c r="D385" s="449"/>
      <c r="E385" s="449"/>
      <c r="F385" s="449"/>
      <c r="G385" s="449"/>
      <c r="H385" s="449"/>
      <c r="I385" s="451"/>
      <c r="J385" s="451"/>
      <c r="K385" s="451"/>
      <c r="L385" s="451"/>
      <c r="M385" s="451"/>
      <c r="N385" s="451"/>
      <c r="O385" s="453"/>
      <c r="P385" s="453"/>
      <c r="Q385" s="453"/>
      <c r="R385" s="453"/>
      <c r="Z385" s="80"/>
    </row>
    <row r="386" spans="2:26" ht="12.75" x14ac:dyDescent="0.2">
      <c r="B386" s="78"/>
      <c r="Z386" s="80"/>
    </row>
    <row r="387" spans="2:26" ht="12.75" x14ac:dyDescent="0.2">
      <c r="B387" s="78"/>
      <c r="C387" s="424" t="s">
        <v>244</v>
      </c>
      <c r="D387" s="425"/>
      <c r="E387" s="425"/>
      <c r="F387" s="425"/>
      <c r="G387" s="425"/>
      <c r="H387" s="425"/>
      <c r="I387" s="425"/>
      <c r="J387" s="425"/>
      <c r="K387" s="425"/>
      <c r="L387" s="425"/>
      <c r="M387" s="425"/>
      <c r="N387" s="425"/>
      <c r="O387" s="425"/>
      <c r="P387" s="425"/>
      <c r="Q387" s="425"/>
      <c r="R387" s="425"/>
      <c r="S387" s="425"/>
      <c r="T387" s="425"/>
      <c r="U387" s="425"/>
      <c r="V387" s="425"/>
      <c r="W387" s="425"/>
      <c r="X387" s="425"/>
      <c r="Y387" s="426"/>
      <c r="Z387" s="80"/>
    </row>
    <row r="388" spans="2:26" ht="12.75" x14ac:dyDescent="0.2">
      <c r="B388" s="78"/>
      <c r="C388" s="427"/>
      <c r="D388" s="428"/>
      <c r="E388" s="428"/>
      <c r="F388" s="428"/>
      <c r="G388" s="428"/>
      <c r="H388" s="428"/>
      <c r="I388" s="428"/>
      <c r="J388" s="428"/>
      <c r="K388" s="428"/>
      <c r="L388" s="428"/>
      <c r="M388" s="428"/>
      <c r="N388" s="428"/>
      <c r="O388" s="428"/>
      <c r="P388" s="428"/>
      <c r="Q388" s="428"/>
      <c r="R388" s="428"/>
      <c r="S388" s="428"/>
      <c r="T388" s="428"/>
      <c r="U388" s="428"/>
      <c r="V388" s="428"/>
      <c r="W388" s="428"/>
      <c r="X388" s="428"/>
      <c r="Y388" s="429"/>
      <c r="Z388" s="80"/>
    </row>
    <row r="389" spans="2:26" ht="12.75" x14ac:dyDescent="0.2">
      <c r="B389" s="78"/>
      <c r="C389" s="446" t="s">
        <v>245</v>
      </c>
      <c r="D389" s="446"/>
      <c r="E389" s="446"/>
      <c r="F389" s="446"/>
      <c r="G389" s="447" t="s">
        <v>466</v>
      </c>
      <c r="H389" s="447"/>
      <c r="I389" s="447"/>
      <c r="J389" s="447"/>
      <c r="K389" s="447"/>
      <c r="L389" s="447"/>
      <c r="M389" s="447"/>
      <c r="N389" s="447"/>
      <c r="O389" s="447"/>
      <c r="P389" s="446" t="s">
        <v>246</v>
      </c>
      <c r="Q389" s="446"/>
      <c r="R389" s="446"/>
      <c r="S389" s="446"/>
      <c r="T389" s="446"/>
      <c r="U389" s="446"/>
      <c r="V389" s="446"/>
      <c r="W389" s="446"/>
      <c r="X389" s="436" t="s">
        <v>83</v>
      </c>
      <c r="Y389" s="436"/>
      <c r="Z389" s="80"/>
    </row>
    <row r="390" spans="2:26" ht="12.75" x14ac:dyDescent="0.2">
      <c r="B390" s="78"/>
      <c r="C390" s="446"/>
      <c r="D390" s="446"/>
      <c r="E390" s="446"/>
      <c r="F390" s="446"/>
      <c r="G390" s="447"/>
      <c r="H390" s="447"/>
      <c r="I390" s="447"/>
      <c r="J390" s="447"/>
      <c r="K390" s="447"/>
      <c r="L390" s="447"/>
      <c r="M390" s="447"/>
      <c r="N390" s="447"/>
      <c r="O390" s="447"/>
      <c r="P390" s="446"/>
      <c r="Q390" s="446"/>
      <c r="R390" s="446"/>
      <c r="S390" s="446"/>
      <c r="T390" s="446"/>
      <c r="U390" s="446"/>
      <c r="V390" s="446"/>
      <c r="W390" s="446"/>
      <c r="X390" s="436"/>
      <c r="Y390" s="436"/>
      <c r="Z390" s="80"/>
    </row>
    <row r="391" spans="2:26" ht="12.75" x14ac:dyDescent="0.2">
      <c r="B391" s="78"/>
      <c r="C391" s="446" t="s">
        <v>245</v>
      </c>
      <c r="D391" s="446"/>
      <c r="E391" s="446"/>
      <c r="F391" s="446"/>
      <c r="G391" s="447" t="s">
        <v>467</v>
      </c>
      <c r="H391" s="447"/>
      <c r="I391" s="447"/>
      <c r="J391" s="447"/>
      <c r="K391" s="447"/>
      <c r="L391" s="447"/>
      <c r="M391" s="447"/>
      <c r="N391" s="447"/>
      <c r="O391" s="447"/>
      <c r="P391" s="446" t="s">
        <v>246</v>
      </c>
      <c r="Q391" s="446"/>
      <c r="R391" s="446"/>
      <c r="S391" s="446"/>
      <c r="T391" s="446"/>
      <c r="U391" s="446"/>
      <c r="V391" s="446"/>
      <c r="W391" s="446"/>
      <c r="X391" s="436" t="s">
        <v>83</v>
      </c>
      <c r="Y391" s="436"/>
      <c r="Z391" s="80"/>
    </row>
    <row r="392" spans="2:26" ht="12.75" customHeight="1" x14ac:dyDescent="0.2">
      <c r="B392" s="78"/>
      <c r="C392" s="446"/>
      <c r="D392" s="446"/>
      <c r="E392" s="446"/>
      <c r="F392" s="446"/>
      <c r="G392" s="447"/>
      <c r="H392" s="447"/>
      <c r="I392" s="447"/>
      <c r="J392" s="447"/>
      <c r="K392" s="447"/>
      <c r="L392" s="447"/>
      <c r="M392" s="447"/>
      <c r="N392" s="447"/>
      <c r="O392" s="447"/>
      <c r="P392" s="446"/>
      <c r="Q392" s="446"/>
      <c r="R392" s="446"/>
      <c r="S392" s="446"/>
      <c r="T392" s="446"/>
      <c r="U392" s="446"/>
      <c r="V392" s="446"/>
      <c r="W392" s="446"/>
      <c r="X392" s="436"/>
      <c r="Y392" s="436"/>
      <c r="Z392" s="80"/>
    </row>
    <row r="393" spans="2:26" ht="12.75" x14ac:dyDescent="0.2">
      <c r="B393" s="78"/>
      <c r="Z393" s="80"/>
    </row>
    <row r="394" spans="2:26" ht="12.75" x14ac:dyDescent="0.2">
      <c r="B394" s="78"/>
      <c r="Z394" s="80"/>
    </row>
    <row r="395" spans="2:26" ht="12.75" x14ac:dyDescent="0.2">
      <c r="B395" s="78"/>
      <c r="C395" s="424" t="s">
        <v>247</v>
      </c>
      <c r="D395" s="425"/>
      <c r="E395" s="425"/>
      <c r="F395" s="425"/>
      <c r="G395" s="425"/>
      <c r="H395" s="425"/>
      <c r="I395" s="425"/>
      <c r="J395" s="425"/>
      <c r="K395" s="425"/>
      <c r="L395" s="425"/>
      <c r="M395" s="425"/>
      <c r="N395" s="425"/>
      <c r="O395" s="425"/>
      <c r="P395" s="425"/>
      <c r="Q395" s="425"/>
      <c r="R395" s="425"/>
      <c r="S395" s="425"/>
      <c r="T395" s="425"/>
      <c r="U395" s="425"/>
      <c r="V395" s="425"/>
      <c r="W395" s="425"/>
      <c r="X395" s="425"/>
      <c r="Y395" s="426"/>
      <c r="Z395" s="80"/>
    </row>
    <row r="396" spans="2:26" ht="12.75" x14ac:dyDescent="0.2">
      <c r="B396" s="78"/>
      <c r="C396" s="427"/>
      <c r="D396" s="428"/>
      <c r="E396" s="428"/>
      <c r="F396" s="428"/>
      <c r="G396" s="428"/>
      <c r="H396" s="428"/>
      <c r="I396" s="428"/>
      <c r="J396" s="428"/>
      <c r="K396" s="428"/>
      <c r="L396" s="428"/>
      <c r="M396" s="428"/>
      <c r="N396" s="428"/>
      <c r="O396" s="428"/>
      <c r="P396" s="428"/>
      <c r="Q396" s="428"/>
      <c r="R396" s="428"/>
      <c r="S396" s="428"/>
      <c r="T396" s="428"/>
      <c r="U396" s="428"/>
      <c r="V396" s="428"/>
      <c r="W396" s="428"/>
      <c r="X396" s="428"/>
      <c r="Y396" s="429"/>
      <c r="Z396" s="80"/>
    </row>
    <row r="397" spans="2:26" ht="12.75" customHeight="1" x14ac:dyDescent="0.2">
      <c r="B397" s="78"/>
      <c r="C397" s="430" t="s">
        <v>437</v>
      </c>
      <c r="D397" s="431"/>
      <c r="E397" s="431"/>
      <c r="F397" s="431"/>
      <c r="G397" s="431"/>
      <c r="H397" s="431"/>
      <c r="I397" s="431"/>
      <c r="J397" s="431"/>
      <c r="K397" s="431"/>
      <c r="L397" s="431"/>
      <c r="M397" s="431"/>
      <c r="N397" s="431"/>
      <c r="O397" s="431"/>
      <c r="P397" s="432"/>
      <c r="Q397" s="448" t="s">
        <v>468</v>
      </c>
      <c r="R397" s="448"/>
      <c r="S397" s="448"/>
      <c r="T397" s="448"/>
      <c r="U397" s="448"/>
      <c r="V397" s="448"/>
      <c r="W397" s="448"/>
      <c r="X397" s="448"/>
      <c r="Y397" s="448"/>
      <c r="Z397" s="80"/>
    </row>
    <row r="398" spans="2:26" ht="12.75" x14ac:dyDescent="0.2">
      <c r="B398" s="78"/>
      <c r="C398" s="433"/>
      <c r="D398" s="434"/>
      <c r="E398" s="434"/>
      <c r="F398" s="434"/>
      <c r="G398" s="434"/>
      <c r="H398" s="434"/>
      <c r="I398" s="434"/>
      <c r="J398" s="434"/>
      <c r="K398" s="434"/>
      <c r="L398" s="434"/>
      <c r="M398" s="434"/>
      <c r="N398" s="434"/>
      <c r="O398" s="434"/>
      <c r="P398" s="435"/>
      <c r="Q398" s="448"/>
      <c r="R398" s="448"/>
      <c r="S398" s="448"/>
      <c r="T398" s="448"/>
      <c r="U398" s="448"/>
      <c r="V398" s="448"/>
      <c r="W398" s="448"/>
      <c r="X398" s="448"/>
      <c r="Y398" s="448"/>
      <c r="Z398" s="80"/>
    </row>
    <row r="399" spans="2:26" ht="12.75" customHeight="1" x14ac:dyDescent="0.2">
      <c r="B399" s="78"/>
      <c r="Z399" s="80"/>
    </row>
    <row r="400" spans="2:26" ht="12.75" x14ac:dyDescent="0.2">
      <c r="B400" s="78"/>
      <c r="C400" s="424" t="s">
        <v>248</v>
      </c>
      <c r="D400" s="425"/>
      <c r="E400" s="425"/>
      <c r="F400" s="425"/>
      <c r="G400" s="425"/>
      <c r="H400" s="425"/>
      <c r="I400" s="425"/>
      <c r="J400" s="425"/>
      <c r="K400" s="425"/>
      <c r="L400" s="425"/>
      <c r="M400" s="425"/>
      <c r="N400" s="425"/>
      <c r="O400" s="425"/>
      <c r="P400" s="425"/>
      <c r="Q400" s="425"/>
      <c r="R400" s="425"/>
      <c r="S400" s="425"/>
      <c r="T400" s="425"/>
      <c r="U400" s="425"/>
      <c r="V400" s="425"/>
      <c r="W400" s="425"/>
      <c r="X400" s="425"/>
      <c r="Y400" s="426"/>
      <c r="Z400" s="80"/>
    </row>
    <row r="401" spans="2:26" ht="12.75" customHeight="1" x14ac:dyDescent="0.2">
      <c r="B401" s="78"/>
      <c r="C401" s="427"/>
      <c r="D401" s="428"/>
      <c r="E401" s="428"/>
      <c r="F401" s="428"/>
      <c r="G401" s="428"/>
      <c r="H401" s="428"/>
      <c r="I401" s="428"/>
      <c r="J401" s="428"/>
      <c r="K401" s="428"/>
      <c r="L401" s="428"/>
      <c r="M401" s="428"/>
      <c r="N401" s="428"/>
      <c r="O401" s="428"/>
      <c r="P401" s="428"/>
      <c r="Q401" s="428"/>
      <c r="R401" s="428"/>
      <c r="S401" s="428"/>
      <c r="T401" s="428"/>
      <c r="U401" s="428"/>
      <c r="V401" s="428"/>
      <c r="W401" s="428"/>
      <c r="X401" s="428"/>
      <c r="Y401" s="429"/>
      <c r="Z401" s="80"/>
    </row>
    <row r="402" spans="2:26" ht="12.75" customHeight="1" x14ac:dyDescent="0.2">
      <c r="B402" s="78"/>
      <c r="C402" s="430" t="s">
        <v>392</v>
      </c>
      <c r="D402" s="431"/>
      <c r="E402" s="431"/>
      <c r="F402" s="431"/>
      <c r="G402" s="431"/>
      <c r="H402" s="431"/>
      <c r="I402" s="431"/>
      <c r="J402" s="431"/>
      <c r="K402" s="431"/>
      <c r="L402" s="431"/>
      <c r="M402" s="431"/>
      <c r="N402" s="431"/>
      <c r="O402" s="431"/>
      <c r="P402" s="431"/>
      <c r="Q402" s="431"/>
      <c r="R402" s="431"/>
      <c r="S402" s="431"/>
      <c r="T402" s="431"/>
      <c r="U402" s="431"/>
      <c r="V402" s="431"/>
      <c r="W402" s="432"/>
      <c r="X402" s="436" t="s">
        <v>83</v>
      </c>
      <c r="Y402" s="436"/>
      <c r="Z402" s="80"/>
    </row>
    <row r="403" spans="2:26" ht="12.75" customHeight="1" x14ac:dyDescent="0.2">
      <c r="B403" s="78"/>
      <c r="C403" s="433"/>
      <c r="D403" s="434"/>
      <c r="E403" s="434"/>
      <c r="F403" s="434"/>
      <c r="G403" s="434"/>
      <c r="H403" s="434"/>
      <c r="I403" s="434"/>
      <c r="J403" s="434"/>
      <c r="K403" s="434"/>
      <c r="L403" s="434"/>
      <c r="M403" s="434"/>
      <c r="N403" s="434"/>
      <c r="O403" s="434"/>
      <c r="P403" s="434"/>
      <c r="Q403" s="434"/>
      <c r="R403" s="434"/>
      <c r="S403" s="434"/>
      <c r="T403" s="434"/>
      <c r="U403" s="434"/>
      <c r="V403" s="434"/>
      <c r="W403" s="435"/>
      <c r="X403" s="436"/>
      <c r="Y403" s="436"/>
      <c r="Z403" s="80"/>
    </row>
    <row r="404" spans="2:26" ht="12.75" customHeight="1" x14ac:dyDescent="0.2">
      <c r="B404" s="107"/>
      <c r="C404" s="437" t="s">
        <v>397</v>
      </c>
      <c r="D404" s="438"/>
      <c r="E404" s="438"/>
      <c r="F404" s="438"/>
      <c r="G404" s="438"/>
      <c r="H404" s="438"/>
      <c r="I404" s="438"/>
      <c r="J404" s="438"/>
      <c r="K404" s="438"/>
      <c r="L404" s="438"/>
      <c r="M404" s="438"/>
      <c r="N404" s="438"/>
      <c r="O404" s="438"/>
      <c r="P404" s="438"/>
      <c r="Q404" s="438"/>
      <c r="R404" s="438"/>
      <c r="S404" s="438"/>
      <c r="T404" s="438"/>
      <c r="U404" s="438"/>
      <c r="V404" s="438"/>
      <c r="W404" s="438"/>
      <c r="X404" s="438"/>
      <c r="Y404" s="439"/>
      <c r="Z404" s="93"/>
    </row>
    <row r="405" spans="2:26" ht="12.75" customHeight="1" x14ac:dyDescent="0.2">
      <c r="B405" s="107"/>
      <c r="C405" s="440"/>
      <c r="D405" s="441"/>
      <c r="E405" s="441"/>
      <c r="F405" s="441"/>
      <c r="G405" s="441"/>
      <c r="H405" s="441"/>
      <c r="I405" s="441"/>
      <c r="J405" s="441"/>
      <c r="K405" s="441"/>
      <c r="L405" s="441"/>
      <c r="M405" s="441"/>
      <c r="N405" s="441"/>
      <c r="O405" s="441"/>
      <c r="P405" s="441"/>
      <c r="Q405" s="441"/>
      <c r="R405" s="441"/>
      <c r="S405" s="441"/>
      <c r="T405" s="441"/>
      <c r="U405" s="441"/>
      <c r="V405" s="441"/>
      <c r="W405" s="441"/>
      <c r="X405" s="441"/>
      <c r="Y405" s="442"/>
      <c r="Z405" s="93"/>
    </row>
    <row r="406" spans="2:26" ht="12.75" x14ac:dyDescent="0.2">
      <c r="B406" s="107"/>
      <c r="C406" s="443"/>
      <c r="D406" s="444"/>
      <c r="E406" s="444"/>
      <c r="F406" s="444"/>
      <c r="G406" s="444"/>
      <c r="H406" s="444"/>
      <c r="I406" s="444"/>
      <c r="J406" s="444"/>
      <c r="K406" s="444"/>
      <c r="L406" s="444"/>
      <c r="M406" s="444"/>
      <c r="N406" s="444"/>
      <c r="O406" s="444"/>
      <c r="P406" s="444"/>
      <c r="Q406" s="444"/>
      <c r="R406" s="444"/>
      <c r="S406" s="444"/>
      <c r="T406" s="444"/>
      <c r="U406" s="444"/>
      <c r="V406" s="444"/>
      <c r="W406" s="444"/>
      <c r="X406" s="444"/>
      <c r="Y406" s="445"/>
      <c r="Z406" s="93"/>
    </row>
    <row r="407" spans="2:26" ht="12.75" x14ac:dyDescent="0.2">
      <c r="B407" s="78"/>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80"/>
    </row>
    <row r="408" spans="2:26" ht="12.75" customHeight="1" x14ac:dyDescent="0.2">
      <c r="B408" s="78"/>
      <c r="C408" s="79"/>
      <c r="D408" s="79"/>
      <c r="E408" s="79"/>
      <c r="F408" s="79"/>
      <c r="G408" s="79"/>
      <c r="H408" s="79"/>
      <c r="I408" s="79"/>
      <c r="J408" s="79"/>
      <c r="K408" s="79"/>
      <c r="L408" s="79"/>
      <c r="M408" s="79"/>
      <c r="N408" s="79"/>
      <c r="O408" s="79"/>
      <c r="P408" s="79"/>
      <c r="Q408" s="79"/>
      <c r="R408" s="79"/>
      <c r="S408" s="79"/>
      <c r="T408" s="79"/>
      <c r="U408" s="79"/>
      <c r="V408" s="79"/>
      <c r="W408" s="79"/>
      <c r="X408" s="79"/>
      <c r="Y408" s="79"/>
      <c r="Z408" s="80"/>
    </row>
    <row r="409" spans="2:26" ht="12.75" x14ac:dyDescent="0.2">
      <c r="B409" s="78"/>
      <c r="C409" s="412" t="s">
        <v>249</v>
      </c>
      <c r="D409" s="413"/>
      <c r="E409" s="413"/>
      <c r="F409" s="413"/>
      <c r="G409" s="413"/>
      <c r="H409" s="413"/>
      <c r="I409" s="413"/>
      <c r="J409" s="413"/>
      <c r="K409" s="413"/>
      <c r="L409" s="413"/>
      <c r="M409" s="413"/>
      <c r="N409" s="413"/>
      <c r="O409" s="413"/>
      <c r="P409" s="413"/>
      <c r="Q409" s="413"/>
      <c r="R409" s="413"/>
      <c r="S409" s="413"/>
      <c r="T409" s="413"/>
      <c r="U409" s="413"/>
      <c r="V409" s="413"/>
      <c r="W409" s="413"/>
      <c r="X409" s="413"/>
      <c r="Y409" s="414"/>
      <c r="Z409" s="93"/>
    </row>
    <row r="410" spans="2:26" ht="12.75" x14ac:dyDescent="0.2">
      <c r="B410" s="78"/>
      <c r="C410" s="415"/>
      <c r="D410" s="416"/>
      <c r="E410" s="416"/>
      <c r="F410" s="416"/>
      <c r="G410" s="416"/>
      <c r="H410" s="416"/>
      <c r="I410" s="416"/>
      <c r="J410" s="416"/>
      <c r="K410" s="416"/>
      <c r="L410" s="416"/>
      <c r="M410" s="416"/>
      <c r="N410" s="416"/>
      <c r="O410" s="416"/>
      <c r="P410" s="416"/>
      <c r="Q410" s="416"/>
      <c r="R410" s="416"/>
      <c r="S410" s="416"/>
      <c r="T410" s="416"/>
      <c r="U410" s="416"/>
      <c r="V410" s="416"/>
      <c r="W410" s="416"/>
      <c r="X410" s="416"/>
      <c r="Y410" s="417"/>
      <c r="Z410" s="93"/>
    </row>
    <row r="411" spans="2:26" ht="12.75" customHeight="1" x14ac:dyDescent="0.2">
      <c r="B411" s="107"/>
      <c r="C411" s="394" t="s">
        <v>250</v>
      </c>
      <c r="D411" s="395"/>
      <c r="E411" s="395"/>
      <c r="F411" s="395"/>
      <c r="G411" s="395"/>
      <c r="H411" s="396"/>
      <c r="I411" s="418" t="s">
        <v>91</v>
      </c>
      <c r="J411" s="419"/>
      <c r="K411" s="419"/>
      <c r="L411" s="419"/>
      <c r="M411" s="419"/>
      <c r="N411" s="420"/>
      <c r="O411" s="79"/>
      <c r="P411" s="79"/>
      <c r="Q411" s="79"/>
      <c r="R411" s="79"/>
      <c r="S411" s="79"/>
      <c r="T411" s="79"/>
      <c r="U411" s="79"/>
      <c r="V411" s="79"/>
      <c r="W411" s="79"/>
      <c r="X411" s="79"/>
      <c r="Y411" s="79"/>
      <c r="Z411" s="93"/>
    </row>
    <row r="412" spans="2:26" ht="12.75" x14ac:dyDescent="0.2">
      <c r="B412" s="107"/>
      <c r="C412" s="397"/>
      <c r="D412" s="398"/>
      <c r="E412" s="398"/>
      <c r="F412" s="398"/>
      <c r="G412" s="398"/>
      <c r="H412" s="399"/>
      <c r="I412" s="421"/>
      <c r="J412" s="422"/>
      <c r="K412" s="422"/>
      <c r="L412" s="422"/>
      <c r="M412" s="422"/>
      <c r="N412" s="423"/>
      <c r="O412" s="79"/>
      <c r="P412" s="79"/>
      <c r="Q412" s="79"/>
      <c r="R412" s="79"/>
      <c r="S412" s="79"/>
      <c r="T412" s="79"/>
      <c r="U412" s="79"/>
      <c r="V412" s="79"/>
      <c r="W412" s="79"/>
      <c r="X412" s="79"/>
      <c r="Y412" s="79"/>
      <c r="Z412" s="93"/>
    </row>
    <row r="413" spans="2:26" ht="12.75" x14ac:dyDescent="0.2">
      <c r="B413" s="107"/>
      <c r="C413" s="394" t="s">
        <v>251</v>
      </c>
      <c r="D413" s="395"/>
      <c r="E413" s="395"/>
      <c r="F413" s="395"/>
      <c r="G413" s="395"/>
      <c r="H413" s="396"/>
      <c r="I413" s="400" t="s">
        <v>468</v>
      </c>
      <c r="J413" s="401"/>
      <c r="K413" s="401"/>
      <c r="L413" s="401"/>
      <c r="M413" s="401"/>
      <c r="N413" s="401"/>
      <c r="O413" s="401"/>
      <c r="P413" s="401"/>
      <c r="Q413" s="401"/>
      <c r="R413" s="401"/>
      <c r="S413" s="401"/>
      <c r="T413" s="401"/>
      <c r="U413" s="401"/>
      <c r="V413" s="401"/>
      <c r="W413" s="401"/>
      <c r="X413" s="401"/>
      <c r="Y413" s="402"/>
      <c r="Z413" s="93"/>
    </row>
    <row r="414" spans="2:26" ht="12.75" customHeight="1" x14ac:dyDescent="0.2">
      <c r="B414" s="78"/>
      <c r="C414" s="397"/>
      <c r="D414" s="398"/>
      <c r="E414" s="398"/>
      <c r="F414" s="398"/>
      <c r="G414" s="398"/>
      <c r="H414" s="399"/>
      <c r="I414" s="403"/>
      <c r="J414" s="404"/>
      <c r="K414" s="404"/>
      <c r="L414" s="404"/>
      <c r="M414" s="404"/>
      <c r="N414" s="404"/>
      <c r="O414" s="404"/>
      <c r="P414" s="404"/>
      <c r="Q414" s="404"/>
      <c r="R414" s="404"/>
      <c r="S414" s="404"/>
      <c r="T414" s="404"/>
      <c r="U414" s="404"/>
      <c r="V414" s="404"/>
      <c r="W414" s="404"/>
      <c r="X414" s="404"/>
      <c r="Y414" s="405"/>
      <c r="Z414" s="80"/>
    </row>
    <row r="415" spans="2:26" ht="12.75" x14ac:dyDescent="0.2">
      <c r="B415" s="78"/>
      <c r="C415" s="394" t="s">
        <v>252</v>
      </c>
      <c r="D415" s="395"/>
      <c r="E415" s="395"/>
      <c r="F415" s="395"/>
      <c r="G415" s="395"/>
      <c r="H415" s="396"/>
      <c r="I415" s="400"/>
      <c r="J415" s="401"/>
      <c r="K415" s="401"/>
      <c r="L415" s="401"/>
      <c r="M415" s="401"/>
      <c r="N415" s="401"/>
      <c r="O415" s="401"/>
      <c r="P415" s="401"/>
      <c r="Q415" s="401"/>
      <c r="R415" s="401"/>
      <c r="S415" s="401"/>
      <c r="T415" s="401"/>
      <c r="U415" s="401"/>
      <c r="V415" s="401"/>
      <c r="W415" s="401"/>
      <c r="X415" s="401"/>
      <c r="Y415" s="402"/>
      <c r="Z415" s="80"/>
    </row>
    <row r="416" spans="2:26" ht="12.75" x14ac:dyDescent="0.2">
      <c r="B416" s="78"/>
      <c r="C416" s="397"/>
      <c r="D416" s="398"/>
      <c r="E416" s="398"/>
      <c r="F416" s="398"/>
      <c r="G416" s="398"/>
      <c r="H416" s="399"/>
      <c r="I416" s="403"/>
      <c r="J416" s="404"/>
      <c r="K416" s="404"/>
      <c r="L416" s="404"/>
      <c r="M416" s="404"/>
      <c r="N416" s="404"/>
      <c r="O416" s="404"/>
      <c r="P416" s="404"/>
      <c r="Q416" s="404"/>
      <c r="R416" s="404"/>
      <c r="S416" s="404"/>
      <c r="T416" s="404"/>
      <c r="U416" s="404"/>
      <c r="V416" s="404"/>
      <c r="W416" s="404"/>
      <c r="X416" s="404"/>
      <c r="Y416" s="405"/>
      <c r="Z416" s="80"/>
    </row>
    <row r="417" spans="2:26" ht="12.75" customHeight="1" x14ac:dyDescent="0.2">
      <c r="B417" s="78"/>
      <c r="C417" s="375" t="s">
        <v>253</v>
      </c>
      <c r="D417" s="375"/>
      <c r="E417" s="375"/>
      <c r="F417" s="375"/>
      <c r="G417" s="375"/>
      <c r="H417" s="375"/>
      <c r="I417" s="376"/>
      <c r="J417" s="377"/>
      <c r="K417" s="377"/>
      <c r="L417" s="377"/>
      <c r="M417" s="378"/>
      <c r="N417" s="382" t="s">
        <v>208</v>
      </c>
      <c r="O417" s="383"/>
      <c r="P417" s="383"/>
      <c r="Q417" s="383"/>
      <c r="R417" s="384"/>
      <c r="Z417" s="80"/>
    </row>
    <row r="418" spans="2:26" ht="12.75" x14ac:dyDescent="0.2">
      <c r="B418" s="78"/>
      <c r="C418" s="375"/>
      <c r="D418" s="375"/>
      <c r="E418" s="375"/>
      <c r="F418" s="375"/>
      <c r="G418" s="375"/>
      <c r="H418" s="375"/>
      <c r="I418" s="379"/>
      <c r="J418" s="380"/>
      <c r="K418" s="380"/>
      <c r="L418" s="380"/>
      <c r="M418" s="381"/>
      <c r="N418" s="385"/>
      <c r="O418" s="386"/>
      <c r="P418" s="386"/>
      <c r="Q418" s="386"/>
      <c r="R418" s="387"/>
      <c r="Z418" s="80"/>
    </row>
    <row r="419" spans="2:26" ht="12.75" x14ac:dyDescent="0.2">
      <c r="B419" s="78"/>
      <c r="C419" s="375" t="s">
        <v>254</v>
      </c>
      <c r="D419" s="375"/>
      <c r="E419" s="375"/>
      <c r="F419" s="375"/>
      <c r="G419" s="375"/>
      <c r="H419" s="375"/>
      <c r="I419" s="376"/>
      <c r="J419" s="377"/>
      <c r="K419" s="377"/>
      <c r="L419" s="377"/>
      <c r="M419" s="378"/>
      <c r="N419" s="382" t="s">
        <v>208</v>
      </c>
      <c r="O419" s="383"/>
      <c r="P419" s="383"/>
      <c r="Q419" s="383"/>
      <c r="R419" s="384"/>
      <c r="Z419" s="80"/>
    </row>
    <row r="420" spans="2:26" ht="12.75" customHeight="1" x14ac:dyDescent="0.2">
      <c r="B420" s="78"/>
      <c r="C420" s="375"/>
      <c r="D420" s="375"/>
      <c r="E420" s="375"/>
      <c r="F420" s="375"/>
      <c r="G420" s="375"/>
      <c r="H420" s="375"/>
      <c r="I420" s="379"/>
      <c r="J420" s="380"/>
      <c r="K420" s="380"/>
      <c r="L420" s="380"/>
      <c r="M420" s="381"/>
      <c r="N420" s="385"/>
      <c r="O420" s="386"/>
      <c r="P420" s="386"/>
      <c r="Q420" s="386"/>
      <c r="R420" s="387"/>
      <c r="Z420" s="80"/>
    </row>
    <row r="421" spans="2:26" ht="12.75" x14ac:dyDescent="0.2">
      <c r="B421" s="78"/>
      <c r="Z421" s="80"/>
    </row>
    <row r="422" spans="2:26" ht="12.75" x14ac:dyDescent="0.2">
      <c r="B422" s="78"/>
      <c r="C422" s="412" t="s">
        <v>255</v>
      </c>
      <c r="D422" s="413"/>
      <c r="E422" s="413"/>
      <c r="F422" s="413"/>
      <c r="G422" s="413"/>
      <c r="H422" s="413"/>
      <c r="I422" s="413"/>
      <c r="J422" s="413"/>
      <c r="K422" s="413"/>
      <c r="L422" s="413"/>
      <c r="M422" s="413"/>
      <c r="N422" s="413"/>
      <c r="O422" s="413"/>
      <c r="P422" s="413"/>
      <c r="Q422" s="413"/>
      <c r="R422" s="413"/>
      <c r="S422" s="413"/>
      <c r="T422" s="413"/>
      <c r="U422" s="413"/>
      <c r="V422" s="413"/>
      <c r="W422" s="413"/>
      <c r="X422" s="413"/>
      <c r="Y422" s="414"/>
      <c r="Z422" s="80"/>
    </row>
    <row r="423" spans="2:26" ht="12.75" x14ac:dyDescent="0.2">
      <c r="B423" s="78"/>
      <c r="C423" s="415"/>
      <c r="D423" s="416"/>
      <c r="E423" s="416"/>
      <c r="F423" s="416"/>
      <c r="G423" s="416"/>
      <c r="H423" s="416"/>
      <c r="I423" s="416"/>
      <c r="J423" s="416"/>
      <c r="K423" s="416"/>
      <c r="L423" s="416"/>
      <c r="M423" s="416"/>
      <c r="N423" s="416"/>
      <c r="O423" s="416"/>
      <c r="P423" s="416"/>
      <c r="Q423" s="416"/>
      <c r="R423" s="416"/>
      <c r="S423" s="416"/>
      <c r="T423" s="416"/>
      <c r="U423" s="416"/>
      <c r="V423" s="416"/>
      <c r="W423" s="416"/>
      <c r="X423" s="416"/>
      <c r="Y423" s="417"/>
      <c r="Z423" s="80"/>
    </row>
    <row r="424" spans="2:26" ht="12.75" x14ac:dyDescent="0.2">
      <c r="B424" s="78"/>
      <c r="C424" s="394" t="s">
        <v>250</v>
      </c>
      <c r="D424" s="395"/>
      <c r="E424" s="395"/>
      <c r="F424" s="395"/>
      <c r="G424" s="395"/>
      <c r="H424" s="396"/>
      <c r="I424" s="418" t="s">
        <v>91</v>
      </c>
      <c r="J424" s="419"/>
      <c r="K424" s="419"/>
      <c r="L424" s="419"/>
      <c r="M424" s="419"/>
      <c r="N424" s="420"/>
      <c r="O424" s="79"/>
      <c r="P424" s="79"/>
      <c r="Q424" s="79"/>
      <c r="R424" s="79"/>
      <c r="S424" s="79"/>
      <c r="T424" s="79"/>
      <c r="U424" s="79"/>
      <c r="V424" s="79"/>
      <c r="W424" s="79"/>
      <c r="X424" s="79"/>
      <c r="Y424" s="79"/>
      <c r="Z424" s="80"/>
    </row>
    <row r="425" spans="2:26" ht="12.75" x14ac:dyDescent="0.2">
      <c r="B425" s="78"/>
      <c r="C425" s="397"/>
      <c r="D425" s="398"/>
      <c r="E425" s="398"/>
      <c r="F425" s="398"/>
      <c r="G425" s="398"/>
      <c r="H425" s="399"/>
      <c r="I425" s="421"/>
      <c r="J425" s="422"/>
      <c r="K425" s="422"/>
      <c r="L425" s="422"/>
      <c r="M425" s="422"/>
      <c r="N425" s="423"/>
      <c r="O425" s="79"/>
      <c r="P425" s="79"/>
      <c r="Q425" s="79"/>
      <c r="R425" s="79"/>
      <c r="S425" s="79"/>
      <c r="T425" s="79"/>
      <c r="U425" s="79"/>
      <c r="V425" s="79"/>
      <c r="W425" s="79"/>
      <c r="X425" s="79"/>
      <c r="Y425" s="79"/>
      <c r="Z425" s="80"/>
    </row>
    <row r="426" spans="2:26" ht="12.75" x14ac:dyDescent="0.2">
      <c r="B426" s="78"/>
      <c r="C426" s="394" t="s">
        <v>251</v>
      </c>
      <c r="D426" s="395"/>
      <c r="E426" s="395"/>
      <c r="F426" s="395"/>
      <c r="G426" s="395"/>
      <c r="H426" s="396"/>
      <c r="I426" s="400"/>
      <c r="J426" s="401"/>
      <c r="K426" s="401"/>
      <c r="L426" s="401"/>
      <c r="M426" s="401"/>
      <c r="N426" s="401"/>
      <c r="O426" s="401"/>
      <c r="P426" s="401"/>
      <c r="Q426" s="401"/>
      <c r="R426" s="401"/>
      <c r="S426" s="401"/>
      <c r="T426" s="401"/>
      <c r="U426" s="401"/>
      <c r="V426" s="401"/>
      <c r="W426" s="401"/>
      <c r="X426" s="401"/>
      <c r="Y426" s="402"/>
      <c r="Z426" s="80"/>
    </row>
    <row r="427" spans="2:26" ht="12.75" x14ac:dyDescent="0.2">
      <c r="B427" s="78"/>
      <c r="C427" s="397"/>
      <c r="D427" s="398"/>
      <c r="E427" s="398"/>
      <c r="F427" s="398"/>
      <c r="G427" s="398"/>
      <c r="H427" s="399"/>
      <c r="I427" s="403"/>
      <c r="J427" s="404"/>
      <c r="K427" s="404"/>
      <c r="L427" s="404"/>
      <c r="M427" s="404"/>
      <c r="N427" s="404"/>
      <c r="O427" s="404"/>
      <c r="P427" s="404"/>
      <c r="Q427" s="404"/>
      <c r="R427" s="404"/>
      <c r="S427" s="404"/>
      <c r="T427" s="404"/>
      <c r="U427" s="404"/>
      <c r="V427" s="404"/>
      <c r="W427" s="404"/>
      <c r="X427" s="404"/>
      <c r="Y427" s="405"/>
      <c r="Z427" s="80"/>
    </row>
    <row r="428" spans="2:26" ht="12.75" x14ac:dyDescent="0.2">
      <c r="B428" s="107"/>
      <c r="C428" s="394" t="s">
        <v>252</v>
      </c>
      <c r="D428" s="395"/>
      <c r="E428" s="395"/>
      <c r="F428" s="395"/>
      <c r="G428" s="395"/>
      <c r="H428" s="396"/>
      <c r="I428" s="400"/>
      <c r="J428" s="401"/>
      <c r="K428" s="401"/>
      <c r="L428" s="401"/>
      <c r="M428" s="401"/>
      <c r="N428" s="401"/>
      <c r="O428" s="401"/>
      <c r="P428" s="401"/>
      <c r="Q428" s="401"/>
      <c r="R428" s="401"/>
      <c r="S428" s="401"/>
      <c r="T428" s="401"/>
      <c r="U428" s="401"/>
      <c r="V428" s="401"/>
      <c r="W428" s="401"/>
      <c r="X428" s="401"/>
      <c r="Y428" s="402"/>
      <c r="Z428" s="80"/>
    </row>
    <row r="429" spans="2:26" ht="12.75" x14ac:dyDescent="0.2">
      <c r="B429" s="107"/>
      <c r="C429" s="397"/>
      <c r="D429" s="398"/>
      <c r="E429" s="398"/>
      <c r="F429" s="398"/>
      <c r="G429" s="398"/>
      <c r="H429" s="399"/>
      <c r="I429" s="403"/>
      <c r="J429" s="404"/>
      <c r="K429" s="404"/>
      <c r="L429" s="404"/>
      <c r="M429" s="404"/>
      <c r="N429" s="404"/>
      <c r="O429" s="404"/>
      <c r="P429" s="404"/>
      <c r="Q429" s="404"/>
      <c r="R429" s="404"/>
      <c r="S429" s="404"/>
      <c r="T429" s="404"/>
      <c r="U429" s="404"/>
      <c r="V429" s="404"/>
      <c r="W429" s="404"/>
      <c r="X429" s="404"/>
      <c r="Y429" s="405"/>
      <c r="Z429" s="80"/>
    </row>
    <row r="430" spans="2:26" ht="12.75" customHeight="1" x14ac:dyDescent="0.2">
      <c r="B430" s="78"/>
      <c r="C430" s="375" t="s">
        <v>253</v>
      </c>
      <c r="D430" s="375"/>
      <c r="E430" s="375"/>
      <c r="F430" s="375"/>
      <c r="G430" s="375"/>
      <c r="H430" s="375"/>
      <c r="I430" s="376"/>
      <c r="J430" s="377"/>
      <c r="K430" s="377"/>
      <c r="L430" s="377"/>
      <c r="M430" s="378"/>
      <c r="N430" s="382" t="s">
        <v>208</v>
      </c>
      <c r="O430" s="383"/>
      <c r="P430" s="383"/>
      <c r="Q430" s="383"/>
      <c r="R430" s="384"/>
      <c r="Z430" s="80"/>
    </row>
    <row r="431" spans="2:26" ht="12.75" x14ac:dyDescent="0.2">
      <c r="B431" s="78"/>
      <c r="C431" s="375"/>
      <c r="D431" s="375"/>
      <c r="E431" s="375"/>
      <c r="F431" s="375"/>
      <c r="G431" s="375"/>
      <c r="H431" s="375"/>
      <c r="I431" s="379"/>
      <c r="J431" s="380"/>
      <c r="K431" s="380"/>
      <c r="L431" s="380"/>
      <c r="M431" s="381"/>
      <c r="N431" s="385"/>
      <c r="O431" s="386"/>
      <c r="P431" s="386"/>
      <c r="Q431" s="386"/>
      <c r="R431" s="387"/>
      <c r="Z431" s="80"/>
    </row>
    <row r="432" spans="2:26" ht="12.75" customHeight="1" x14ac:dyDescent="0.2">
      <c r="B432" s="78"/>
      <c r="C432" s="375" t="s">
        <v>254</v>
      </c>
      <c r="D432" s="375"/>
      <c r="E432" s="375"/>
      <c r="F432" s="375"/>
      <c r="G432" s="375"/>
      <c r="H432" s="375"/>
      <c r="I432" s="376"/>
      <c r="J432" s="377"/>
      <c r="K432" s="377"/>
      <c r="L432" s="377"/>
      <c r="M432" s="378"/>
      <c r="N432" s="382" t="s">
        <v>208</v>
      </c>
      <c r="O432" s="383"/>
      <c r="P432" s="383"/>
      <c r="Q432" s="383"/>
      <c r="R432" s="384"/>
      <c r="Z432" s="80"/>
    </row>
    <row r="433" spans="2:26" ht="12.75" x14ac:dyDescent="0.2">
      <c r="B433" s="78"/>
      <c r="C433" s="375"/>
      <c r="D433" s="375"/>
      <c r="E433" s="375"/>
      <c r="F433" s="375"/>
      <c r="G433" s="375"/>
      <c r="H433" s="375"/>
      <c r="I433" s="379"/>
      <c r="J433" s="380"/>
      <c r="K433" s="380"/>
      <c r="L433" s="380"/>
      <c r="M433" s="381"/>
      <c r="N433" s="385"/>
      <c r="O433" s="386"/>
      <c r="P433" s="386"/>
      <c r="Q433" s="386"/>
      <c r="R433" s="387"/>
      <c r="Z433" s="80"/>
    </row>
    <row r="434" spans="2:26" ht="12.75" customHeight="1" x14ac:dyDescent="0.2">
      <c r="B434" s="78"/>
      <c r="Z434" s="80"/>
    </row>
    <row r="435" spans="2:26" ht="12.75" x14ac:dyDescent="0.2">
      <c r="B435" s="78"/>
      <c r="C435" s="176" t="s">
        <v>256</v>
      </c>
      <c r="D435" s="177"/>
      <c r="E435" s="177"/>
      <c r="F435" s="177"/>
      <c r="G435" s="177"/>
      <c r="H435" s="178"/>
      <c r="I435" s="388"/>
      <c r="J435" s="389"/>
      <c r="K435" s="390"/>
      <c r="L435" s="176" t="s">
        <v>257</v>
      </c>
      <c r="M435" s="177"/>
      <c r="N435" s="177"/>
      <c r="O435" s="177"/>
      <c r="P435" s="177"/>
      <c r="Q435" s="177"/>
      <c r="R435" s="177"/>
      <c r="S435" s="178"/>
      <c r="T435" s="406">
        <v>0</v>
      </c>
      <c r="U435" s="407"/>
      <c r="V435" s="407"/>
      <c r="W435" s="407"/>
      <c r="X435" s="407"/>
      <c r="Y435" s="408"/>
      <c r="Z435" s="80"/>
    </row>
    <row r="436" spans="2:26" ht="12.75" customHeight="1" x14ac:dyDescent="0.2">
      <c r="B436" s="78"/>
      <c r="C436" s="182"/>
      <c r="D436" s="183"/>
      <c r="E436" s="183"/>
      <c r="F436" s="183"/>
      <c r="G436" s="183"/>
      <c r="H436" s="184"/>
      <c r="I436" s="391"/>
      <c r="J436" s="392"/>
      <c r="K436" s="393"/>
      <c r="L436" s="182"/>
      <c r="M436" s="183"/>
      <c r="N436" s="183"/>
      <c r="O436" s="183"/>
      <c r="P436" s="183"/>
      <c r="Q436" s="183"/>
      <c r="R436" s="183"/>
      <c r="S436" s="184"/>
      <c r="T436" s="409"/>
      <c r="U436" s="410"/>
      <c r="V436" s="410"/>
      <c r="W436" s="410"/>
      <c r="X436" s="410"/>
      <c r="Y436" s="411"/>
      <c r="Z436" s="80"/>
    </row>
    <row r="437" spans="2:26" ht="12.75" x14ac:dyDescent="0.2">
      <c r="B437" s="78"/>
      <c r="C437" s="79"/>
      <c r="D437" s="79"/>
      <c r="E437" s="79"/>
      <c r="F437" s="79"/>
      <c r="G437" s="79"/>
      <c r="H437" s="79"/>
      <c r="I437" s="79"/>
      <c r="J437" s="79"/>
      <c r="K437" s="79"/>
      <c r="L437" s="79"/>
      <c r="M437" s="79"/>
      <c r="N437" s="79"/>
      <c r="O437" s="79"/>
      <c r="P437" s="79"/>
      <c r="Q437" s="79"/>
      <c r="R437" s="79"/>
      <c r="S437" s="79"/>
      <c r="T437" s="79"/>
      <c r="U437" s="79"/>
      <c r="V437" s="79"/>
      <c r="W437" s="79"/>
      <c r="X437" s="79"/>
      <c r="Y437" s="79"/>
      <c r="Z437" s="80"/>
    </row>
    <row r="438" spans="2:26" ht="12.75" x14ac:dyDescent="0.2">
      <c r="B438" s="78"/>
      <c r="C438" s="79" t="s">
        <v>186</v>
      </c>
      <c r="D438" s="79"/>
      <c r="E438" s="79" t="str">
        <f>$I$151</f>
        <v>d</v>
      </c>
      <c r="F438" s="79"/>
      <c r="G438" s="79"/>
      <c r="H438" s="79"/>
      <c r="I438" s="79"/>
      <c r="J438" s="79"/>
      <c r="K438" s="79"/>
      <c r="L438" s="79"/>
      <c r="M438" s="79" t="s">
        <v>258</v>
      </c>
      <c r="N438" s="79"/>
      <c r="O438" s="79"/>
      <c r="P438" s="79"/>
      <c r="Q438" s="79"/>
      <c r="R438" s="79"/>
      <c r="S438" s="79"/>
      <c r="T438" s="79"/>
      <c r="U438" s="79"/>
      <c r="V438" s="79" t="s">
        <v>188</v>
      </c>
      <c r="W438" s="88"/>
      <c r="X438" s="88"/>
      <c r="Y438" s="81"/>
      <c r="Z438" s="80"/>
    </row>
    <row r="439" spans="2:26" ht="13.5" thickBot="1" x14ac:dyDescent="0.25">
      <c r="B439" s="103"/>
      <c r="C439" s="104"/>
      <c r="D439" s="104"/>
      <c r="E439" s="104"/>
      <c r="F439" s="104"/>
      <c r="G439" s="104"/>
      <c r="H439" s="104"/>
      <c r="I439" s="104"/>
      <c r="J439" s="104"/>
      <c r="K439" s="104"/>
      <c r="L439" s="104"/>
      <c r="M439" s="104"/>
      <c r="N439" s="104"/>
      <c r="O439" s="104"/>
      <c r="P439" s="104"/>
      <c r="Q439" s="104"/>
      <c r="R439" s="104"/>
      <c r="S439" s="104"/>
      <c r="T439" s="104"/>
      <c r="U439" s="104"/>
      <c r="V439" s="104"/>
      <c r="W439" s="109"/>
      <c r="X439" s="109"/>
      <c r="Y439" s="105"/>
      <c r="Z439" s="106"/>
    </row>
    <row r="440" spans="2:26" ht="13.5" thickTop="1" x14ac:dyDescent="0.2"/>
    <row r="441" spans="2:26" ht="13.5" thickBot="1" x14ac:dyDescent="0.25"/>
    <row r="442" spans="2:26" ht="13.5" thickTop="1" x14ac:dyDescent="0.2">
      <c r="B442" s="74"/>
      <c r="C442" s="75"/>
      <c r="D442" s="75"/>
      <c r="E442" s="75"/>
      <c r="F442" s="75"/>
      <c r="G442" s="75"/>
      <c r="H442" s="75"/>
      <c r="I442" s="75"/>
      <c r="J442" s="75"/>
      <c r="K442" s="75"/>
      <c r="L442" s="75"/>
      <c r="M442" s="75"/>
      <c r="N442" s="75"/>
      <c r="O442" s="75"/>
      <c r="P442" s="75"/>
      <c r="Q442" s="75"/>
      <c r="R442" s="75"/>
      <c r="S442" s="75"/>
      <c r="T442" s="75"/>
      <c r="U442" s="75"/>
      <c r="V442" s="75"/>
      <c r="W442" s="75"/>
      <c r="X442" s="75"/>
      <c r="Y442" s="76"/>
      <c r="Z442" s="77"/>
    </row>
    <row r="443" spans="2:26" ht="12.75" customHeight="1" x14ac:dyDescent="0.2">
      <c r="B443" s="78"/>
      <c r="C443" s="79"/>
      <c r="D443" s="79"/>
      <c r="E443" s="79"/>
      <c r="F443" s="79"/>
      <c r="G443" s="79"/>
      <c r="H443" s="231" t="s">
        <v>72</v>
      </c>
      <c r="I443" s="232"/>
      <c r="J443" s="232"/>
      <c r="K443" s="232"/>
      <c r="L443" s="232"/>
      <c r="M443" s="232"/>
      <c r="N443" s="232"/>
      <c r="O443" s="232"/>
      <c r="P443" s="232"/>
      <c r="Q443" s="232"/>
      <c r="R443" s="232"/>
      <c r="S443" s="232"/>
      <c r="T443" s="232"/>
      <c r="U443" s="232"/>
      <c r="V443" s="232"/>
      <c r="W443" s="232"/>
      <c r="X443" s="232"/>
      <c r="Y443" s="233"/>
      <c r="Z443" s="80"/>
    </row>
    <row r="444" spans="2:26" ht="12.75" customHeight="1" x14ac:dyDescent="0.2">
      <c r="B444" s="78"/>
      <c r="C444" s="79"/>
      <c r="D444" s="79"/>
      <c r="E444" s="79"/>
      <c r="F444" s="79"/>
      <c r="G444" s="79"/>
      <c r="H444" s="234"/>
      <c r="I444" s="235"/>
      <c r="J444" s="235"/>
      <c r="K444" s="235"/>
      <c r="L444" s="235"/>
      <c r="M444" s="235"/>
      <c r="N444" s="235"/>
      <c r="O444" s="235"/>
      <c r="P444" s="235"/>
      <c r="Q444" s="235"/>
      <c r="R444" s="235"/>
      <c r="S444" s="235"/>
      <c r="T444" s="235"/>
      <c r="U444" s="235"/>
      <c r="V444" s="235"/>
      <c r="W444" s="235"/>
      <c r="X444" s="235"/>
      <c r="Y444" s="236"/>
      <c r="Z444" s="80"/>
    </row>
    <row r="445" spans="2:26" ht="12.75" customHeight="1" x14ac:dyDescent="0.2">
      <c r="B445" s="78"/>
      <c r="C445" s="79"/>
      <c r="D445" s="79"/>
      <c r="E445" s="79"/>
      <c r="F445" s="79"/>
      <c r="G445" s="79"/>
      <c r="H445" s="237" t="s">
        <v>73</v>
      </c>
      <c r="I445" s="238"/>
      <c r="J445" s="238"/>
      <c r="K445" s="238"/>
      <c r="L445" s="238"/>
      <c r="M445" s="238"/>
      <c r="N445" s="238"/>
      <c r="O445" s="238"/>
      <c r="P445" s="238"/>
      <c r="Q445" s="238"/>
      <c r="R445" s="238"/>
      <c r="S445" s="238"/>
      <c r="T445" s="238"/>
      <c r="U445" s="238"/>
      <c r="V445" s="238"/>
      <c r="W445" s="238"/>
      <c r="X445" s="238"/>
      <c r="Y445" s="239"/>
      <c r="Z445" s="80"/>
    </row>
    <row r="446" spans="2:26" ht="12.75" customHeight="1" x14ac:dyDescent="0.2">
      <c r="B446" s="78"/>
      <c r="C446" s="79"/>
      <c r="D446" s="79"/>
      <c r="E446" s="79"/>
      <c r="F446" s="79"/>
      <c r="G446" s="79"/>
      <c r="H446" s="240"/>
      <c r="I446" s="241"/>
      <c r="J446" s="241"/>
      <c r="K446" s="241"/>
      <c r="L446" s="241"/>
      <c r="M446" s="241"/>
      <c r="N446" s="241"/>
      <c r="O446" s="241"/>
      <c r="P446" s="241"/>
      <c r="Q446" s="241"/>
      <c r="R446" s="241"/>
      <c r="S446" s="241"/>
      <c r="T446" s="241"/>
      <c r="U446" s="241"/>
      <c r="V446" s="241"/>
      <c r="W446" s="241"/>
      <c r="X446" s="241"/>
      <c r="Y446" s="242"/>
      <c r="Z446" s="80"/>
    </row>
    <row r="447" spans="2:26" ht="12.75" x14ac:dyDescent="0.2">
      <c r="B447" s="78"/>
      <c r="C447" s="79"/>
      <c r="D447" s="79"/>
      <c r="E447" s="79"/>
      <c r="F447" s="79"/>
      <c r="G447" s="79"/>
      <c r="H447" s="79"/>
      <c r="I447" s="79"/>
      <c r="J447" s="79"/>
      <c r="K447" s="79"/>
      <c r="L447" s="79"/>
      <c r="M447" s="79"/>
      <c r="N447" s="79"/>
      <c r="O447" s="79"/>
      <c r="P447" s="79"/>
      <c r="Q447" s="79"/>
      <c r="R447" s="79"/>
      <c r="S447" s="79"/>
      <c r="T447" s="79"/>
      <c r="U447" s="79"/>
      <c r="V447" s="79"/>
      <c r="W447" s="79"/>
      <c r="X447" s="79"/>
      <c r="Y447" s="81"/>
      <c r="Z447" s="80"/>
    </row>
    <row r="448" spans="2:26" ht="12.75" customHeight="1" x14ac:dyDescent="0.2">
      <c r="B448" s="78"/>
      <c r="C448" s="79"/>
      <c r="D448" s="79"/>
      <c r="E448" s="79"/>
      <c r="F448" s="79"/>
      <c r="G448" s="79"/>
      <c r="H448" s="243" t="s">
        <v>74</v>
      </c>
      <c r="I448" s="244"/>
      <c r="J448" s="244"/>
      <c r="K448" s="244"/>
      <c r="L448" s="244"/>
      <c r="M448" s="244"/>
      <c r="N448" s="244"/>
      <c r="O448" s="244"/>
      <c r="P448" s="244"/>
      <c r="Q448" s="244"/>
      <c r="R448" s="244"/>
      <c r="S448" s="244"/>
      <c r="T448" s="244"/>
      <c r="U448" s="244"/>
      <c r="V448" s="244"/>
      <c r="W448" s="244"/>
      <c r="X448" s="244"/>
      <c r="Y448" s="245"/>
      <c r="Z448" s="80"/>
    </row>
    <row r="449" spans="2:26" ht="12.75" customHeight="1" x14ac:dyDescent="0.2">
      <c r="B449" s="78"/>
      <c r="C449" s="79"/>
      <c r="D449" s="79"/>
      <c r="E449" s="79"/>
      <c r="F449" s="79"/>
      <c r="G449" s="79"/>
      <c r="H449" s="246"/>
      <c r="I449" s="247"/>
      <c r="J449" s="247"/>
      <c r="K449" s="247"/>
      <c r="L449" s="247"/>
      <c r="M449" s="247"/>
      <c r="N449" s="247"/>
      <c r="O449" s="247"/>
      <c r="P449" s="247"/>
      <c r="Q449" s="247"/>
      <c r="R449" s="247"/>
      <c r="S449" s="247"/>
      <c r="T449" s="247"/>
      <c r="U449" s="247"/>
      <c r="V449" s="247"/>
      <c r="W449" s="247"/>
      <c r="X449" s="247"/>
      <c r="Y449" s="248"/>
      <c r="Z449" s="80"/>
    </row>
    <row r="450" spans="2:26" ht="12.75" x14ac:dyDescent="0.2">
      <c r="B450" s="78"/>
      <c r="C450" s="79"/>
      <c r="D450" s="79"/>
      <c r="E450" s="79"/>
      <c r="F450" s="79"/>
      <c r="G450" s="79"/>
      <c r="H450" s="79"/>
      <c r="I450" s="79"/>
      <c r="J450" s="79"/>
      <c r="K450" s="79"/>
      <c r="L450" s="79"/>
      <c r="M450" s="79"/>
      <c r="N450" s="79"/>
      <c r="O450" s="79"/>
      <c r="P450" s="79"/>
      <c r="Q450" s="79"/>
      <c r="R450" s="79"/>
      <c r="S450" s="79"/>
      <c r="T450" s="79"/>
      <c r="U450" s="79"/>
      <c r="V450" s="79"/>
      <c r="W450" s="79"/>
      <c r="X450" s="79"/>
      <c r="Y450" s="81"/>
      <c r="Z450" s="80"/>
    </row>
    <row r="451" spans="2:26" ht="12.75" x14ac:dyDescent="0.2">
      <c r="B451" s="78"/>
      <c r="C451" s="82"/>
      <c r="D451" s="82"/>
      <c r="E451" s="82"/>
      <c r="F451" s="82"/>
      <c r="G451" s="82"/>
      <c r="H451" s="82"/>
      <c r="I451" s="82"/>
      <c r="J451" s="82"/>
      <c r="K451" s="82"/>
      <c r="L451" s="82"/>
      <c r="M451" s="82"/>
      <c r="N451" s="82"/>
      <c r="O451" s="82"/>
      <c r="P451" s="82"/>
      <c r="Q451" s="82"/>
      <c r="R451" s="82"/>
      <c r="S451" s="82"/>
      <c r="T451" s="82"/>
      <c r="U451" s="82"/>
      <c r="V451" s="82"/>
      <c r="W451" s="82"/>
      <c r="X451" s="82"/>
      <c r="Y451" s="83"/>
      <c r="Z451" s="80"/>
    </row>
    <row r="452" spans="2:26" ht="12.75" x14ac:dyDescent="0.2">
      <c r="B452" s="78"/>
      <c r="C452" s="84" t="s">
        <v>97</v>
      </c>
      <c r="D452" s="85"/>
      <c r="E452" s="85"/>
      <c r="F452" s="85"/>
      <c r="G452" s="85"/>
      <c r="H452" s="85"/>
      <c r="I452" s="85"/>
      <c r="J452" s="210" t="s">
        <v>98</v>
      </c>
      <c r="K452" s="211"/>
      <c r="L452" s="211"/>
      <c r="M452" s="211"/>
      <c r="N452" s="211"/>
      <c r="O452" s="211"/>
      <c r="P452" s="211"/>
      <c r="Q452" s="212"/>
      <c r="R452" s="86"/>
      <c r="S452" s="213" t="s">
        <v>99</v>
      </c>
      <c r="T452" s="214"/>
      <c r="U452" s="214"/>
      <c r="V452" s="214"/>
      <c r="W452" s="214"/>
      <c r="X452" s="214"/>
      <c r="Y452" s="215"/>
      <c r="Z452" s="80"/>
    </row>
    <row r="453" spans="2:26" ht="12.75" customHeight="1" x14ac:dyDescent="0.2">
      <c r="B453" s="78"/>
      <c r="C453" s="79"/>
      <c r="D453" s="79"/>
      <c r="E453" s="79"/>
      <c r="F453" s="79"/>
      <c r="G453" s="79"/>
      <c r="H453" s="79"/>
      <c r="I453" s="79"/>
      <c r="J453" s="79"/>
      <c r="K453" s="79"/>
      <c r="L453" s="79"/>
      <c r="M453" s="79"/>
      <c r="N453" s="79"/>
      <c r="O453" s="79"/>
      <c r="P453" s="79"/>
      <c r="Q453" s="79"/>
      <c r="R453" s="79"/>
      <c r="S453" s="216" t="s">
        <v>105</v>
      </c>
      <c r="T453" s="217"/>
      <c r="U453" s="217"/>
      <c r="V453" s="217"/>
      <c r="W453" s="217"/>
      <c r="X453" s="217"/>
      <c r="Y453" s="218"/>
      <c r="Z453" s="80"/>
    </row>
    <row r="454" spans="2:26" ht="12.75" x14ac:dyDescent="0.2">
      <c r="B454" s="78"/>
      <c r="C454" s="79" t="s">
        <v>109</v>
      </c>
      <c r="D454" s="79"/>
      <c r="E454" s="79"/>
      <c r="F454" s="79"/>
      <c r="G454" s="79"/>
      <c r="H454" s="79"/>
      <c r="I454" s="79"/>
      <c r="J454" s="222" t="s">
        <v>110</v>
      </c>
      <c r="K454" s="223"/>
      <c r="L454" s="223"/>
      <c r="M454" s="223"/>
      <c r="N454" s="223"/>
      <c r="O454" s="223"/>
      <c r="P454" s="223"/>
      <c r="Q454" s="224"/>
      <c r="R454" s="79"/>
      <c r="S454" s="219"/>
      <c r="T454" s="220"/>
      <c r="U454" s="220"/>
      <c r="V454" s="220"/>
      <c r="W454" s="220"/>
      <c r="X454" s="220"/>
      <c r="Y454" s="221"/>
      <c r="Z454" s="80"/>
    </row>
    <row r="455" spans="2:26" ht="12.75" x14ac:dyDescent="0.2">
      <c r="B455" s="78"/>
      <c r="C455" s="79" t="s">
        <v>112</v>
      </c>
      <c r="D455" s="79"/>
      <c r="E455" s="79"/>
      <c r="F455" s="79"/>
      <c r="G455" s="79"/>
      <c r="H455" s="79"/>
      <c r="I455" s="79"/>
      <c r="J455" s="222" t="s">
        <v>113</v>
      </c>
      <c r="K455" s="223"/>
      <c r="L455" s="223"/>
      <c r="M455" s="223"/>
      <c r="N455" s="223"/>
      <c r="O455" s="223"/>
      <c r="P455" s="223"/>
      <c r="Q455" s="224"/>
      <c r="R455" s="79"/>
      <c r="Z455" s="80"/>
    </row>
    <row r="456" spans="2:26" ht="12.75" customHeight="1" x14ac:dyDescent="0.2">
      <c r="B456" s="78"/>
      <c r="C456" s="79" t="s">
        <v>117</v>
      </c>
      <c r="D456" s="79"/>
      <c r="E456" s="79"/>
      <c r="F456" s="79"/>
      <c r="G456" s="79"/>
      <c r="H456" s="79"/>
      <c r="I456" s="79"/>
      <c r="J456" s="225" t="s">
        <v>118</v>
      </c>
      <c r="K456" s="226"/>
      <c r="L456" s="226"/>
      <c r="M456" s="226"/>
      <c r="N456" s="226"/>
      <c r="O456" s="226"/>
      <c r="P456" s="226"/>
      <c r="Q456" s="227"/>
      <c r="R456" s="79"/>
      <c r="S456" s="216" t="s">
        <v>119</v>
      </c>
      <c r="T456" s="217"/>
      <c r="U456" s="217"/>
      <c r="V456" s="217"/>
      <c r="W456" s="217"/>
      <c r="X456" s="217"/>
      <c r="Y456" s="218"/>
      <c r="Z456" s="80"/>
    </row>
    <row r="457" spans="2:26" ht="12.75" x14ac:dyDescent="0.2">
      <c r="B457" s="78"/>
      <c r="C457" s="87" t="s">
        <v>123</v>
      </c>
      <c r="D457" s="79"/>
      <c r="E457" s="79"/>
      <c r="F457" s="79"/>
      <c r="G457" s="79"/>
      <c r="H457" s="79"/>
      <c r="I457" s="79"/>
      <c r="J457" s="228" t="s">
        <v>123</v>
      </c>
      <c r="K457" s="229"/>
      <c r="L457" s="229"/>
      <c r="M457" s="229"/>
      <c r="N457" s="229"/>
      <c r="O457" s="229"/>
      <c r="P457" s="229"/>
      <c r="Q457" s="230"/>
      <c r="R457" s="79"/>
      <c r="S457" s="219"/>
      <c r="T457" s="220"/>
      <c r="U457" s="220"/>
      <c r="V457" s="220"/>
      <c r="W457" s="220"/>
      <c r="X457" s="220"/>
      <c r="Y457" s="221"/>
      <c r="Z457" s="80"/>
    </row>
    <row r="458" spans="2:26" ht="12.75" x14ac:dyDescent="0.2">
      <c r="B458" s="78"/>
      <c r="C458" s="79"/>
      <c r="D458" s="79"/>
      <c r="E458" s="79"/>
      <c r="F458" s="79"/>
      <c r="G458" s="79"/>
      <c r="H458" s="79"/>
      <c r="I458" s="79"/>
      <c r="J458" s="79"/>
      <c r="K458" s="79"/>
      <c r="L458" s="79"/>
      <c r="M458" s="79"/>
      <c r="N458" s="79"/>
      <c r="O458" s="79"/>
      <c r="P458" s="79"/>
      <c r="Q458" s="79"/>
      <c r="R458" s="79"/>
      <c r="S458" s="79"/>
      <c r="T458" s="79"/>
      <c r="U458" s="79"/>
      <c r="V458" s="79"/>
      <c r="W458" s="79"/>
      <c r="X458" s="79"/>
      <c r="Y458" s="79"/>
      <c r="Z458" s="80"/>
    </row>
    <row r="459" spans="2:26" ht="12.75" x14ac:dyDescent="0.2">
      <c r="B459" s="78"/>
      <c r="C459" s="88"/>
      <c r="D459" s="89"/>
      <c r="E459" s="89"/>
      <c r="F459" s="89"/>
      <c r="G459" s="89"/>
      <c r="H459" s="89"/>
      <c r="I459" s="89"/>
      <c r="J459" s="89"/>
      <c r="K459" s="89"/>
      <c r="L459" s="89"/>
      <c r="M459" s="89"/>
      <c r="N459" s="89"/>
      <c r="O459" s="89"/>
      <c r="P459" s="89"/>
      <c r="Q459" s="89"/>
      <c r="R459" s="89"/>
      <c r="S459" s="89"/>
      <c r="T459" s="89"/>
      <c r="U459" s="89"/>
      <c r="V459" s="89"/>
      <c r="W459" s="89"/>
      <c r="X459" s="89"/>
      <c r="Y459" s="88"/>
      <c r="Z459" s="80"/>
    </row>
    <row r="460" spans="2:26" ht="12.75" x14ac:dyDescent="0.2">
      <c r="B460" s="78"/>
      <c r="C460" s="91"/>
      <c r="D460" s="91"/>
      <c r="E460" s="91"/>
      <c r="F460" s="91"/>
      <c r="G460" s="91"/>
      <c r="H460" s="91"/>
      <c r="I460" s="91"/>
      <c r="J460" s="91"/>
      <c r="K460" s="91"/>
      <c r="L460" s="90"/>
      <c r="M460" s="90"/>
      <c r="N460" s="90"/>
      <c r="O460" s="91"/>
      <c r="P460" s="91"/>
      <c r="Q460" s="91"/>
      <c r="R460" s="91"/>
      <c r="S460" s="90"/>
      <c r="T460" s="90"/>
      <c r="U460" s="90"/>
      <c r="V460" s="90"/>
      <c r="W460" s="90"/>
      <c r="X460" s="90"/>
      <c r="Y460" s="94"/>
      <c r="Z460" s="80"/>
    </row>
    <row r="461" spans="2:26" ht="12.75" customHeight="1" x14ac:dyDescent="0.2">
      <c r="B461" s="107"/>
      <c r="C461" s="289" t="s">
        <v>259</v>
      </c>
      <c r="D461" s="290"/>
      <c r="E461" s="290"/>
      <c r="F461" s="290"/>
      <c r="G461" s="290"/>
      <c r="H461" s="290"/>
      <c r="I461" s="290"/>
      <c r="J461" s="290"/>
      <c r="K461" s="290"/>
      <c r="L461" s="290"/>
      <c r="M461" s="290"/>
      <c r="N461" s="290"/>
      <c r="O461" s="290"/>
      <c r="P461" s="290"/>
      <c r="Q461" s="290"/>
      <c r="R461" s="290"/>
      <c r="S461" s="290"/>
      <c r="T461" s="290"/>
      <c r="U461" s="290"/>
      <c r="V461" s="290"/>
      <c r="W461" s="290"/>
      <c r="X461" s="290"/>
      <c r="Y461" s="291"/>
      <c r="Z461" s="80"/>
    </row>
    <row r="462" spans="2:26" ht="12.75" x14ac:dyDescent="0.2">
      <c r="B462" s="107"/>
      <c r="C462" s="292"/>
      <c r="D462" s="293"/>
      <c r="E462" s="293"/>
      <c r="F462" s="293"/>
      <c r="G462" s="293"/>
      <c r="H462" s="293"/>
      <c r="I462" s="293"/>
      <c r="J462" s="293"/>
      <c r="K462" s="293"/>
      <c r="L462" s="293"/>
      <c r="M462" s="293"/>
      <c r="N462" s="293"/>
      <c r="O462" s="293"/>
      <c r="P462" s="293"/>
      <c r="Q462" s="293"/>
      <c r="R462" s="293"/>
      <c r="S462" s="293"/>
      <c r="T462" s="293"/>
      <c r="U462" s="293"/>
      <c r="V462" s="293"/>
      <c r="W462" s="293"/>
      <c r="X462" s="293"/>
      <c r="Y462" s="294"/>
      <c r="Z462" s="80"/>
    </row>
    <row r="463" spans="2:26" ht="12.75" x14ac:dyDescent="0.2">
      <c r="B463" s="78"/>
      <c r="Z463" s="80"/>
    </row>
    <row r="464" spans="2:26" ht="12.75" x14ac:dyDescent="0.2">
      <c r="B464" s="78"/>
      <c r="C464" s="370" t="s">
        <v>260</v>
      </c>
      <c r="D464" s="186"/>
      <c r="E464" s="186"/>
      <c r="F464" s="186"/>
      <c r="G464" s="186"/>
      <c r="H464" s="186"/>
      <c r="I464" s="186"/>
      <c r="J464" s="186"/>
      <c r="K464" s="186"/>
      <c r="L464" s="186"/>
      <c r="M464" s="186"/>
      <c r="N464" s="186"/>
      <c r="O464" s="186"/>
      <c r="P464" s="186"/>
      <c r="Q464" s="186"/>
      <c r="R464" s="186"/>
      <c r="S464" s="186"/>
      <c r="T464" s="186"/>
      <c r="U464" s="186"/>
      <c r="V464" s="186"/>
      <c r="W464" s="186"/>
      <c r="X464" s="186"/>
      <c r="Y464" s="371"/>
      <c r="Z464" s="80"/>
    </row>
    <row r="465" spans="2:26" ht="12.75" x14ac:dyDescent="0.2">
      <c r="B465" s="78"/>
      <c r="C465" s="372"/>
      <c r="D465" s="373"/>
      <c r="E465" s="373"/>
      <c r="F465" s="373"/>
      <c r="G465" s="373"/>
      <c r="H465" s="373"/>
      <c r="I465" s="373"/>
      <c r="J465" s="373"/>
      <c r="K465" s="373"/>
      <c r="L465" s="373"/>
      <c r="M465" s="373"/>
      <c r="N465" s="373"/>
      <c r="O465" s="373"/>
      <c r="P465" s="373"/>
      <c r="Q465" s="373"/>
      <c r="R465" s="373"/>
      <c r="S465" s="373"/>
      <c r="T465" s="373"/>
      <c r="U465" s="373"/>
      <c r="V465" s="373"/>
      <c r="W465" s="373"/>
      <c r="X465" s="373"/>
      <c r="Y465" s="374"/>
      <c r="Z465" s="80"/>
    </row>
    <row r="466" spans="2:26" ht="12.75" x14ac:dyDescent="0.2">
      <c r="B466" s="78"/>
      <c r="C466" s="352" t="s">
        <v>67</v>
      </c>
      <c r="D466" s="353"/>
      <c r="E466" s="353"/>
      <c r="F466" s="353"/>
      <c r="G466" s="353"/>
      <c r="H466" s="353"/>
      <c r="I466" s="353"/>
      <c r="J466" s="353"/>
      <c r="K466" s="353"/>
      <c r="L466" s="353"/>
      <c r="M466" s="353"/>
      <c r="N466" s="354"/>
      <c r="O466" s="358" t="s">
        <v>261</v>
      </c>
      <c r="P466" s="359"/>
      <c r="Q466" s="359"/>
      <c r="R466" s="359"/>
      <c r="S466" s="359"/>
      <c r="T466" s="359"/>
      <c r="U466" s="360"/>
      <c r="V466" s="79"/>
      <c r="W466" s="79"/>
      <c r="X466" s="79"/>
      <c r="Y466" s="81"/>
      <c r="Z466" s="80"/>
    </row>
    <row r="467" spans="2:26" ht="12.75" x14ac:dyDescent="0.2">
      <c r="B467" s="78"/>
      <c r="C467" s="355"/>
      <c r="D467" s="356"/>
      <c r="E467" s="356"/>
      <c r="F467" s="356"/>
      <c r="G467" s="356"/>
      <c r="H467" s="356"/>
      <c r="I467" s="356"/>
      <c r="J467" s="356"/>
      <c r="K467" s="356"/>
      <c r="L467" s="356"/>
      <c r="M467" s="356"/>
      <c r="N467" s="357"/>
      <c r="O467" s="361"/>
      <c r="P467" s="362"/>
      <c r="Q467" s="362"/>
      <c r="R467" s="362"/>
      <c r="S467" s="362"/>
      <c r="T467" s="362"/>
      <c r="U467" s="363"/>
      <c r="V467" s="79"/>
      <c r="W467" s="79"/>
      <c r="X467" s="79"/>
      <c r="Y467" s="81"/>
      <c r="Z467" s="80"/>
    </row>
    <row r="468" spans="2:26" ht="12.75" customHeight="1" x14ac:dyDescent="0.2">
      <c r="B468" s="78"/>
      <c r="C468" s="364" t="s">
        <v>262</v>
      </c>
      <c r="D468" s="365"/>
      <c r="E468" s="365"/>
      <c r="F468" s="366"/>
      <c r="G468" s="358" t="s">
        <v>263</v>
      </c>
      <c r="H468" s="359"/>
      <c r="I468" s="359"/>
      <c r="J468" s="360"/>
      <c r="K468" s="358" t="s">
        <v>264</v>
      </c>
      <c r="L468" s="359"/>
      <c r="M468" s="359"/>
      <c r="N468" s="360"/>
      <c r="O468" s="358" t="s">
        <v>265</v>
      </c>
      <c r="P468" s="359"/>
      <c r="Q468" s="360"/>
      <c r="R468" s="358" t="s">
        <v>266</v>
      </c>
      <c r="S468" s="359"/>
      <c r="T468" s="359"/>
      <c r="U468" s="360"/>
      <c r="V468" s="358" t="s">
        <v>236</v>
      </c>
      <c r="W468" s="359"/>
      <c r="X468" s="359"/>
      <c r="Y468" s="360"/>
      <c r="Z468" s="80"/>
    </row>
    <row r="469" spans="2:26" ht="12.75" x14ac:dyDescent="0.2">
      <c r="B469" s="78"/>
      <c r="C469" s="367"/>
      <c r="D469" s="368"/>
      <c r="E469" s="368"/>
      <c r="F469" s="369"/>
      <c r="G469" s="361"/>
      <c r="H469" s="362"/>
      <c r="I469" s="362"/>
      <c r="J469" s="363"/>
      <c r="K469" s="361"/>
      <c r="L469" s="362"/>
      <c r="M469" s="362"/>
      <c r="N469" s="363"/>
      <c r="O469" s="361"/>
      <c r="P469" s="362"/>
      <c r="Q469" s="363"/>
      <c r="R469" s="361"/>
      <c r="S469" s="362"/>
      <c r="T469" s="362"/>
      <c r="U469" s="363"/>
      <c r="V469" s="361"/>
      <c r="W469" s="362"/>
      <c r="X469" s="362"/>
      <c r="Y469" s="363"/>
      <c r="Z469" s="80"/>
    </row>
    <row r="470" spans="2:26" ht="12.75" customHeight="1" x14ac:dyDescent="0.2">
      <c r="B470" s="78"/>
      <c r="C470" s="307"/>
      <c r="D470" s="308"/>
      <c r="E470" s="308"/>
      <c r="F470" s="309"/>
      <c r="G470" s="316"/>
      <c r="H470" s="317"/>
      <c r="I470" s="317"/>
      <c r="J470" s="318"/>
      <c r="K470" s="325"/>
      <c r="L470" s="326"/>
      <c r="M470" s="326"/>
      <c r="N470" s="327"/>
      <c r="O470" s="334"/>
      <c r="P470" s="335"/>
      <c r="Q470" s="336"/>
      <c r="R470" s="334"/>
      <c r="S470" s="335"/>
      <c r="T470" s="335"/>
      <c r="U470" s="336"/>
      <c r="V470" s="343"/>
      <c r="W470" s="344"/>
      <c r="X470" s="344"/>
      <c r="Y470" s="345"/>
      <c r="Z470" s="80"/>
    </row>
    <row r="471" spans="2:26" ht="12.75" x14ac:dyDescent="0.2">
      <c r="B471" s="78"/>
      <c r="C471" s="310"/>
      <c r="D471" s="311"/>
      <c r="E471" s="311"/>
      <c r="F471" s="312"/>
      <c r="G471" s="319"/>
      <c r="H471" s="320"/>
      <c r="I471" s="320"/>
      <c r="J471" s="321"/>
      <c r="K471" s="328"/>
      <c r="L471" s="329"/>
      <c r="M471" s="329"/>
      <c r="N471" s="330"/>
      <c r="O471" s="337"/>
      <c r="P471" s="338"/>
      <c r="Q471" s="339"/>
      <c r="R471" s="337"/>
      <c r="S471" s="338"/>
      <c r="T471" s="338"/>
      <c r="U471" s="339"/>
      <c r="V471" s="346"/>
      <c r="W471" s="347"/>
      <c r="X471" s="347"/>
      <c r="Y471" s="348"/>
      <c r="Z471" s="80"/>
    </row>
    <row r="472" spans="2:26" ht="12.75" customHeight="1" x14ac:dyDescent="0.2">
      <c r="B472" s="78"/>
      <c r="C472" s="313"/>
      <c r="D472" s="314"/>
      <c r="E472" s="314"/>
      <c r="F472" s="315"/>
      <c r="G472" s="322"/>
      <c r="H472" s="323"/>
      <c r="I472" s="323"/>
      <c r="J472" s="324"/>
      <c r="K472" s="331"/>
      <c r="L472" s="332"/>
      <c r="M472" s="332"/>
      <c r="N472" s="333"/>
      <c r="O472" s="340"/>
      <c r="P472" s="341"/>
      <c r="Q472" s="342"/>
      <c r="R472" s="340"/>
      <c r="S472" s="341"/>
      <c r="T472" s="341"/>
      <c r="U472" s="342"/>
      <c r="V472" s="349"/>
      <c r="W472" s="350"/>
      <c r="X472" s="350"/>
      <c r="Y472" s="351"/>
      <c r="Z472" s="80"/>
    </row>
    <row r="473" spans="2:26" ht="12.75" x14ac:dyDescent="0.2">
      <c r="B473" s="78"/>
      <c r="C473" s="307" t="s">
        <v>468</v>
      </c>
      <c r="D473" s="308"/>
      <c r="E473" s="308"/>
      <c r="F473" s="309"/>
      <c r="G473" s="316" t="s">
        <v>143</v>
      </c>
      <c r="H473" s="317"/>
      <c r="I473" s="317"/>
      <c r="J473" s="318"/>
      <c r="K473" s="325" t="s">
        <v>139</v>
      </c>
      <c r="L473" s="326"/>
      <c r="M473" s="326"/>
      <c r="N473" s="327"/>
      <c r="O473" s="334"/>
      <c r="P473" s="335"/>
      <c r="Q473" s="336"/>
      <c r="R473" s="334"/>
      <c r="S473" s="335"/>
      <c r="T473" s="335"/>
      <c r="U473" s="336"/>
      <c r="V473" s="343">
        <v>10000000</v>
      </c>
      <c r="W473" s="344"/>
      <c r="X473" s="344"/>
      <c r="Y473" s="345"/>
      <c r="Z473" s="80"/>
    </row>
    <row r="474" spans="2:26" ht="12.75" x14ac:dyDescent="0.2">
      <c r="B474" s="78"/>
      <c r="C474" s="310"/>
      <c r="D474" s="311"/>
      <c r="E474" s="311"/>
      <c r="F474" s="312"/>
      <c r="G474" s="319"/>
      <c r="H474" s="320"/>
      <c r="I474" s="320"/>
      <c r="J474" s="321"/>
      <c r="K474" s="328"/>
      <c r="L474" s="329"/>
      <c r="M474" s="329"/>
      <c r="N474" s="330"/>
      <c r="O474" s="337"/>
      <c r="P474" s="338"/>
      <c r="Q474" s="339"/>
      <c r="R474" s="337"/>
      <c r="S474" s="338"/>
      <c r="T474" s="338"/>
      <c r="U474" s="339"/>
      <c r="V474" s="346"/>
      <c r="W474" s="347"/>
      <c r="X474" s="347"/>
      <c r="Y474" s="348"/>
      <c r="Z474" s="80"/>
    </row>
    <row r="475" spans="2:26" ht="12.75" customHeight="1" x14ac:dyDescent="0.2">
      <c r="B475" s="78"/>
      <c r="C475" s="313"/>
      <c r="D475" s="314"/>
      <c r="E475" s="314"/>
      <c r="F475" s="315"/>
      <c r="G475" s="322"/>
      <c r="H475" s="323"/>
      <c r="I475" s="323"/>
      <c r="J475" s="324"/>
      <c r="K475" s="331"/>
      <c r="L475" s="332"/>
      <c r="M475" s="332"/>
      <c r="N475" s="333"/>
      <c r="O475" s="340"/>
      <c r="P475" s="341"/>
      <c r="Q475" s="342"/>
      <c r="R475" s="340"/>
      <c r="S475" s="341"/>
      <c r="T475" s="341"/>
      <c r="U475" s="342"/>
      <c r="V475" s="349"/>
      <c r="W475" s="350"/>
      <c r="X475" s="350"/>
      <c r="Y475" s="351"/>
      <c r="Z475" s="93"/>
    </row>
    <row r="476" spans="2:26" ht="12.75" x14ac:dyDescent="0.2">
      <c r="B476" s="78"/>
      <c r="C476" s="307"/>
      <c r="D476" s="308"/>
      <c r="E476" s="308"/>
      <c r="F476" s="309"/>
      <c r="G476" s="316"/>
      <c r="H476" s="317"/>
      <c r="I476" s="317"/>
      <c r="J476" s="318"/>
      <c r="K476" s="325"/>
      <c r="L476" s="326"/>
      <c r="M476" s="326"/>
      <c r="N476" s="327"/>
      <c r="O476" s="334"/>
      <c r="P476" s="335"/>
      <c r="Q476" s="336"/>
      <c r="R476" s="334"/>
      <c r="S476" s="335"/>
      <c r="T476" s="335"/>
      <c r="U476" s="336"/>
      <c r="V476" s="343"/>
      <c r="W476" s="344"/>
      <c r="X476" s="344"/>
      <c r="Y476" s="345"/>
      <c r="Z476" s="93"/>
    </row>
    <row r="477" spans="2:26" ht="12.75" customHeight="1" x14ac:dyDescent="0.2">
      <c r="B477" s="78"/>
      <c r="C477" s="310"/>
      <c r="D477" s="311"/>
      <c r="E477" s="311"/>
      <c r="F477" s="312"/>
      <c r="G477" s="319"/>
      <c r="H477" s="320"/>
      <c r="I477" s="320"/>
      <c r="J477" s="321"/>
      <c r="K477" s="328"/>
      <c r="L477" s="329"/>
      <c r="M477" s="329"/>
      <c r="N477" s="330"/>
      <c r="O477" s="337"/>
      <c r="P477" s="338"/>
      <c r="Q477" s="339"/>
      <c r="R477" s="337"/>
      <c r="S477" s="338"/>
      <c r="T477" s="338"/>
      <c r="U477" s="339"/>
      <c r="V477" s="346"/>
      <c r="W477" s="347"/>
      <c r="X477" s="347"/>
      <c r="Y477" s="348"/>
      <c r="Z477" s="80"/>
    </row>
    <row r="478" spans="2:26" ht="12.75" x14ac:dyDescent="0.2">
      <c r="B478" s="78"/>
      <c r="C478" s="313"/>
      <c r="D478" s="314"/>
      <c r="E478" s="314"/>
      <c r="F478" s="315"/>
      <c r="G478" s="322"/>
      <c r="H478" s="323"/>
      <c r="I478" s="323"/>
      <c r="J478" s="324"/>
      <c r="K478" s="331"/>
      <c r="L478" s="332"/>
      <c r="M478" s="332"/>
      <c r="N478" s="333"/>
      <c r="O478" s="340"/>
      <c r="P478" s="341"/>
      <c r="Q478" s="342"/>
      <c r="R478" s="340"/>
      <c r="S478" s="341"/>
      <c r="T478" s="341"/>
      <c r="U478" s="342"/>
      <c r="V478" s="349"/>
      <c r="W478" s="350"/>
      <c r="X478" s="350"/>
      <c r="Y478" s="351"/>
      <c r="Z478" s="80"/>
    </row>
    <row r="479" spans="2:26" ht="12.75" x14ac:dyDescent="0.2">
      <c r="B479" s="78"/>
      <c r="C479" s="307"/>
      <c r="D479" s="308"/>
      <c r="E479" s="308"/>
      <c r="F479" s="309"/>
      <c r="G479" s="316"/>
      <c r="H479" s="317"/>
      <c r="I479" s="317"/>
      <c r="J479" s="318"/>
      <c r="K479" s="325"/>
      <c r="L479" s="326"/>
      <c r="M479" s="326"/>
      <c r="N479" s="327"/>
      <c r="O479" s="334"/>
      <c r="P479" s="335"/>
      <c r="Q479" s="336"/>
      <c r="R479" s="334"/>
      <c r="S479" s="335"/>
      <c r="T479" s="335"/>
      <c r="U479" s="336"/>
      <c r="V479" s="343"/>
      <c r="W479" s="344"/>
      <c r="X479" s="344"/>
      <c r="Y479" s="345"/>
      <c r="Z479" s="80"/>
    </row>
    <row r="480" spans="2:26" ht="12.75" x14ac:dyDescent="0.2">
      <c r="B480" s="78"/>
      <c r="C480" s="310"/>
      <c r="D480" s="311"/>
      <c r="E480" s="311"/>
      <c r="F480" s="312"/>
      <c r="G480" s="319"/>
      <c r="H480" s="320"/>
      <c r="I480" s="320"/>
      <c r="J480" s="321"/>
      <c r="K480" s="328"/>
      <c r="L480" s="329"/>
      <c r="M480" s="329"/>
      <c r="N480" s="330"/>
      <c r="O480" s="337"/>
      <c r="P480" s="338"/>
      <c r="Q480" s="339"/>
      <c r="R480" s="337"/>
      <c r="S480" s="338"/>
      <c r="T480" s="338"/>
      <c r="U480" s="339"/>
      <c r="V480" s="346"/>
      <c r="W480" s="347"/>
      <c r="X480" s="347"/>
      <c r="Y480" s="348"/>
      <c r="Z480" s="80"/>
    </row>
    <row r="481" spans="2:26" ht="12.75" x14ac:dyDescent="0.2">
      <c r="B481" s="78"/>
      <c r="C481" s="313"/>
      <c r="D481" s="314"/>
      <c r="E481" s="314"/>
      <c r="F481" s="315"/>
      <c r="G481" s="322"/>
      <c r="H481" s="323"/>
      <c r="I481" s="323"/>
      <c r="J481" s="324"/>
      <c r="K481" s="331"/>
      <c r="L481" s="332"/>
      <c r="M481" s="332"/>
      <c r="N481" s="333"/>
      <c r="O481" s="340"/>
      <c r="P481" s="341"/>
      <c r="Q481" s="342"/>
      <c r="R481" s="340"/>
      <c r="S481" s="341"/>
      <c r="T481" s="341"/>
      <c r="U481" s="342"/>
      <c r="V481" s="349"/>
      <c r="W481" s="350"/>
      <c r="X481" s="350"/>
      <c r="Y481" s="351"/>
      <c r="Z481" s="80"/>
    </row>
    <row r="482" spans="2:26" ht="12.75" x14ac:dyDescent="0.2">
      <c r="B482" s="78"/>
      <c r="C482" s="307"/>
      <c r="D482" s="308"/>
      <c r="E482" s="308"/>
      <c r="F482" s="309"/>
      <c r="G482" s="316"/>
      <c r="H482" s="317"/>
      <c r="I482" s="317"/>
      <c r="J482" s="318"/>
      <c r="K482" s="325"/>
      <c r="L482" s="326"/>
      <c r="M482" s="326"/>
      <c r="N482" s="327"/>
      <c r="O482" s="334"/>
      <c r="P482" s="335"/>
      <c r="Q482" s="336"/>
      <c r="R482" s="334"/>
      <c r="S482" s="335"/>
      <c r="T482" s="335"/>
      <c r="U482" s="336"/>
      <c r="V482" s="343"/>
      <c r="W482" s="344"/>
      <c r="X482" s="344"/>
      <c r="Y482" s="345"/>
      <c r="Z482" s="80"/>
    </row>
    <row r="483" spans="2:26" ht="12.75" x14ac:dyDescent="0.2">
      <c r="B483" s="78"/>
      <c r="C483" s="310"/>
      <c r="D483" s="311"/>
      <c r="E483" s="311"/>
      <c r="F483" s="312"/>
      <c r="G483" s="319"/>
      <c r="H483" s="320"/>
      <c r="I483" s="320"/>
      <c r="J483" s="321"/>
      <c r="K483" s="328"/>
      <c r="L483" s="329"/>
      <c r="M483" s="329"/>
      <c r="N483" s="330"/>
      <c r="O483" s="337"/>
      <c r="P483" s="338"/>
      <c r="Q483" s="339"/>
      <c r="R483" s="337"/>
      <c r="S483" s="338"/>
      <c r="T483" s="338"/>
      <c r="U483" s="339"/>
      <c r="V483" s="346"/>
      <c r="W483" s="347"/>
      <c r="X483" s="347"/>
      <c r="Y483" s="348"/>
      <c r="Z483" s="80"/>
    </row>
    <row r="484" spans="2:26" ht="12.75" x14ac:dyDescent="0.2">
      <c r="B484" s="78"/>
      <c r="C484" s="313"/>
      <c r="D484" s="314"/>
      <c r="E484" s="314"/>
      <c r="F484" s="315"/>
      <c r="G484" s="322"/>
      <c r="H484" s="323"/>
      <c r="I484" s="323"/>
      <c r="J484" s="324"/>
      <c r="K484" s="331"/>
      <c r="L484" s="332"/>
      <c r="M484" s="332"/>
      <c r="N484" s="333"/>
      <c r="O484" s="340"/>
      <c r="P484" s="341"/>
      <c r="Q484" s="342"/>
      <c r="R484" s="340"/>
      <c r="S484" s="341"/>
      <c r="T484" s="341"/>
      <c r="U484" s="342"/>
      <c r="V484" s="349"/>
      <c r="W484" s="350"/>
      <c r="X484" s="350"/>
      <c r="Y484" s="351"/>
      <c r="Z484" s="80"/>
    </row>
    <row r="485" spans="2:26" ht="12.75" x14ac:dyDescent="0.2">
      <c r="B485" s="78"/>
      <c r="C485" s="307"/>
      <c r="D485" s="308"/>
      <c r="E485" s="308"/>
      <c r="F485" s="309"/>
      <c r="G485" s="316"/>
      <c r="H485" s="317"/>
      <c r="I485" s="317"/>
      <c r="J485" s="318"/>
      <c r="K485" s="325"/>
      <c r="L485" s="326"/>
      <c r="M485" s="326"/>
      <c r="N485" s="327"/>
      <c r="O485" s="334"/>
      <c r="P485" s="335"/>
      <c r="Q485" s="336"/>
      <c r="R485" s="334"/>
      <c r="S485" s="335"/>
      <c r="T485" s="335"/>
      <c r="U485" s="336"/>
      <c r="V485" s="343"/>
      <c r="W485" s="344"/>
      <c r="X485" s="344"/>
      <c r="Y485" s="345"/>
      <c r="Z485" s="80"/>
    </row>
    <row r="486" spans="2:26" ht="12.75" x14ac:dyDescent="0.2">
      <c r="B486" s="78"/>
      <c r="C486" s="310"/>
      <c r="D486" s="311"/>
      <c r="E486" s="311"/>
      <c r="F486" s="312"/>
      <c r="G486" s="319"/>
      <c r="H486" s="320"/>
      <c r="I486" s="320"/>
      <c r="J486" s="321"/>
      <c r="K486" s="328"/>
      <c r="L486" s="329"/>
      <c r="M486" s="329"/>
      <c r="N486" s="330"/>
      <c r="O486" s="337"/>
      <c r="P486" s="338"/>
      <c r="Q486" s="339"/>
      <c r="R486" s="337"/>
      <c r="S486" s="338"/>
      <c r="T486" s="338"/>
      <c r="U486" s="339"/>
      <c r="V486" s="346"/>
      <c r="W486" s="347"/>
      <c r="X486" s="347"/>
      <c r="Y486" s="348"/>
      <c r="Z486" s="80"/>
    </row>
    <row r="487" spans="2:26" ht="12.75" x14ac:dyDescent="0.2">
      <c r="B487" s="78"/>
      <c r="C487" s="313"/>
      <c r="D487" s="314"/>
      <c r="E487" s="314"/>
      <c r="F487" s="315"/>
      <c r="G487" s="322"/>
      <c r="H487" s="323"/>
      <c r="I487" s="323"/>
      <c r="J487" s="324"/>
      <c r="K487" s="331"/>
      <c r="L487" s="332"/>
      <c r="M487" s="332"/>
      <c r="N487" s="333"/>
      <c r="O487" s="340"/>
      <c r="P487" s="341"/>
      <c r="Q487" s="342"/>
      <c r="R487" s="340"/>
      <c r="S487" s="341"/>
      <c r="T487" s="341"/>
      <c r="U487" s="342"/>
      <c r="V487" s="349"/>
      <c r="W487" s="350"/>
      <c r="X487" s="350"/>
      <c r="Y487" s="351"/>
      <c r="Z487" s="80"/>
    </row>
    <row r="488" spans="2:26" ht="12.75" x14ac:dyDescent="0.2">
      <c r="B488" s="78"/>
      <c r="C488" s="307"/>
      <c r="D488" s="308"/>
      <c r="E488" s="308"/>
      <c r="F488" s="309"/>
      <c r="G488" s="316"/>
      <c r="H488" s="317"/>
      <c r="I488" s="317"/>
      <c r="J488" s="318"/>
      <c r="K488" s="325"/>
      <c r="L488" s="326"/>
      <c r="M488" s="326"/>
      <c r="N488" s="327"/>
      <c r="O488" s="334"/>
      <c r="P488" s="335"/>
      <c r="Q488" s="336"/>
      <c r="R488" s="334"/>
      <c r="S488" s="335"/>
      <c r="T488" s="335"/>
      <c r="U488" s="336"/>
      <c r="V488" s="343"/>
      <c r="W488" s="344"/>
      <c r="X488" s="344"/>
      <c r="Y488" s="345"/>
      <c r="Z488" s="80"/>
    </row>
    <row r="489" spans="2:26" ht="12.75" x14ac:dyDescent="0.2">
      <c r="B489" s="78"/>
      <c r="C489" s="310"/>
      <c r="D489" s="311"/>
      <c r="E489" s="311"/>
      <c r="F489" s="312"/>
      <c r="G489" s="319"/>
      <c r="H489" s="320"/>
      <c r="I489" s="320"/>
      <c r="J489" s="321"/>
      <c r="K489" s="328"/>
      <c r="L489" s="329"/>
      <c r="M489" s="329"/>
      <c r="N489" s="330"/>
      <c r="O489" s="337"/>
      <c r="P489" s="338"/>
      <c r="Q489" s="339"/>
      <c r="R489" s="337"/>
      <c r="S489" s="338"/>
      <c r="T489" s="338"/>
      <c r="U489" s="339"/>
      <c r="V489" s="346"/>
      <c r="W489" s="347"/>
      <c r="X489" s="347"/>
      <c r="Y489" s="348"/>
      <c r="Z489" s="93"/>
    </row>
    <row r="490" spans="2:26" ht="12.75" x14ac:dyDescent="0.2">
      <c r="B490" s="78"/>
      <c r="C490" s="313"/>
      <c r="D490" s="314"/>
      <c r="E490" s="314"/>
      <c r="F490" s="315"/>
      <c r="G490" s="322"/>
      <c r="H490" s="323"/>
      <c r="I490" s="323"/>
      <c r="J490" s="324"/>
      <c r="K490" s="331"/>
      <c r="L490" s="332"/>
      <c r="M490" s="332"/>
      <c r="N490" s="333"/>
      <c r="O490" s="340"/>
      <c r="P490" s="341"/>
      <c r="Q490" s="342"/>
      <c r="R490" s="340"/>
      <c r="S490" s="341"/>
      <c r="T490" s="341"/>
      <c r="U490" s="342"/>
      <c r="V490" s="349"/>
      <c r="W490" s="350"/>
      <c r="X490" s="350"/>
      <c r="Y490" s="351"/>
      <c r="Z490" s="93"/>
    </row>
    <row r="491" spans="2:26" ht="12.75" x14ac:dyDescent="0.2">
      <c r="B491" s="78"/>
      <c r="C491" s="307"/>
      <c r="D491" s="308"/>
      <c r="E491" s="308"/>
      <c r="F491" s="309"/>
      <c r="G491" s="316"/>
      <c r="H491" s="317"/>
      <c r="I491" s="317"/>
      <c r="J491" s="318"/>
      <c r="K491" s="325"/>
      <c r="L491" s="326"/>
      <c r="M491" s="326"/>
      <c r="N491" s="327"/>
      <c r="O491" s="334"/>
      <c r="P491" s="335"/>
      <c r="Q491" s="336"/>
      <c r="R491" s="334"/>
      <c r="S491" s="335"/>
      <c r="T491" s="335"/>
      <c r="U491" s="336"/>
      <c r="V491" s="343"/>
      <c r="W491" s="344"/>
      <c r="X491" s="344"/>
      <c r="Y491" s="345"/>
      <c r="Z491" s="80"/>
    </row>
    <row r="492" spans="2:26" ht="12.75" x14ac:dyDescent="0.2">
      <c r="B492" s="78"/>
      <c r="C492" s="310"/>
      <c r="D492" s="311"/>
      <c r="E492" s="311"/>
      <c r="F492" s="312"/>
      <c r="G492" s="319"/>
      <c r="H492" s="320"/>
      <c r="I492" s="320"/>
      <c r="J492" s="321"/>
      <c r="K492" s="328"/>
      <c r="L492" s="329"/>
      <c r="M492" s="329"/>
      <c r="N492" s="330"/>
      <c r="O492" s="337"/>
      <c r="P492" s="338"/>
      <c r="Q492" s="339"/>
      <c r="R492" s="337"/>
      <c r="S492" s="338"/>
      <c r="T492" s="338"/>
      <c r="U492" s="339"/>
      <c r="V492" s="346"/>
      <c r="W492" s="347"/>
      <c r="X492" s="347"/>
      <c r="Y492" s="348"/>
      <c r="Z492" s="80"/>
    </row>
    <row r="493" spans="2:26" ht="12.75" x14ac:dyDescent="0.2">
      <c r="B493" s="78"/>
      <c r="C493" s="313"/>
      <c r="D493" s="314"/>
      <c r="E493" s="314"/>
      <c r="F493" s="315"/>
      <c r="G493" s="322"/>
      <c r="H493" s="323"/>
      <c r="I493" s="323"/>
      <c r="J493" s="324"/>
      <c r="K493" s="331"/>
      <c r="L493" s="332"/>
      <c r="M493" s="332"/>
      <c r="N493" s="333"/>
      <c r="O493" s="340"/>
      <c r="P493" s="341"/>
      <c r="Q493" s="342"/>
      <c r="R493" s="340"/>
      <c r="S493" s="341"/>
      <c r="T493" s="341"/>
      <c r="U493" s="342"/>
      <c r="V493" s="349"/>
      <c r="W493" s="350"/>
      <c r="X493" s="350"/>
      <c r="Y493" s="351"/>
      <c r="Z493" s="80"/>
    </row>
    <row r="494" spans="2:26" ht="12.75" x14ac:dyDescent="0.2">
      <c r="B494" s="78"/>
      <c r="Z494" s="80"/>
    </row>
    <row r="495" spans="2:26" ht="12.75" x14ac:dyDescent="0.2">
      <c r="B495" s="78"/>
      <c r="Z495" s="80"/>
    </row>
    <row r="496" spans="2:26" ht="12.75" x14ac:dyDescent="0.2">
      <c r="B496" s="78"/>
      <c r="C496" s="289" t="s">
        <v>267</v>
      </c>
      <c r="D496" s="290"/>
      <c r="E496" s="290"/>
      <c r="F496" s="290"/>
      <c r="G496" s="290"/>
      <c r="H496" s="290"/>
      <c r="I496" s="290"/>
      <c r="J496" s="290"/>
      <c r="K496" s="290"/>
      <c r="L496" s="290"/>
      <c r="M496" s="290"/>
      <c r="N496" s="290"/>
      <c r="O496" s="290"/>
      <c r="P496" s="290"/>
      <c r="Q496" s="290"/>
      <c r="R496" s="290"/>
      <c r="S496" s="290"/>
      <c r="T496" s="290"/>
      <c r="U496" s="290"/>
      <c r="V496" s="290"/>
      <c r="W496" s="290"/>
      <c r="X496" s="290"/>
      <c r="Y496" s="291"/>
      <c r="Z496" s="80"/>
    </row>
    <row r="497" spans="2:26" ht="12.75" x14ac:dyDescent="0.2">
      <c r="B497" s="78"/>
      <c r="C497" s="292"/>
      <c r="D497" s="293"/>
      <c r="E497" s="293"/>
      <c r="F497" s="293"/>
      <c r="G497" s="293"/>
      <c r="H497" s="293"/>
      <c r="I497" s="293"/>
      <c r="J497" s="293"/>
      <c r="K497" s="293"/>
      <c r="L497" s="293"/>
      <c r="M497" s="293"/>
      <c r="N497" s="293"/>
      <c r="O497" s="293"/>
      <c r="P497" s="293"/>
      <c r="Q497" s="293"/>
      <c r="R497" s="293"/>
      <c r="S497" s="293"/>
      <c r="T497" s="293"/>
      <c r="U497" s="293"/>
      <c r="V497" s="293"/>
      <c r="W497" s="293"/>
      <c r="X497" s="293"/>
      <c r="Y497" s="294"/>
      <c r="Z497" s="80"/>
    </row>
    <row r="498" spans="2:26" ht="12.75" x14ac:dyDescent="0.2">
      <c r="B498" s="78"/>
      <c r="C498" s="295" t="s">
        <v>268</v>
      </c>
      <c r="D498" s="296"/>
      <c r="E498" s="296"/>
      <c r="F498" s="296"/>
      <c r="G498" s="296"/>
      <c r="H498" s="296"/>
      <c r="I498" s="296"/>
      <c r="J498" s="296"/>
      <c r="K498" s="296"/>
      <c r="L498" s="296"/>
      <c r="M498" s="296"/>
      <c r="N498" s="296"/>
      <c r="O498" s="296"/>
      <c r="P498" s="296"/>
      <c r="Q498" s="296"/>
      <c r="R498" s="296"/>
      <c r="S498" s="296"/>
      <c r="T498" s="296"/>
      <c r="U498" s="296"/>
      <c r="V498" s="297"/>
      <c r="W498" s="301" t="s">
        <v>269</v>
      </c>
      <c r="X498" s="302"/>
      <c r="Y498" s="303"/>
      <c r="Z498" s="80"/>
    </row>
    <row r="499" spans="2:26" ht="12.75" x14ac:dyDescent="0.2">
      <c r="B499" s="78"/>
      <c r="C499" s="298"/>
      <c r="D499" s="299"/>
      <c r="E499" s="299"/>
      <c r="F499" s="299"/>
      <c r="G499" s="299"/>
      <c r="H499" s="299"/>
      <c r="I499" s="299"/>
      <c r="J499" s="299"/>
      <c r="K499" s="299"/>
      <c r="L499" s="299"/>
      <c r="M499" s="299"/>
      <c r="N499" s="299"/>
      <c r="O499" s="299"/>
      <c r="P499" s="299"/>
      <c r="Q499" s="299"/>
      <c r="R499" s="299"/>
      <c r="S499" s="299"/>
      <c r="T499" s="299"/>
      <c r="U499" s="299"/>
      <c r="V499" s="300"/>
      <c r="W499" s="304"/>
      <c r="X499" s="305"/>
      <c r="Y499" s="306"/>
      <c r="Z499" s="80"/>
    </row>
    <row r="500" spans="2:26" ht="12.75" x14ac:dyDescent="0.2">
      <c r="B500" s="78"/>
      <c r="C500" s="185" t="s">
        <v>440</v>
      </c>
      <c r="D500" s="186"/>
      <c r="E500" s="186"/>
      <c r="F500" s="186"/>
      <c r="G500" s="186"/>
      <c r="H500" s="186"/>
      <c r="I500" s="186"/>
      <c r="J500" s="186"/>
      <c r="K500" s="186"/>
      <c r="L500" s="186"/>
      <c r="M500" s="186"/>
      <c r="N500" s="186"/>
      <c r="O500" s="186"/>
      <c r="P500" s="186"/>
      <c r="Q500" s="186"/>
      <c r="R500" s="186"/>
      <c r="S500" s="186"/>
      <c r="T500" s="186"/>
      <c r="U500" s="186"/>
      <c r="V500" s="187"/>
      <c r="W500" s="279"/>
      <c r="X500" s="279"/>
      <c r="Y500" s="279"/>
      <c r="Z500" s="80"/>
    </row>
    <row r="501" spans="2:26" ht="12.75" x14ac:dyDescent="0.2">
      <c r="B501" s="78"/>
      <c r="C501" s="188"/>
      <c r="D501" s="189"/>
      <c r="E501" s="189"/>
      <c r="F501" s="189"/>
      <c r="G501" s="189"/>
      <c r="H501" s="189"/>
      <c r="I501" s="189"/>
      <c r="J501" s="189"/>
      <c r="K501" s="189"/>
      <c r="L501" s="189"/>
      <c r="M501" s="189"/>
      <c r="N501" s="189"/>
      <c r="O501" s="189"/>
      <c r="P501" s="189"/>
      <c r="Q501" s="189"/>
      <c r="R501" s="189"/>
      <c r="S501" s="189"/>
      <c r="T501" s="189"/>
      <c r="U501" s="189"/>
      <c r="V501" s="190"/>
      <c r="W501" s="279"/>
      <c r="X501" s="279"/>
      <c r="Y501" s="279"/>
      <c r="Z501" s="80"/>
    </row>
    <row r="502" spans="2:26" ht="12.75" x14ac:dyDescent="0.2">
      <c r="B502" s="78"/>
      <c r="C502" s="185" t="s">
        <v>441</v>
      </c>
      <c r="D502" s="186"/>
      <c r="E502" s="186"/>
      <c r="F502" s="186"/>
      <c r="G502" s="186"/>
      <c r="H502" s="186"/>
      <c r="I502" s="186"/>
      <c r="J502" s="186"/>
      <c r="K502" s="186"/>
      <c r="L502" s="186"/>
      <c r="M502" s="186"/>
      <c r="N502" s="186"/>
      <c r="O502" s="186"/>
      <c r="P502" s="186"/>
      <c r="Q502" s="186"/>
      <c r="R502" s="186"/>
      <c r="S502" s="186"/>
      <c r="T502" s="186"/>
      <c r="U502" s="186"/>
      <c r="V502" s="187"/>
      <c r="W502" s="279"/>
      <c r="X502" s="279"/>
      <c r="Y502" s="279"/>
      <c r="Z502" s="80"/>
    </row>
    <row r="503" spans="2:26" ht="12.75" x14ac:dyDescent="0.2">
      <c r="B503" s="78"/>
      <c r="C503" s="188"/>
      <c r="D503" s="189"/>
      <c r="E503" s="189"/>
      <c r="F503" s="189"/>
      <c r="G503" s="189"/>
      <c r="H503" s="189"/>
      <c r="I503" s="189"/>
      <c r="J503" s="189"/>
      <c r="K503" s="189"/>
      <c r="L503" s="189"/>
      <c r="M503" s="189"/>
      <c r="N503" s="189"/>
      <c r="O503" s="189"/>
      <c r="P503" s="189"/>
      <c r="Q503" s="189"/>
      <c r="R503" s="189"/>
      <c r="S503" s="189"/>
      <c r="T503" s="189"/>
      <c r="U503" s="189"/>
      <c r="V503" s="190"/>
      <c r="W503" s="279"/>
      <c r="X503" s="279"/>
      <c r="Y503" s="279"/>
      <c r="Z503" s="80"/>
    </row>
    <row r="504" spans="2:26" ht="12.75" x14ac:dyDescent="0.2">
      <c r="B504" s="78"/>
      <c r="C504" s="185" t="s">
        <v>270</v>
      </c>
      <c r="D504" s="186"/>
      <c r="E504" s="186"/>
      <c r="F504" s="186"/>
      <c r="G504" s="186"/>
      <c r="H504" s="186"/>
      <c r="I504" s="186"/>
      <c r="J504" s="186"/>
      <c r="K504" s="186"/>
      <c r="L504" s="186"/>
      <c r="M504" s="186"/>
      <c r="N504" s="186"/>
      <c r="O504" s="186"/>
      <c r="P504" s="186"/>
      <c r="Q504" s="186"/>
      <c r="R504" s="186"/>
      <c r="S504" s="186"/>
      <c r="T504" s="186"/>
      <c r="U504" s="186"/>
      <c r="V504" s="187"/>
      <c r="W504" s="279"/>
      <c r="X504" s="279"/>
      <c r="Y504" s="279"/>
      <c r="Z504" s="80"/>
    </row>
    <row r="505" spans="2:26" ht="12.75" x14ac:dyDescent="0.2">
      <c r="B505" s="78"/>
      <c r="C505" s="188"/>
      <c r="D505" s="189"/>
      <c r="E505" s="189"/>
      <c r="F505" s="189"/>
      <c r="G505" s="189"/>
      <c r="H505" s="189"/>
      <c r="I505" s="189"/>
      <c r="J505" s="189"/>
      <c r="K505" s="189"/>
      <c r="L505" s="189"/>
      <c r="M505" s="189"/>
      <c r="N505" s="189"/>
      <c r="O505" s="189"/>
      <c r="P505" s="189"/>
      <c r="Q505" s="189"/>
      <c r="R505" s="189"/>
      <c r="S505" s="189"/>
      <c r="T505" s="189"/>
      <c r="U505" s="189"/>
      <c r="V505" s="190"/>
      <c r="W505" s="279"/>
      <c r="X505" s="279"/>
      <c r="Y505" s="279"/>
      <c r="Z505" s="80"/>
    </row>
    <row r="506" spans="2:26" ht="12.75" x14ac:dyDescent="0.2">
      <c r="B506" s="78"/>
      <c r="C506" s="185" t="s">
        <v>271</v>
      </c>
      <c r="D506" s="186"/>
      <c r="E506" s="186"/>
      <c r="F506" s="186"/>
      <c r="G506" s="186"/>
      <c r="H506" s="186"/>
      <c r="I506" s="186"/>
      <c r="J506" s="186"/>
      <c r="K506" s="186"/>
      <c r="L506" s="186"/>
      <c r="M506" s="186"/>
      <c r="N506" s="186"/>
      <c r="O506" s="186"/>
      <c r="P506" s="186"/>
      <c r="Q506" s="186"/>
      <c r="R506" s="186"/>
      <c r="S506" s="186"/>
      <c r="T506" s="186"/>
      <c r="U506" s="186"/>
      <c r="V506" s="187"/>
      <c r="W506" s="279"/>
      <c r="X506" s="279"/>
      <c r="Y506" s="279"/>
      <c r="Z506" s="80"/>
    </row>
    <row r="507" spans="2:26" ht="12.75" x14ac:dyDescent="0.2">
      <c r="B507" s="78"/>
      <c r="C507" s="188"/>
      <c r="D507" s="189"/>
      <c r="E507" s="189"/>
      <c r="F507" s="189"/>
      <c r="G507" s="189"/>
      <c r="H507" s="189"/>
      <c r="I507" s="189"/>
      <c r="J507" s="189"/>
      <c r="K507" s="189"/>
      <c r="L507" s="189"/>
      <c r="M507" s="189"/>
      <c r="N507" s="189"/>
      <c r="O507" s="189"/>
      <c r="P507" s="189"/>
      <c r="Q507" s="189"/>
      <c r="R507" s="189"/>
      <c r="S507" s="189"/>
      <c r="T507" s="189"/>
      <c r="U507" s="189"/>
      <c r="V507" s="190"/>
      <c r="W507" s="279"/>
      <c r="X507" s="279"/>
      <c r="Y507" s="279"/>
      <c r="Z507" s="80"/>
    </row>
    <row r="508" spans="2:26" ht="12.75" x14ac:dyDescent="0.2">
      <c r="B508" s="78"/>
      <c r="C508" s="185" t="s">
        <v>272</v>
      </c>
      <c r="D508" s="186"/>
      <c r="E508" s="186"/>
      <c r="F508" s="186"/>
      <c r="G508" s="186"/>
      <c r="H508" s="186"/>
      <c r="I508" s="186"/>
      <c r="J508" s="186"/>
      <c r="K508" s="186"/>
      <c r="L508" s="186"/>
      <c r="M508" s="186"/>
      <c r="N508" s="186"/>
      <c r="O508" s="186"/>
      <c r="P508" s="186"/>
      <c r="Q508" s="186"/>
      <c r="R508" s="186"/>
      <c r="S508" s="186"/>
      <c r="T508" s="186"/>
      <c r="U508" s="186"/>
      <c r="V508" s="187"/>
      <c r="W508" s="279"/>
      <c r="X508" s="279"/>
      <c r="Y508" s="279"/>
      <c r="Z508" s="80"/>
    </row>
    <row r="509" spans="2:26" ht="12.75" x14ac:dyDescent="0.2">
      <c r="B509" s="78"/>
      <c r="C509" s="188"/>
      <c r="D509" s="189"/>
      <c r="E509" s="189"/>
      <c r="F509" s="189"/>
      <c r="G509" s="189"/>
      <c r="H509" s="189"/>
      <c r="I509" s="189"/>
      <c r="J509" s="189"/>
      <c r="K509" s="189"/>
      <c r="L509" s="189"/>
      <c r="M509" s="189"/>
      <c r="N509" s="189"/>
      <c r="O509" s="189"/>
      <c r="P509" s="189"/>
      <c r="Q509" s="189"/>
      <c r="R509" s="189"/>
      <c r="S509" s="189"/>
      <c r="T509" s="189"/>
      <c r="U509" s="189"/>
      <c r="V509" s="190"/>
      <c r="W509" s="279"/>
      <c r="X509" s="279"/>
      <c r="Y509" s="279"/>
      <c r="Z509" s="80"/>
    </row>
    <row r="510" spans="2:26" ht="12.75" x14ac:dyDescent="0.2">
      <c r="B510" s="78"/>
      <c r="C510" s="185" t="s">
        <v>273</v>
      </c>
      <c r="D510" s="186"/>
      <c r="E510" s="186"/>
      <c r="F510" s="186"/>
      <c r="G510" s="186"/>
      <c r="H510" s="186"/>
      <c r="I510" s="186"/>
      <c r="J510" s="186"/>
      <c r="K510" s="186"/>
      <c r="L510" s="186"/>
      <c r="M510" s="186"/>
      <c r="N510" s="186"/>
      <c r="O510" s="186"/>
      <c r="P510" s="186"/>
      <c r="Q510" s="186"/>
      <c r="R510" s="186"/>
      <c r="S510" s="186"/>
      <c r="T510" s="186"/>
      <c r="U510" s="186"/>
      <c r="V510" s="187"/>
      <c r="W510" s="279"/>
      <c r="X510" s="279"/>
      <c r="Y510" s="279"/>
      <c r="Z510" s="80"/>
    </row>
    <row r="511" spans="2:26" ht="12.75" x14ac:dyDescent="0.2">
      <c r="B511" s="78"/>
      <c r="C511" s="188"/>
      <c r="D511" s="189"/>
      <c r="E511" s="189"/>
      <c r="F511" s="189"/>
      <c r="G511" s="189"/>
      <c r="H511" s="189"/>
      <c r="I511" s="189"/>
      <c r="J511" s="189"/>
      <c r="K511" s="189"/>
      <c r="L511" s="189"/>
      <c r="M511" s="189"/>
      <c r="N511" s="189"/>
      <c r="O511" s="189"/>
      <c r="P511" s="189"/>
      <c r="Q511" s="189"/>
      <c r="R511" s="189"/>
      <c r="S511" s="189"/>
      <c r="T511" s="189"/>
      <c r="U511" s="189"/>
      <c r="V511" s="190"/>
      <c r="W511" s="279"/>
      <c r="X511" s="279"/>
      <c r="Y511" s="279"/>
      <c r="Z511" s="80"/>
    </row>
    <row r="512" spans="2:26" ht="12.75" x14ac:dyDescent="0.2">
      <c r="B512" s="78"/>
      <c r="C512" s="185" t="s">
        <v>274</v>
      </c>
      <c r="D512" s="186"/>
      <c r="E512" s="186"/>
      <c r="F512" s="186"/>
      <c r="G512" s="186"/>
      <c r="H512" s="186"/>
      <c r="I512" s="186"/>
      <c r="J512" s="186"/>
      <c r="K512" s="186"/>
      <c r="L512" s="186"/>
      <c r="M512" s="186"/>
      <c r="N512" s="186"/>
      <c r="O512" s="186"/>
      <c r="P512" s="186"/>
      <c r="Q512" s="186"/>
      <c r="R512" s="186"/>
      <c r="S512" s="186"/>
      <c r="T512" s="186"/>
      <c r="U512" s="186"/>
      <c r="V512" s="187"/>
      <c r="W512" s="279"/>
      <c r="X512" s="279"/>
      <c r="Y512" s="279"/>
      <c r="Z512" s="80"/>
    </row>
    <row r="513" spans="2:26" ht="12.75" x14ac:dyDescent="0.2">
      <c r="B513" s="107"/>
      <c r="C513" s="188"/>
      <c r="D513" s="189"/>
      <c r="E513" s="189"/>
      <c r="F513" s="189"/>
      <c r="G513" s="189"/>
      <c r="H513" s="189"/>
      <c r="I513" s="189"/>
      <c r="J513" s="189"/>
      <c r="K513" s="189"/>
      <c r="L513" s="189"/>
      <c r="M513" s="189"/>
      <c r="N513" s="189"/>
      <c r="O513" s="189"/>
      <c r="P513" s="189"/>
      <c r="Q513" s="189"/>
      <c r="R513" s="189"/>
      <c r="S513" s="189"/>
      <c r="T513" s="189"/>
      <c r="U513" s="189"/>
      <c r="V513" s="190"/>
      <c r="W513" s="279"/>
      <c r="X513" s="279"/>
      <c r="Y513" s="279"/>
      <c r="Z513" s="80"/>
    </row>
    <row r="514" spans="2:26" ht="12.75" x14ac:dyDescent="0.2">
      <c r="B514" s="107"/>
      <c r="C514" s="185" t="s">
        <v>438</v>
      </c>
      <c r="D514" s="186"/>
      <c r="E514" s="186"/>
      <c r="F514" s="186"/>
      <c r="G514" s="186"/>
      <c r="H514" s="186"/>
      <c r="I514" s="186"/>
      <c r="J514" s="186"/>
      <c r="K514" s="186"/>
      <c r="L514" s="186"/>
      <c r="M514" s="186"/>
      <c r="N514" s="186"/>
      <c r="O514" s="186"/>
      <c r="P514" s="186"/>
      <c r="Q514" s="186"/>
      <c r="R514" s="186"/>
      <c r="S514" s="186"/>
      <c r="T514" s="186"/>
      <c r="U514" s="186"/>
      <c r="V514" s="187"/>
      <c r="W514" s="279"/>
      <c r="X514" s="279"/>
      <c r="Y514" s="279"/>
      <c r="Z514" s="80"/>
    </row>
    <row r="515" spans="2:26" ht="12.75" x14ac:dyDescent="0.2">
      <c r="B515" s="78"/>
      <c r="C515" s="188"/>
      <c r="D515" s="189"/>
      <c r="E515" s="189"/>
      <c r="F515" s="189"/>
      <c r="G515" s="189"/>
      <c r="H515" s="189"/>
      <c r="I515" s="189"/>
      <c r="J515" s="189"/>
      <c r="K515" s="189"/>
      <c r="L515" s="189"/>
      <c r="M515" s="189"/>
      <c r="N515" s="189"/>
      <c r="O515" s="189"/>
      <c r="P515" s="189"/>
      <c r="Q515" s="189"/>
      <c r="R515" s="189"/>
      <c r="S515" s="189"/>
      <c r="T515" s="189"/>
      <c r="U515" s="189"/>
      <c r="V515" s="190"/>
      <c r="W515" s="279"/>
      <c r="X515" s="279"/>
      <c r="Y515" s="279"/>
      <c r="Z515" s="80"/>
    </row>
    <row r="516" spans="2:26" ht="12.75" x14ac:dyDescent="0.2">
      <c r="B516" s="78"/>
      <c r="C516" s="185" t="s">
        <v>439</v>
      </c>
      <c r="D516" s="186"/>
      <c r="E516" s="186"/>
      <c r="F516" s="186"/>
      <c r="G516" s="186"/>
      <c r="H516" s="186"/>
      <c r="I516" s="186"/>
      <c r="J516" s="186"/>
      <c r="K516" s="186"/>
      <c r="L516" s="186"/>
      <c r="M516" s="186"/>
      <c r="N516" s="186"/>
      <c r="O516" s="186"/>
      <c r="P516" s="186"/>
      <c r="Q516" s="186"/>
      <c r="R516" s="186"/>
      <c r="S516" s="186"/>
      <c r="T516" s="186"/>
      <c r="U516" s="186"/>
      <c r="V516" s="187"/>
      <c r="W516" s="279"/>
      <c r="X516" s="279"/>
      <c r="Y516" s="279"/>
      <c r="Z516" s="80"/>
    </row>
    <row r="517" spans="2:26" ht="12.75" x14ac:dyDescent="0.2">
      <c r="B517" s="107"/>
      <c r="C517" s="188"/>
      <c r="D517" s="189"/>
      <c r="E517" s="189"/>
      <c r="F517" s="189"/>
      <c r="G517" s="189"/>
      <c r="H517" s="189"/>
      <c r="I517" s="189"/>
      <c r="J517" s="189"/>
      <c r="K517" s="189"/>
      <c r="L517" s="189"/>
      <c r="M517" s="189"/>
      <c r="N517" s="189"/>
      <c r="O517" s="189"/>
      <c r="P517" s="189"/>
      <c r="Q517" s="189"/>
      <c r="R517" s="189"/>
      <c r="S517" s="189"/>
      <c r="T517" s="189"/>
      <c r="U517" s="189"/>
      <c r="V517" s="190"/>
      <c r="W517" s="279"/>
      <c r="X517" s="279"/>
      <c r="Y517" s="279"/>
      <c r="Z517" s="93"/>
    </row>
    <row r="518" spans="2:26" ht="12.75" x14ac:dyDescent="0.2">
      <c r="B518" s="107"/>
      <c r="C518" s="185" t="s">
        <v>275</v>
      </c>
      <c r="D518" s="186"/>
      <c r="E518" s="186"/>
      <c r="F518" s="186"/>
      <c r="G518" s="186"/>
      <c r="H518" s="186"/>
      <c r="I518" s="186"/>
      <c r="J518" s="186"/>
      <c r="K518" s="186"/>
      <c r="L518" s="186"/>
      <c r="M518" s="186"/>
      <c r="N518" s="186"/>
      <c r="O518" s="186"/>
      <c r="P518" s="186"/>
      <c r="Q518" s="186"/>
      <c r="R518" s="186"/>
      <c r="S518" s="186"/>
      <c r="T518" s="186"/>
      <c r="U518" s="186"/>
      <c r="V518" s="187"/>
      <c r="W518" s="279"/>
      <c r="X518" s="279"/>
      <c r="Y518" s="279"/>
      <c r="Z518" s="93"/>
    </row>
    <row r="519" spans="2:26" ht="12.75" x14ac:dyDescent="0.2">
      <c r="B519" s="107"/>
      <c r="C519" s="188"/>
      <c r="D519" s="189"/>
      <c r="E519" s="189"/>
      <c r="F519" s="189"/>
      <c r="G519" s="189"/>
      <c r="H519" s="189"/>
      <c r="I519" s="189"/>
      <c r="J519" s="189"/>
      <c r="K519" s="189"/>
      <c r="L519" s="189"/>
      <c r="M519" s="189"/>
      <c r="N519" s="189"/>
      <c r="O519" s="189"/>
      <c r="P519" s="189"/>
      <c r="Q519" s="189"/>
      <c r="R519" s="189"/>
      <c r="S519" s="189"/>
      <c r="T519" s="189"/>
      <c r="U519" s="189"/>
      <c r="V519" s="190"/>
      <c r="W519" s="279"/>
      <c r="X519" s="279"/>
      <c r="Y519" s="279"/>
      <c r="Z519" s="93"/>
    </row>
    <row r="520" spans="2:26" ht="12.75" x14ac:dyDescent="0.2">
      <c r="B520" s="78"/>
      <c r="C520" s="185" t="s">
        <v>276</v>
      </c>
      <c r="D520" s="186"/>
      <c r="E520" s="186"/>
      <c r="F520" s="186"/>
      <c r="G520" s="186"/>
      <c r="H520" s="186"/>
      <c r="I520" s="186"/>
      <c r="J520" s="186"/>
      <c r="K520" s="186"/>
      <c r="L520" s="186"/>
      <c r="M520" s="186"/>
      <c r="N520" s="186"/>
      <c r="O520" s="186"/>
      <c r="P520" s="186"/>
      <c r="Q520" s="186"/>
      <c r="R520" s="186"/>
      <c r="S520" s="186"/>
      <c r="T520" s="186"/>
      <c r="U520" s="186"/>
      <c r="V520" s="187"/>
      <c r="W520" s="279"/>
      <c r="X520" s="279"/>
      <c r="Y520" s="279"/>
      <c r="Z520" s="80"/>
    </row>
    <row r="521" spans="2:26" ht="12.75" x14ac:dyDescent="0.2">
      <c r="B521" s="78"/>
      <c r="C521" s="188"/>
      <c r="D521" s="189"/>
      <c r="E521" s="189"/>
      <c r="F521" s="189"/>
      <c r="G521" s="189"/>
      <c r="H521" s="189"/>
      <c r="I521" s="189"/>
      <c r="J521" s="189"/>
      <c r="K521" s="189"/>
      <c r="L521" s="189"/>
      <c r="M521" s="189"/>
      <c r="N521" s="189"/>
      <c r="O521" s="189"/>
      <c r="P521" s="189"/>
      <c r="Q521" s="189"/>
      <c r="R521" s="189"/>
      <c r="S521" s="189"/>
      <c r="T521" s="189"/>
      <c r="U521" s="189"/>
      <c r="V521" s="190"/>
      <c r="W521" s="279"/>
      <c r="X521" s="279"/>
      <c r="Y521" s="279"/>
      <c r="Z521" s="80"/>
    </row>
    <row r="522" spans="2:26" ht="12.75" customHeight="1" x14ac:dyDescent="0.2">
      <c r="B522" s="78"/>
      <c r="C522" s="280" t="s">
        <v>277</v>
      </c>
      <c r="D522" s="281"/>
      <c r="E522" s="281"/>
      <c r="F522" s="281"/>
      <c r="G522" s="281"/>
      <c r="H522" s="281"/>
      <c r="I522" s="281"/>
      <c r="J522" s="281"/>
      <c r="K522" s="281"/>
      <c r="L522" s="281"/>
      <c r="M522" s="281"/>
      <c r="N522" s="281"/>
      <c r="O522" s="281"/>
      <c r="P522" s="281"/>
      <c r="Q522" s="281"/>
      <c r="R522" s="281"/>
      <c r="S522" s="281"/>
      <c r="T522" s="281"/>
      <c r="U522" s="281"/>
      <c r="V522" s="282"/>
      <c r="W522" s="279"/>
      <c r="X522" s="279"/>
      <c r="Y522" s="279"/>
      <c r="Z522" s="80"/>
    </row>
    <row r="523" spans="2:26" ht="12.75" customHeight="1" x14ac:dyDescent="0.2">
      <c r="B523" s="78"/>
      <c r="C523" s="283"/>
      <c r="D523" s="284"/>
      <c r="E523" s="284"/>
      <c r="F523" s="284"/>
      <c r="G523" s="284"/>
      <c r="H523" s="284"/>
      <c r="I523" s="284"/>
      <c r="J523" s="284"/>
      <c r="K523" s="284"/>
      <c r="L523" s="284"/>
      <c r="M523" s="284"/>
      <c r="N523" s="284"/>
      <c r="O523" s="284"/>
      <c r="P523" s="284"/>
      <c r="Q523" s="284"/>
      <c r="R523" s="284"/>
      <c r="S523" s="284"/>
      <c r="T523" s="284"/>
      <c r="U523" s="284"/>
      <c r="V523" s="285"/>
      <c r="W523" s="279"/>
      <c r="X523" s="279"/>
      <c r="Y523" s="279"/>
      <c r="Z523" s="80"/>
    </row>
    <row r="524" spans="2:26" ht="12.75" x14ac:dyDescent="0.2">
      <c r="B524" s="78"/>
      <c r="C524" s="185" t="s">
        <v>278</v>
      </c>
      <c r="D524" s="186"/>
      <c r="E524" s="186"/>
      <c r="F524" s="186"/>
      <c r="G524" s="186"/>
      <c r="H524" s="186"/>
      <c r="I524" s="186"/>
      <c r="J524" s="186"/>
      <c r="K524" s="186"/>
      <c r="L524" s="186"/>
      <c r="M524" s="186"/>
      <c r="N524" s="186"/>
      <c r="O524" s="186"/>
      <c r="P524" s="186"/>
      <c r="Q524" s="186"/>
      <c r="R524" s="186"/>
      <c r="S524" s="186"/>
      <c r="T524" s="186"/>
      <c r="U524" s="186"/>
      <c r="V524" s="187"/>
      <c r="W524" s="279"/>
      <c r="X524" s="279"/>
      <c r="Y524" s="279"/>
      <c r="Z524" s="80"/>
    </row>
    <row r="525" spans="2:26" ht="12.75" x14ac:dyDescent="0.2">
      <c r="B525" s="78"/>
      <c r="C525" s="188"/>
      <c r="D525" s="189"/>
      <c r="E525" s="189"/>
      <c r="F525" s="189"/>
      <c r="G525" s="189"/>
      <c r="H525" s="189"/>
      <c r="I525" s="189"/>
      <c r="J525" s="189"/>
      <c r="K525" s="189"/>
      <c r="L525" s="189"/>
      <c r="M525" s="189"/>
      <c r="N525" s="189"/>
      <c r="O525" s="189"/>
      <c r="P525" s="189"/>
      <c r="Q525" s="189"/>
      <c r="R525" s="189"/>
      <c r="S525" s="189"/>
      <c r="T525" s="189"/>
      <c r="U525" s="189"/>
      <c r="V525" s="190"/>
      <c r="W525" s="279"/>
      <c r="X525" s="279"/>
      <c r="Y525" s="279"/>
      <c r="Z525" s="80"/>
    </row>
    <row r="526" spans="2:26" ht="12.75" x14ac:dyDescent="0.2">
      <c r="B526" s="78"/>
      <c r="C526" s="185" t="s">
        <v>279</v>
      </c>
      <c r="D526" s="186"/>
      <c r="E526" s="186"/>
      <c r="F526" s="186"/>
      <c r="G526" s="186"/>
      <c r="H526" s="186"/>
      <c r="I526" s="186"/>
      <c r="J526" s="186"/>
      <c r="K526" s="186"/>
      <c r="L526" s="186"/>
      <c r="M526" s="186"/>
      <c r="N526" s="186"/>
      <c r="O526" s="186"/>
      <c r="P526" s="186"/>
      <c r="Q526" s="186"/>
      <c r="R526" s="186"/>
      <c r="S526" s="186"/>
      <c r="T526" s="186"/>
      <c r="U526" s="186"/>
      <c r="V526" s="187"/>
      <c r="W526" s="279"/>
      <c r="X526" s="279"/>
      <c r="Y526" s="279"/>
      <c r="Z526" s="80"/>
    </row>
    <row r="527" spans="2:26" ht="12.75" x14ac:dyDescent="0.2">
      <c r="B527" s="78"/>
      <c r="C527" s="188"/>
      <c r="D527" s="189"/>
      <c r="E527" s="189"/>
      <c r="F527" s="189"/>
      <c r="G527" s="189"/>
      <c r="H527" s="189"/>
      <c r="I527" s="189"/>
      <c r="J527" s="189"/>
      <c r="K527" s="189"/>
      <c r="L527" s="189"/>
      <c r="M527" s="189"/>
      <c r="N527" s="189"/>
      <c r="O527" s="189"/>
      <c r="P527" s="189"/>
      <c r="Q527" s="189"/>
      <c r="R527" s="189"/>
      <c r="S527" s="189"/>
      <c r="T527" s="189"/>
      <c r="U527" s="189"/>
      <c r="V527" s="190"/>
      <c r="W527" s="279"/>
      <c r="X527" s="279"/>
      <c r="Y527" s="279"/>
      <c r="Z527" s="80"/>
    </row>
    <row r="528" spans="2:26" ht="12.75" customHeight="1" x14ac:dyDescent="0.2">
      <c r="B528" s="78"/>
      <c r="C528" s="249" t="s">
        <v>280</v>
      </c>
      <c r="D528" s="250"/>
      <c r="E528" s="250"/>
      <c r="F528" s="250"/>
      <c r="G528" s="250"/>
      <c r="H528" s="250"/>
      <c r="I528" s="250"/>
      <c r="J528" s="250"/>
      <c r="K528" s="250"/>
      <c r="L528" s="250"/>
      <c r="M528" s="250"/>
      <c r="N528" s="250"/>
      <c r="O528" s="250"/>
      <c r="P528" s="250"/>
      <c r="Q528" s="250"/>
      <c r="R528" s="250"/>
      <c r="S528" s="250"/>
      <c r="T528" s="250"/>
      <c r="U528" s="250"/>
      <c r="V528" s="251"/>
      <c r="W528" s="258"/>
      <c r="X528" s="259"/>
      <c r="Y528" s="260"/>
      <c r="Z528" s="80"/>
    </row>
    <row r="529" spans="2:26" ht="12.75" x14ac:dyDescent="0.2">
      <c r="B529" s="78"/>
      <c r="C529" s="252"/>
      <c r="D529" s="253"/>
      <c r="E529" s="253"/>
      <c r="F529" s="253"/>
      <c r="G529" s="253"/>
      <c r="H529" s="253"/>
      <c r="I529" s="253"/>
      <c r="J529" s="253"/>
      <c r="K529" s="253"/>
      <c r="L529" s="253"/>
      <c r="M529" s="253"/>
      <c r="N529" s="253"/>
      <c r="O529" s="253"/>
      <c r="P529" s="253"/>
      <c r="Q529" s="253"/>
      <c r="R529" s="253"/>
      <c r="S529" s="253"/>
      <c r="T529" s="253"/>
      <c r="U529" s="253"/>
      <c r="V529" s="254"/>
      <c r="W529" s="261"/>
      <c r="X529" s="262"/>
      <c r="Y529" s="263"/>
      <c r="Z529" s="80"/>
    </row>
    <row r="530" spans="2:26" ht="12.75" customHeight="1" x14ac:dyDescent="0.2">
      <c r="B530" s="78"/>
      <c r="C530" s="255"/>
      <c r="D530" s="256"/>
      <c r="E530" s="256"/>
      <c r="F530" s="256"/>
      <c r="G530" s="256"/>
      <c r="H530" s="256"/>
      <c r="I530" s="256"/>
      <c r="J530" s="256"/>
      <c r="K530" s="256"/>
      <c r="L530" s="256"/>
      <c r="M530" s="256"/>
      <c r="N530" s="256"/>
      <c r="O530" s="256"/>
      <c r="P530" s="256"/>
      <c r="Q530" s="256"/>
      <c r="R530" s="256"/>
      <c r="S530" s="256"/>
      <c r="T530" s="256"/>
      <c r="U530" s="256"/>
      <c r="V530" s="257"/>
      <c r="W530" s="286"/>
      <c r="X530" s="287"/>
      <c r="Y530" s="288"/>
      <c r="Z530" s="80"/>
    </row>
    <row r="531" spans="2:26" ht="12.75" customHeight="1" x14ac:dyDescent="0.2">
      <c r="B531" s="78"/>
      <c r="C531" s="249" t="s">
        <v>281</v>
      </c>
      <c r="D531" s="250"/>
      <c r="E531" s="250"/>
      <c r="F531" s="250"/>
      <c r="G531" s="250"/>
      <c r="H531" s="250"/>
      <c r="I531" s="250"/>
      <c r="J531" s="250"/>
      <c r="K531" s="250"/>
      <c r="L531" s="250"/>
      <c r="M531" s="250"/>
      <c r="N531" s="250"/>
      <c r="O531" s="250"/>
      <c r="P531" s="250"/>
      <c r="Q531" s="250"/>
      <c r="R531" s="250"/>
      <c r="S531" s="250"/>
      <c r="T531" s="250"/>
      <c r="U531" s="250"/>
      <c r="V531" s="251"/>
      <c r="W531" s="258"/>
      <c r="X531" s="259"/>
      <c r="Y531" s="260"/>
      <c r="Z531" s="80"/>
    </row>
    <row r="532" spans="2:26" ht="12.75" x14ac:dyDescent="0.2">
      <c r="B532" s="78"/>
      <c r="C532" s="252"/>
      <c r="D532" s="253"/>
      <c r="E532" s="253"/>
      <c r="F532" s="253"/>
      <c r="G532" s="253"/>
      <c r="H532" s="253"/>
      <c r="I532" s="253"/>
      <c r="J532" s="253"/>
      <c r="K532" s="253"/>
      <c r="L532" s="253"/>
      <c r="M532" s="253"/>
      <c r="N532" s="253"/>
      <c r="O532" s="253"/>
      <c r="P532" s="253"/>
      <c r="Q532" s="253"/>
      <c r="R532" s="253"/>
      <c r="S532" s="253"/>
      <c r="T532" s="253"/>
      <c r="U532" s="253"/>
      <c r="V532" s="254"/>
      <c r="W532" s="261"/>
      <c r="X532" s="262"/>
      <c r="Y532" s="263"/>
      <c r="Z532" s="80"/>
    </row>
    <row r="533" spans="2:26" ht="12.75" customHeight="1" x14ac:dyDescent="0.2">
      <c r="B533" s="78"/>
      <c r="C533" s="255"/>
      <c r="D533" s="256"/>
      <c r="E533" s="256"/>
      <c r="F533" s="256"/>
      <c r="G533" s="256"/>
      <c r="H533" s="256"/>
      <c r="I533" s="256"/>
      <c r="J533" s="256"/>
      <c r="K533" s="256"/>
      <c r="L533" s="256"/>
      <c r="M533" s="256"/>
      <c r="N533" s="256"/>
      <c r="O533" s="256"/>
      <c r="P533" s="256"/>
      <c r="Q533" s="256"/>
      <c r="R533" s="256"/>
      <c r="S533" s="256"/>
      <c r="T533" s="256"/>
      <c r="U533" s="256"/>
      <c r="V533" s="257"/>
      <c r="W533" s="267"/>
      <c r="X533" s="268"/>
      <c r="Y533" s="269"/>
      <c r="Z533" s="80"/>
    </row>
    <row r="534" spans="2:26" ht="12.75" customHeight="1" x14ac:dyDescent="0.2">
      <c r="B534" s="78"/>
      <c r="C534" s="249" t="s">
        <v>282</v>
      </c>
      <c r="D534" s="250"/>
      <c r="E534" s="250"/>
      <c r="F534" s="250"/>
      <c r="G534" s="250"/>
      <c r="H534" s="250"/>
      <c r="I534" s="250"/>
      <c r="J534" s="250"/>
      <c r="K534" s="250"/>
      <c r="L534" s="250"/>
      <c r="M534" s="250"/>
      <c r="N534" s="250"/>
      <c r="O534" s="250"/>
      <c r="P534" s="250"/>
      <c r="Q534" s="250"/>
      <c r="R534" s="250"/>
      <c r="S534" s="250"/>
      <c r="T534" s="250"/>
      <c r="U534" s="250"/>
      <c r="V534" s="251"/>
      <c r="W534" s="258"/>
      <c r="X534" s="259"/>
      <c r="Y534" s="260"/>
      <c r="Z534" s="80"/>
    </row>
    <row r="535" spans="2:26" ht="12.75" x14ac:dyDescent="0.2">
      <c r="B535" s="78"/>
      <c r="C535" s="252"/>
      <c r="D535" s="253"/>
      <c r="E535" s="253"/>
      <c r="F535" s="253"/>
      <c r="G535" s="253"/>
      <c r="H535" s="253"/>
      <c r="I535" s="253"/>
      <c r="J535" s="253"/>
      <c r="K535" s="253"/>
      <c r="L535" s="253"/>
      <c r="M535" s="253"/>
      <c r="N535" s="253"/>
      <c r="O535" s="253"/>
      <c r="P535" s="253"/>
      <c r="Q535" s="253"/>
      <c r="R535" s="253"/>
      <c r="S535" s="253"/>
      <c r="T535" s="253"/>
      <c r="U535" s="253"/>
      <c r="V535" s="254"/>
      <c r="W535" s="261"/>
      <c r="X535" s="262"/>
      <c r="Y535" s="263"/>
      <c r="Z535" s="80"/>
    </row>
    <row r="536" spans="2:26" ht="12.75" x14ac:dyDescent="0.2">
      <c r="B536" s="78"/>
      <c r="C536" s="252"/>
      <c r="D536" s="253"/>
      <c r="E536" s="253"/>
      <c r="F536" s="253"/>
      <c r="G536" s="253"/>
      <c r="H536" s="253"/>
      <c r="I536" s="253"/>
      <c r="J536" s="253"/>
      <c r="K536" s="253"/>
      <c r="L536" s="253"/>
      <c r="M536" s="253"/>
      <c r="N536" s="253"/>
      <c r="O536" s="253"/>
      <c r="P536" s="253"/>
      <c r="Q536" s="253"/>
      <c r="R536" s="253"/>
      <c r="S536" s="253"/>
      <c r="T536" s="253"/>
      <c r="U536" s="253"/>
      <c r="V536" s="254"/>
      <c r="W536" s="264"/>
      <c r="X536" s="265"/>
      <c r="Y536" s="266"/>
      <c r="Z536" s="80"/>
    </row>
    <row r="537" spans="2:26" ht="12.75" x14ac:dyDescent="0.2">
      <c r="B537" s="78"/>
      <c r="C537" s="255"/>
      <c r="D537" s="256"/>
      <c r="E537" s="256"/>
      <c r="F537" s="256"/>
      <c r="G537" s="256"/>
      <c r="H537" s="256"/>
      <c r="I537" s="256"/>
      <c r="J537" s="256"/>
      <c r="K537" s="256"/>
      <c r="L537" s="256"/>
      <c r="M537" s="256"/>
      <c r="N537" s="256"/>
      <c r="O537" s="256"/>
      <c r="P537" s="256"/>
      <c r="Q537" s="256"/>
      <c r="R537" s="256"/>
      <c r="S537" s="256"/>
      <c r="T537" s="256"/>
      <c r="U537" s="256"/>
      <c r="V537" s="257"/>
      <c r="W537" s="267"/>
      <c r="X537" s="268"/>
      <c r="Y537" s="269"/>
      <c r="Z537" s="80"/>
    </row>
    <row r="538" spans="2:26" ht="12.75" customHeight="1" x14ac:dyDescent="0.2">
      <c r="B538" s="78"/>
      <c r="C538" s="270" t="s">
        <v>283</v>
      </c>
      <c r="D538" s="271"/>
      <c r="E538" s="271"/>
      <c r="F538" s="271"/>
      <c r="G538" s="271"/>
      <c r="H538" s="271"/>
      <c r="I538" s="271"/>
      <c r="J538" s="271"/>
      <c r="K538" s="271"/>
      <c r="L538" s="271"/>
      <c r="M538" s="271"/>
      <c r="N538" s="271"/>
      <c r="O538" s="271"/>
      <c r="P538" s="271"/>
      <c r="Q538" s="271"/>
      <c r="R538" s="271"/>
      <c r="S538" s="271"/>
      <c r="T538" s="271"/>
      <c r="U538" s="271"/>
      <c r="V538" s="271"/>
      <c r="W538" s="271"/>
      <c r="X538" s="271"/>
      <c r="Y538" s="272"/>
      <c r="Z538" s="80"/>
    </row>
    <row r="539" spans="2:26" ht="12.75" x14ac:dyDescent="0.2">
      <c r="B539" s="78"/>
      <c r="C539" s="273"/>
      <c r="D539" s="274"/>
      <c r="E539" s="274"/>
      <c r="F539" s="274"/>
      <c r="G539" s="274"/>
      <c r="H539" s="274"/>
      <c r="I539" s="274"/>
      <c r="J539" s="274"/>
      <c r="K539" s="274"/>
      <c r="L539" s="274"/>
      <c r="M539" s="274"/>
      <c r="N539" s="274"/>
      <c r="O539" s="274"/>
      <c r="P539" s="274"/>
      <c r="Q539" s="274"/>
      <c r="R539" s="274"/>
      <c r="S539" s="274"/>
      <c r="T539" s="274"/>
      <c r="U539" s="274"/>
      <c r="V539" s="274"/>
      <c r="W539" s="274"/>
      <c r="X539" s="274"/>
      <c r="Y539" s="275"/>
      <c r="Z539" s="80"/>
    </row>
    <row r="540" spans="2:26" ht="12.75" customHeight="1" x14ac:dyDescent="0.2">
      <c r="B540" s="107"/>
      <c r="C540" s="273"/>
      <c r="D540" s="274"/>
      <c r="E540" s="274"/>
      <c r="F540" s="274"/>
      <c r="G540" s="274"/>
      <c r="H540" s="274"/>
      <c r="I540" s="274"/>
      <c r="J540" s="274"/>
      <c r="K540" s="274"/>
      <c r="L540" s="274"/>
      <c r="M540" s="274"/>
      <c r="N540" s="274"/>
      <c r="O540" s="274"/>
      <c r="P540" s="274"/>
      <c r="Q540" s="274"/>
      <c r="R540" s="274"/>
      <c r="S540" s="274"/>
      <c r="T540" s="274"/>
      <c r="U540" s="274"/>
      <c r="V540" s="274"/>
      <c r="W540" s="274"/>
      <c r="X540" s="274"/>
      <c r="Y540" s="275"/>
      <c r="Z540" s="93"/>
    </row>
    <row r="541" spans="2:26" ht="12.75" x14ac:dyDescent="0.2">
      <c r="B541" s="107"/>
      <c r="C541" s="273"/>
      <c r="D541" s="274"/>
      <c r="E541" s="274"/>
      <c r="F541" s="274"/>
      <c r="G541" s="274"/>
      <c r="H541" s="274"/>
      <c r="I541" s="274"/>
      <c r="J541" s="274"/>
      <c r="K541" s="274"/>
      <c r="L541" s="274"/>
      <c r="M541" s="274"/>
      <c r="N541" s="274"/>
      <c r="O541" s="274"/>
      <c r="P541" s="274"/>
      <c r="Q541" s="274"/>
      <c r="R541" s="274"/>
      <c r="S541" s="274"/>
      <c r="T541" s="274"/>
      <c r="U541" s="274"/>
      <c r="V541" s="274"/>
      <c r="W541" s="274"/>
      <c r="X541" s="274"/>
      <c r="Y541" s="275"/>
      <c r="Z541" s="93"/>
    </row>
    <row r="542" spans="2:26" ht="12.75" x14ac:dyDescent="0.2">
      <c r="B542" s="107"/>
      <c r="C542" s="273"/>
      <c r="D542" s="274"/>
      <c r="E542" s="274"/>
      <c r="F542" s="274"/>
      <c r="G542" s="274"/>
      <c r="H542" s="274"/>
      <c r="I542" s="274"/>
      <c r="J542" s="274"/>
      <c r="K542" s="274"/>
      <c r="L542" s="274"/>
      <c r="M542" s="274"/>
      <c r="N542" s="274"/>
      <c r="O542" s="274"/>
      <c r="P542" s="274"/>
      <c r="Q542" s="274"/>
      <c r="R542" s="274"/>
      <c r="S542" s="274"/>
      <c r="T542" s="274"/>
      <c r="U542" s="274"/>
      <c r="V542" s="274"/>
      <c r="W542" s="274"/>
      <c r="X542" s="274"/>
      <c r="Y542" s="275"/>
      <c r="Z542" s="93"/>
    </row>
    <row r="543" spans="2:26" ht="12.75" x14ac:dyDescent="0.2">
      <c r="B543" s="107"/>
      <c r="C543" s="273"/>
      <c r="D543" s="274"/>
      <c r="E543" s="274"/>
      <c r="F543" s="274"/>
      <c r="G543" s="274"/>
      <c r="H543" s="274"/>
      <c r="I543" s="274"/>
      <c r="J543" s="274"/>
      <c r="K543" s="274"/>
      <c r="L543" s="274"/>
      <c r="M543" s="274"/>
      <c r="N543" s="274"/>
      <c r="O543" s="274"/>
      <c r="P543" s="274"/>
      <c r="Q543" s="274"/>
      <c r="R543" s="274"/>
      <c r="S543" s="274"/>
      <c r="T543" s="274"/>
      <c r="U543" s="274"/>
      <c r="V543" s="274"/>
      <c r="W543" s="274"/>
      <c r="X543" s="274"/>
      <c r="Y543" s="275"/>
      <c r="Z543" s="93"/>
    </row>
    <row r="544" spans="2:26" ht="12.75" x14ac:dyDescent="0.2">
      <c r="B544" s="107"/>
      <c r="C544" s="276"/>
      <c r="D544" s="277"/>
      <c r="E544" s="277"/>
      <c r="F544" s="277"/>
      <c r="G544" s="277"/>
      <c r="H544" s="277"/>
      <c r="I544" s="277"/>
      <c r="J544" s="277"/>
      <c r="K544" s="277"/>
      <c r="L544" s="277"/>
      <c r="M544" s="277"/>
      <c r="N544" s="277"/>
      <c r="O544" s="277"/>
      <c r="P544" s="277"/>
      <c r="Q544" s="277"/>
      <c r="R544" s="277"/>
      <c r="S544" s="277"/>
      <c r="T544" s="277"/>
      <c r="U544" s="277"/>
      <c r="V544" s="277"/>
      <c r="W544" s="277"/>
      <c r="X544" s="277"/>
      <c r="Y544" s="278"/>
      <c r="Z544" s="93"/>
    </row>
    <row r="545" spans="2:26" ht="12.75" x14ac:dyDescent="0.2">
      <c r="B545" s="107"/>
      <c r="Z545" s="93"/>
    </row>
    <row r="546" spans="2:26" ht="12.75" x14ac:dyDescent="0.2">
      <c r="B546" s="107"/>
      <c r="Z546" s="93"/>
    </row>
    <row r="547" spans="2:26" ht="12.75" x14ac:dyDescent="0.2">
      <c r="B547" s="78"/>
      <c r="C547" s="90"/>
      <c r="D547" s="90"/>
      <c r="E547" s="90"/>
      <c r="F547" s="90"/>
      <c r="G547" s="90"/>
      <c r="H547" s="90"/>
      <c r="I547" s="90"/>
      <c r="J547" s="90"/>
      <c r="K547" s="90"/>
      <c r="L547" s="90"/>
      <c r="M547" s="90"/>
      <c r="N547" s="90"/>
      <c r="O547" s="90"/>
      <c r="P547" s="90"/>
      <c r="Q547" s="90"/>
      <c r="R547" s="90"/>
      <c r="S547" s="90"/>
      <c r="T547" s="90"/>
      <c r="U547" s="90"/>
      <c r="V547" s="90"/>
      <c r="W547" s="90"/>
      <c r="X547" s="90"/>
      <c r="Y547" s="94"/>
      <c r="Z547" s="80"/>
    </row>
    <row r="548" spans="2:26" ht="12.75" x14ac:dyDescent="0.2">
      <c r="B548" s="78"/>
      <c r="C548" s="151" t="s">
        <v>186</v>
      </c>
      <c r="D548" s="151"/>
      <c r="E548" s="152" t="str">
        <f>$I$151</f>
        <v>d</v>
      </c>
      <c r="F548" s="151"/>
      <c r="G548" s="151"/>
      <c r="H548" s="151"/>
      <c r="I548" s="151"/>
      <c r="J548" s="151"/>
      <c r="K548" s="151"/>
      <c r="L548" s="151"/>
      <c r="M548" s="151" t="s">
        <v>284</v>
      </c>
      <c r="N548" s="151"/>
      <c r="O548" s="151"/>
      <c r="P548" s="151"/>
      <c r="Q548" s="151"/>
      <c r="R548" s="151"/>
      <c r="S548" s="151"/>
      <c r="T548" s="151"/>
      <c r="U548" s="151"/>
      <c r="V548" s="151" t="s">
        <v>188</v>
      </c>
      <c r="W548" s="153"/>
      <c r="X548" s="153"/>
      <c r="Y548" s="154"/>
      <c r="Z548" s="80"/>
    </row>
    <row r="549" spans="2:26" ht="13.5" thickBot="1" x14ac:dyDescent="0.25">
      <c r="B549" s="103"/>
      <c r="C549" s="104"/>
      <c r="D549" s="104"/>
      <c r="E549" s="104"/>
      <c r="F549" s="104"/>
      <c r="G549" s="104"/>
      <c r="H549" s="104"/>
      <c r="I549" s="104"/>
      <c r="J549" s="104"/>
      <c r="K549" s="104"/>
      <c r="L549" s="104"/>
      <c r="M549" s="104"/>
      <c r="N549" s="104"/>
      <c r="O549" s="104"/>
      <c r="P549" s="104"/>
      <c r="Q549" s="104"/>
      <c r="R549" s="104"/>
      <c r="S549" s="104"/>
      <c r="T549" s="104"/>
      <c r="U549" s="104"/>
      <c r="V549" s="104"/>
      <c r="W549" s="104"/>
      <c r="X549" s="104"/>
      <c r="Y549" s="105"/>
      <c r="Z549" s="106"/>
    </row>
    <row r="550" spans="2:26" ht="13.5" thickTop="1" x14ac:dyDescent="0.2"/>
    <row r="551" spans="2:26" ht="13.5" thickBot="1" x14ac:dyDescent="0.25"/>
    <row r="552" spans="2:26" ht="13.5" thickTop="1" x14ac:dyDescent="0.2">
      <c r="B552" s="74"/>
      <c r="C552" s="75"/>
      <c r="D552" s="75"/>
      <c r="E552" s="75"/>
      <c r="F552" s="75"/>
      <c r="G552" s="75"/>
      <c r="H552" s="75"/>
      <c r="I552" s="75"/>
      <c r="J552" s="75"/>
      <c r="K552" s="75"/>
      <c r="L552" s="75"/>
      <c r="M552" s="75"/>
      <c r="N552" s="75"/>
      <c r="O552" s="75"/>
      <c r="P552" s="75"/>
      <c r="Q552" s="75"/>
      <c r="R552" s="75"/>
      <c r="S552" s="75"/>
      <c r="T552" s="75"/>
      <c r="U552" s="75"/>
      <c r="V552" s="75"/>
      <c r="W552" s="75"/>
      <c r="X552" s="75"/>
      <c r="Y552" s="76"/>
      <c r="Z552" s="77"/>
    </row>
    <row r="553" spans="2:26" ht="12.75" customHeight="1" x14ac:dyDescent="0.2">
      <c r="B553" s="78"/>
      <c r="C553" s="79"/>
      <c r="D553" s="79"/>
      <c r="E553" s="79"/>
      <c r="F553" s="79"/>
      <c r="G553" s="79"/>
      <c r="H553" s="231" t="s">
        <v>72</v>
      </c>
      <c r="I553" s="232"/>
      <c r="J553" s="232"/>
      <c r="K553" s="232"/>
      <c r="L553" s="232"/>
      <c r="M553" s="232"/>
      <c r="N553" s="232"/>
      <c r="O553" s="232"/>
      <c r="P553" s="232"/>
      <c r="Q553" s="232"/>
      <c r="R553" s="232"/>
      <c r="S553" s="232"/>
      <c r="T553" s="232"/>
      <c r="U553" s="232"/>
      <c r="V553" s="232"/>
      <c r="W553" s="232"/>
      <c r="X553" s="232"/>
      <c r="Y553" s="233"/>
      <c r="Z553" s="80"/>
    </row>
    <row r="554" spans="2:26" ht="12.75" customHeight="1" x14ac:dyDescent="0.2">
      <c r="B554" s="78"/>
      <c r="C554" s="79"/>
      <c r="D554" s="79"/>
      <c r="E554" s="79"/>
      <c r="F554" s="79"/>
      <c r="G554" s="79"/>
      <c r="H554" s="234"/>
      <c r="I554" s="235"/>
      <c r="J554" s="235"/>
      <c r="K554" s="235"/>
      <c r="L554" s="235"/>
      <c r="M554" s="235"/>
      <c r="N554" s="235"/>
      <c r="O554" s="235"/>
      <c r="P554" s="235"/>
      <c r="Q554" s="235"/>
      <c r="R554" s="235"/>
      <c r="S554" s="235"/>
      <c r="T554" s="235"/>
      <c r="U554" s="235"/>
      <c r="V554" s="235"/>
      <c r="W554" s="235"/>
      <c r="X554" s="235"/>
      <c r="Y554" s="236"/>
      <c r="Z554" s="80"/>
    </row>
    <row r="555" spans="2:26" ht="12.75" customHeight="1" x14ac:dyDescent="0.2">
      <c r="B555" s="78"/>
      <c r="C555" s="79"/>
      <c r="D555" s="79"/>
      <c r="E555" s="79"/>
      <c r="F555" s="79"/>
      <c r="G555" s="79"/>
      <c r="H555" s="237" t="s">
        <v>73</v>
      </c>
      <c r="I555" s="238"/>
      <c r="J555" s="238"/>
      <c r="K555" s="238"/>
      <c r="L555" s="238"/>
      <c r="M555" s="238"/>
      <c r="N555" s="238"/>
      <c r="O555" s="238"/>
      <c r="P555" s="238"/>
      <c r="Q555" s="238"/>
      <c r="R555" s="238"/>
      <c r="S555" s="238"/>
      <c r="T555" s="238"/>
      <c r="U555" s="238"/>
      <c r="V555" s="238"/>
      <c r="W555" s="238"/>
      <c r="X555" s="238"/>
      <c r="Y555" s="239"/>
      <c r="Z555" s="80"/>
    </row>
    <row r="556" spans="2:26" ht="12.75" customHeight="1" x14ac:dyDescent="0.2">
      <c r="B556" s="78"/>
      <c r="C556" s="79"/>
      <c r="D556" s="79"/>
      <c r="E556" s="79"/>
      <c r="F556" s="79"/>
      <c r="G556" s="79"/>
      <c r="H556" s="240"/>
      <c r="I556" s="241"/>
      <c r="J556" s="241"/>
      <c r="K556" s="241"/>
      <c r="L556" s="241"/>
      <c r="M556" s="241"/>
      <c r="N556" s="241"/>
      <c r="O556" s="241"/>
      <c r="P556" s="241"/>
      <c r="Q556" s="241"/>
      <c r="R556" s="241"/>
      <c r="S556" s="241"/>
      <c r="T556" s="241"/>
      <c r="U556" s="241"/>
      <c r="V556" s="241"/>
      <c r="W556" s="241"/>
      <c r="X556" s="241"/>
      <c r="Y556" s="242"/>
      <c r="Z556" s="80"/>
    </row>
    <row r="557" spans="2:26" ht="12.75" x14ac:dyDescent="0.2">
      <c r="B557" s="78"/>
      <c r="C557" s="79"/>
      <c r="D557" s="79"/>
      <c r="E557" s="79"/>
      <c r="F557" s="79"/>
      <c r="G557" s="79"/>
      <c r="H557" s="79"/>
      <c r="I557" s="79"/>
      <c r="J557" s="79"/>
      <c r="K557" s="79"/>
      <c r="L557" s="79"/>
      <c r="M557" s="79"/>
      <c r="N557" s="79"/>
      <c r="O557" s="79"/>
      <c r="P557" s="79"/>
      <c r="Q557" s="79"/>
      <c r="R557" s="79"/>
      <c r="S557" s="79"/>
      <c r="T557" s="79"/>
      <c r="U557" s="79"/>
      <c r="V557" s="79"/>
      <c r="W557" s="79"/>
      <c r="X557" s="79"/>
      <c r="Y557" s="81"/>
      <c r="Z557" s="80"/>
    </row>
    <row r="558" spans="2:26" ht="12.75" customHeight="1" x14ac:dyDescent="0.2">
      <c r="B558" s="78"/>
      <c r="C558" s="79"/>
      <c r="D558" s="79"/>
      <c r="E558" s="79"/>
      <c r="F558" s="79"/>
      <c r="G558" s="79"/>
      <c r="H558" s="243" t="s">
        <v>74</v>
      </c>
      <c r="I558" s="244"/>
      <c r="J558" s="244"/>
      <c r="K558" s="244"/>
      <c r="L558" s="244"/>
      <c r="M558" s="244"/>
      <c r="N558" s="244"/>
      <c r="O558" s="244"/>
      <c r="P558" s="244"/>
      <c r="Q558" s="244"/>
      <c r="R558" s="244"/>
      <c r="S558" s="244"/>
      <c r="T558" s="244"/>
      <c r="U558" s="244"/>
      <c r="V558" s="244"/>
      <c r="W558" s="244"/>
      <c r="X558" s="244"/>
      <c r="Y558" s="245"/>
      <c r="Z558" s="80"/>
    </row>
    <row r="559" spans="2:26" ht="12.75" customHeight="1" x14ac:dyDescent="0.2">
      <c r="B559" s="78"/>
      <c r="C559" s="79"/>
      <c r="D559" s="79"/>
      <c r="E559" s="79"/>
      <c r="F559" s="79"/>
      <c r="G559" s="79"/>
      <c r="H559" s="246"/>
      <c r="I559" s="247"/>
      <c r="J559" s="247"/>
      <c r="K559" s="247"/>
      <c r="L559" s="247"/>
      <c r="M559" s="247"/>
      <c r="N559" s="247"/>
      <c r="O559" s="247"/>
      <c r="P559" s="247"/>
      <c r="Q559" s="247"/>
      <c r="R559" s="247"/>
      <c r="S559" s="247"/>
      <c r="T559" s="247"/>
      <c r="U559" s="247"/>
      <c r="V559" s="247"/>
      <c r="W559" s="247"/>
      <c r="X559" s="247"/>
      <c r="Y559" s="248"/>
      <c r="Z559" s="80"/>
    </row>
    <row r="560" spans="2:26" ht="12.75" x14ac:dyDescent="0.2">
      <c r="B560" s="78"/>
      <c r="C560" s="79"/>
      <c r="D560" s="79"/>
      <c r="E560" s="79"/>
      <c r="F560" s="79"/>
      <c r="G560" s="79"/>
      <c r="H560" s="79"/>
      <c r="I560" s="79"/>
      <c r="J560" s="79"/>
      <c r="K560" s="79"/>
      <c r="L560" s="79"/>
      <c r="M560" s="79"/>
      <c r="N560" s="79"/>
      <c r="O560" s="79"/>
      <c r="P560" s="79"/>
      <c r="Q560" s="79"/>
      <c r="R560" s="79"/>
      <c r="S560" s="79"/>
      <c r="T560" s="79"/>
      <c r="U560" s="79"/>
      <c r="V560" s="79"/>
      <c r="W560" s="79"/>
      <c r="X560" s="79"/>
      <c r="Y560" s="81"/>
      <c r="Z560" s="80"/>
    </row>
    <row r="561" spans="2:26" ht="12.75" x14ac:dyDescent="0.2">
      <c r="B561" s="78"/>
      <c r="C561" s="82"/>
      <c r="D561" s="82"/>
      <c r="E561" s="82"/>
      <c r="F561" s="82"/>
      <c r="G561" s="82"/>
      <c r="H561" s="82"/>
      <c r="I561" s="82"/>
      <c r="J561" s="82"/>
      <c r="K561" s="82"/>
      <c r="L561" s="82"/>
      <c r="M561" s="82"/>
      <c r="N561" s="82"/>
      <c r="O561" s="82"/>
      <c r="P561" s="82"/>
      <c r="Q561" s="82"/>
      <c r="R561" s="82"/>
      <c r="S561" s="82"/>
      <c r="T561" s="82"/>
      <c r="U561" s="82"/>
      <c r="V561" s="82"/>
      <c r="W561" s="82"/>
      <c r="X561" s="82"/>
      <c r="Y561" s="83"/>
      <c r="Z561" s="80"/>
    </row>
    <row r="562" spans="2:26" ht="12.75" x14ac:dyDescent="0.2">
      <c r="B562" s="78"/>
      <c r="C562" s="84" t="s">
        <v>97</v>
      </c>
      <c r="D562" s="85"/>
      <c r="E562" s="85"/>
      <c r="F562" s="85"/>
      <c r="G562" s="85"/>
      <c r="H562" s="85"/>
      <c r="I562" s="85"/>
      <c r="J562" s="210" t="s">
        <v>98</v>
      </c>
      <c r="K562" s="211"/>
      <c r="L562" s="211"/>
      <c r="M562" s="211"/>
      <c r="N562" s="211"/>
      <c r="O562" s="211"/>
      <c r="P562" s="211"/>
      <c r="Q562" s="212"/>
      <c r="R562" s="136"/>
      <c r="S562" s="213" t="s">
        <v>99</v>
      </c>
      <c r="T562" s="214"/>
      <c r="U562" s="214"/>
      <c r="V562" s="214"/>
      <c r="W562" s="214"/>
      <c r="X562" s="214"/>
      <c r="Y562" s="215"/>
      <c r="Z562" s="80"/>
    </row>
    <row r="563" spans="2:26" ht="12.75" customHeight="1" x14ac:dyDescent="0.2">
      <c r="B563" s="78"/>
      <c r="C563" s="79"/>
      <c r="D563" s="79"/>
      <c r="E563" s="79"/>
      <c r="F563" s="79"/>
      <c r="G563" s="79"/>
      <c r="H563" s="79"/>
      <c r="I563" s="79"/>
      <c r="J563" s="79"/>
      <c r="K563" s="79"/>
      <c r="L563" s="79"/>
      <c r="M563" s="79"/>
      <c r="N563" s="79"/>
      <c r="O563" s="79"/>
      <c r="P563" s="79"/>
      <c r="Q563" s="79"/>
      <c r="R563" s="79"/>
      <c r="S563" s="216" t="s">
        <v>105</v>
      </c>
      <c r="T563" s="217"/>
      <c r="U563" s="217"/>
      <c r="V563" s="217"/>
      <c r="W563" s="217"/>
      <c r="X563" s="217"/>
      <c r="Y563" s="218"/>
      <c r="Z563" s="80"/>
    </row>
    <row r="564" spans="2:26" ht="12.75" x14ac:dyDescent="0.2">
      <c r="B564" s="78"/>
      <c r="C564" s="79" t="s">
        <v>109</v>
      </c>
      <c r="D564" s="79"/>
      <c r="E564" s="79"/>
      <c r="F564" s="79"/>
      <c r="G564" s="79"/>
      <c r="H564" s="79"/>
      <c r="I564" s="79"/>
      <c r="J564" s="222" t="s">
        <v>110</v>
      </c>
      <c r="K564" s="223"/>
      <c r="L564" s="223"/>
      <c r="M564" s="223"/>
      <c r="N564" s="223"/>
      <c r="O564" s="223"/>
      <c r="P564" s="223"/>
      <c r="Q564" s="224"/>
      <c r="R564" s="79"/>
      <c r="S564" s="219"/>
      <c r="T564" s="220"/>
      <c r="U564" s="220"/>
      <c r="V564" s="220"/>
      <c r="W564" s="220"/>
      <c r="X564" s="220"/>
      <c r="Y564" s="221"/>
      <c r="Z564" s="80"/>
    </row>
    <row r="565" spans="2:26" ht="12.75" x14ac:dyDescent="0.2">
      <c r="B565" s="78"/>
      <c r="C565" s="79" t="s">
        <v>112</v>
      </c>
      <c r="D565" s="79"/>
      <c r="E565" s="79"/>
      <c r="F565" s="79"/>
      <c r="G565" s="79"/>
      <c r="H565" s="79"/>
      <c r="I565" s="79"/>
      <c r="J565" s="222" t="s">
        <v>113</v>
      </c>
      <c r="K565" s="223"/>
      <c r="L565" s="223"/>
      <c r="M565" s="223"/>
      <c r="N565" s="223"/>
      <c r="O565" s="223"/>
      <c r="P565" s="223"/>
      <c r="Q565" s="224"/>
      <c r="R565" s="79"/>
      <c r="Z565" s="80"/>
    </row>
    <row r="566" spans="2:26" ht="12.75" customHeight="1" x14ac:dyDescent="0.2">
      <c r="B566" s="78"/>
      <c r="C566" s="79" t="s">
        <v>117</v>
      </c>
      <c r="D566" s="79"/>
      <c r="E566" s="79"/>
      <c r="F566" s="79"/>
      <c r="G566" s="79"/>
      <c r="H566" s="79"/>
      <c r="I566" s="79"/>
      <c r="J566" s="225" t="s">
        <v>118</v>
      </c>
      <c r="K566" s="226"/>
      <c r="L566" s="226"/>
      <c r="M566" s="226"/>
      <c r="N566" s="226"/>
      <c r="O566" s="226"/>
      <c r="P566" s="226"/>
      <c r="Q566" s="227"/>
      <c r="R566" s="79"/>
      <c r="S566" s="216" t="s">
        <v>119</v>
      </c>
      <c r="T566" s="217"/>
      <c r="U566" s="217"/>
      <c r="V566" s="217"/>
      <c r="W566" s="217"/>
      <c r="X566" s="217"/>
      <c r="Y566" s="218"/>
      <c r="Z566" s="80"/>
    </row>
    <row r="567" spans="2:26" ht="12.75" x14ac:dyDescent="0.2">
      <c r="B567" s="78"/>
      <c r="C567" s="87" t="s">
        <v>123</v>
      </c>
      <c r="D567" s="79"/>
      <c r="E567" s="79"/>
      <c r="F567" s="79"/>
      <c r="G567" s="79"/>
      <c r="H567" s="79"/>
      <c r="I567" s="79"/>
      <c r="J567" s="228" t="s">
        <v>123</v>
      </c>
      <c r="K567" s="229"/>
      <c r="L567" s="229"/>
      <c r="M567" s="229"/>
      <c r="N567" s="229"/>
      <c r="O567" s="229"/>
      <c r="P567" s="229"/>
      <c r="Q567" s="230"/>
      <c r="R567" s="79"/>
      <c r="S567" s="219"/>
      <c r="T567" s="220"/>
      <c r="U567" s="220"/>
      <c r="V567" s="220"/>
      <c r="W567" s="220"/>
      <c r="X567" s="220"/>
      <c r="Y567" s="221"/>
      <c r="Z567" s="80"/>
    </row>
    <row r="568" spans="2:26" ht="12.75" x14ac:dyDescent="0.2">
      <c r="B568" s="78"/>
      <c r="C568" s="79"/>
      <c r="D568" s="79"/>
      <c r="E568" s="79"/>
      <c r="F568" s="79"/>
      <c r="G568" s="79"/>
      <c r="H568" s="79"/>
      <c r="I568" s="79"/>
      <c r="J568" s="79"/>
      <c r="K568" s="79"/>
      <c r="L568" s="79"/>
      <c r="M568" s="79"/>
      <c r="N568" s="79"/>
      <c r="O568" s="79"/>
      <c r="P568" s="79"/>
      <c r="Q568" s="79"/>
      <c r="R568" s="79"/>
      <c r="S568" s="79"/>
      <c r="T568" s="79"/>
      <c r="U568" s="79"/>
      <c r="V568" s="79"/>
      <c r="W568" s="79"/>
      <c r="X568" s="79"/>
      <c r="Y568" s="79"/>
      <c r="Z568" s="80"/>
    </row>
    <row r="569" spans="2:26" ht="12.75" x14ac:dyDescent="0.2">
      <c r="B569" s="78"/>
      <c r="C569" s="88"/>
      <c r="D569" s="89"/>
      <c r="E569" s="89"/>
      <c r="F569" s="89"/>
      <c r="G569" s="89"/>
      <c r="H569" s="89"/>
      <c r="I569" s="89"/>
      <c r="J569" s="89"/>
      <c r="K569" s="89"/>
      <c r="L569" s="89"/>
      <c r="M569" s="89"/>
      <c r="N569" s="89"/>
      <c r="O569" s="89"/>
      <c r="P569" s="89"/>
      <c r="Q569" s="89"/>
      <c r="R569" s="89"/>
      <c r="S569" s="89"/>
      <c r="T569" s="89"/>
      <c r="U569" s="89"/>
      <c r="V569" s="89"/>
      <c r="W569" s="89"/>
      <c r="X569" s="89"/>
      <c r="Y569" s="88"/>
      <c r="Z569" s="80"/>
    </row>
    <row r="570" spans="2:26" ht="12.75" x14ac:dyDescent="0.2">
      <c r="B570" s="78"/>
      <c r="C570" s="90"/>
      <c r="D570" s="90"/>
      <c r="E570" s="90"/>
      <c r="F570" s="90"/>
      <c r="G570" s="90"/>
      <c r="H570" s="90"/>
      <c r="I570" s="90"/>
      <c r="J570" s="90"/>
      <c r="K570" s="90"/>
      <c r="L570" s="90"/>
      <c r="M570" s="90"/>
      <c r="N570" s="90"/>
      <c r="O570" s="90"/>
      <c r="P570" s="90"/>
      <c r="Q570" s="90"/>
      <c r="R570" s="90"/>
      <c r="S570" s="90"/>
      <c r="T570" s="90"/>
      <c r="U570" s="90"/>
      <c r="V570" s="90"/>
      <c r="W570" s="90"/>
      <c r="X570" s="90"/>
      <c r="Y570" s="94"/>
      <c r="Z570" s="80"/>
    </row>
    <row r="571" spans="2:26" ht="12.75" x14ac:dyDescent="0.2">
      <c r="B571" s="78"/>
      <c r="C571" s="289" t="s">
        <v>285</v>
      </c>
      <c r="D571" s="290"/>
      <c r="E571" s="290"/>
      <c r="F571" s="290"/>
      <c r="G571" s="290"/>
      <c r="H571" s="290"/>
      <c r="I571" s="290"/>
      <c r="J571" s="290"/>
      <c r="K571" s="290"/>
      <c r="L571" s="290"/>
      <c r="M571" s="290"/>
      <c r="N571" s="290"/>
      <c r="O571" s="290"/>
      <c r="P571" s="290"/>
      <c r="Q571" s="290"/>
      <c r="R571" s="290"/>
      <c r="S571" s="290"/>
      <c r="T571" s="290"/>
      <c r="U571" s="290"/>
      <c r="V571" s="290"/>
      <c r="W571" s="290"/>
      <c r="X571" s="290"/>
      <c r="Y571" s="291"/>
      <c r="Z571" s="80"/>
    </row>
    <row r="572" spans="2:26" ht="12.75" x14ac:dyDescent="0.2">
      <c r="B572" s="78"/>
      <c r="C572" s="292"/>
      <c r="D572" s="293"/>
      <c r="E572" s="293"/>
      <c r="F572" s="293"/>
      <c r="G572" s="293"/>
      <c r="H572" s="293"/>
      <c r="I572" s="293"/>
      <c r="J572" s="293"/>
      <c r="K572" s="293"/>
      <c r="L572" s="293"/>
      <c r="M572" s="293"/>
      <c r="N572" s="293"/>
      <c r="O572" s="293"/>
      <c r="P572" s="293"/>
      <c r="Q572" s="293"/>
      <c r="R572" s="293"/>
      <c r="S572" s="293"/>
      <c r="T572" s="293"/>
      <c r="U572" s="293"/>
      <c r="V572" s="293"/>
      <c r="W572" s="293"/>
      <c r="X572" s="293"/>
      <c r="Y572" s="294"/>
      <c r="Z572" s="80"/>
    </row>
    <row r="573" spans="2:26" ht="12.75" customHeight="1" x14ac:dyDescent="0.2">
      <c r="B573" s="78"/>
      <c r="C573" s="766" t="s">
        <v>286</v>
      </c>
      <c r="D573" s="767"/>
      <c r="E573" s="767"/>
      <c r="F573" s="767"/>
      <c r="G573" s="767"/>
      <c r="H573" s="767"/>
      <c r="I573" s="767"/>
      <c r="J573" s="767"/>
      <c r="K573" s="767"/>
      <c r="L573" s="767"/>
      <c r="M573" s="767"/>
      <c r="N573" s="767"/>
      <c r="O573" s="767"/>
      <c r="P573" s="767"/>
      <c r="Q573" s="767"/>
      <c r="R573" s="767"/>
      <c r="S573" s="767"/>
      <c r="T573" s="767"/>
      <c r="U573" s="767"/>
      <c r="V573" s="767"/>
      <c r="W573" s="767"/>
      <c r="X573" s="767"/>
      <c r="Y573" s="768"/>
      <c r="Z573" s="80"/>
    </row>
    <row r="574" spans="2:26" ht="12.75" x14ac:dyDescent="0.2">
      <c r="B574" s="107"/>
      <c r="C574" s="769"/>
      <c r="D574" s="770"/>
      <c r="E574" s="770"/>
      <c r="F574" s="770"/>
      <c r="G574" s="770"/>
      <c r="H574" s="770"/>
      <c r="I574" s="770"/>
      <c r="J574" s="770"/>
      <c r="K574" s="770"/>
      <c r="L574" s="770"/>
      <c r="M574" s="770"/>
      <c r="N574" s="770"/>
      <c r="O574" s="770"/>
      <c r="P574" s="770"/>
      <c r="Q574" s="770"/>
      <c r="R574" s="770"/>
      <c r="S574" s="770"/>
      <c r="T574" s="770"/>
      <c r="U574" s="770"/>
      <c r="V574" s="770"/>
      <c r="W574" s="770"/>
      <c r="X574" s="770"/>
      <c r="Y574" s="771"/>
      <c r="Z574" s="93"/>
    </row>
    <row r="575" spans="2:26" ht="12.75" x14ac:dyDescent="0.2">
      <c r="B575" s="107"/>
      <c r="C575" s="769"/>
      <c r="D575" s="770"/>
      <c r="E575" s="770"/>
      <c r="F575" s="770"/>
      <c r="G575" s="770"/>
      <c r="H575" s="770"/>
      <c r="I575" s="770"/>
      <c r="J575" s="770"/>
      <c r="K575" s="770"/>
      <c r="L575" s="770"/>
      <c r="M575" s="770"/>
      <c r="N575" s="770"/>
      <c r="O575" s="770"/>
      <c r="P575" s="770"/>
      <c r="Q575" s="770"/>
      <c r="R575" s="770"/>
      <c r="S575" s="770"/>
      <c r="T575" s="770"/>
      <c r="U575" s="770"/>
      <c r="V575" s="770"/>
      <c r="W575" s="770"/>
      <c r="X575" s="770"/>
      <c r="Y575" s="771"/>
      <c r="Z575" s="93"/>
    </row>
    <row r="576" spans="2:26" ht="12.75" x14ac:dyDescent="0.2">
      <c r="B576" s="78"/>
      <c r="C576" s="772"/>
      <c r="D576" s="773"/>
      <c r="E576" s="773"/>
      <c r="F576" s="773"/>
      <c r="G576" s="773"/>
      <c r="H576" s="773"/>
      <c r="I576" s="773"/>
      <c r="J576" s="773"/>
      <c r="K576" s="773"/>
      <c r="L576" s="773"/>
      <c r="M576" s="773"/>
      <c r="N576" s="773"/>
      <c r="O576" s="773"/>
      <c r="P576" s="773"/>
      <c r="Q576" s="773"/>
      <c r="R576" s="773"/>
      <c r="S576" s="773"/>
      <c r="T576" s="773"/>
      <c r="U576" s="773"/>
      <c r="V576" s="773"/>
      <c r="W576" s="773"/>
      <c r="X576" s="773"/>
      <c r="Y576" s="774"/>
      <c r="Z576" s="80"/>
    </row>
    <row r="577" spans="2:26" ht="12.75" x14ac:dyDescent="0.2">
      <c r="B577" s="78"/>
      <c r="C577" s="289" t="s">
        <v>287</v>
      </c>
      <c r="D577" s="290"/>
      <c r="E577" s="290"/>
      <c r="F577" s="290"/>
      <c r="G577" s="290"/>
      <c r="H577" s="290"/>
      <c r="I577" s="290"/>
      <c r="J577" s="290"/>
      <c r="K577" s="290"/>
      <c r="L577" s="290"/>
      <c r="M577" s="290"/>
      <c r="N577" s="290"/>
      <c r="O577" s="290"/>
      <c r="P577" s="290"/>
      <c r="Q577" s="290"/>
      <c r="R577" s="290"/>
      <c r="S577" s="290"/>
      <c r="T577" s="290"/>
      <c r="U577" s="290"/>
      <c r="V577" s="290"/>
      <c r="W577" s="290"/>
      <c r="X577" s="290"/>
      <c r="Y577" s="291"/>
      <c r="Z577" s="80"/>
    </row>
    <row r="578" spans="2:26" ht="12.75" x14ac:dyDescent="0.2">
      <c r="B578" s="78"/>
      <c r="C578" s="292"/>
      <c r="D578" s="293"/>
      <c r="E578" s="293"/>
      <c r="F578" s="293"/>
      <c r="G578" s="293"/>
      <c r="H578" s="293"/>
      <c r="I578" s="293"/>
      <c r="J578" s="293"/>
      <c r="K578" s="293"/>
      <c r="L578" s="293"/>
      <c r="M578" s="293"/>
      <c r="N578" s="293"/>
      <c r="O578" s="293"/>
      <c r="P578" s="293"/>
      <c r="Q578" s="293"/>
      <c r="R578" s="293"/>
      <c r="S578" s="293"/>
      <c r="T578" s="293"/>
      <c r="U578" s="293"/>
      <c r="V578" s="293"/>
      <c r="W578" s="293"/>
      <c r="X578" s="293"/>
      <c r="Y578" s="294"/>
      <c r="Z578" s="80"/>
    </row>
    <row r="579" spans="2:26" ht="12.75" customHeight="1" x14ac:dyDescent="0.2">
      <c r="B579" s="78"/>
      <c r="C579" s="763" t="s">
        <v>288</v>
      </c>
      <c r="D579" s="764"/>
      <c r="E579" s="764"/>
      <c r="F579" s="764"/>
      <c r="G579" s="764"/>
      <c r="H579" s="764"/>
      <c r="I579" s="764"/>
      <c r="J579" s="764"/>
      <c r="K579" s="764"/>
      <c r="L579" s="764"/>
      <c r="M579" s="764"/>
      <c r="N579" s="764"/>
      <c r="O579" s="764"/>
      <c r="P579" s="764"/>
      <c r="Q579" s="764"/>
      <c r="R579" s="764"/>
      <c r="S579" s="764"/>
      <c r="T579" s="764"/>
      <c r="U579" s="764"/>
      <c r="V579" s="764"/>
      <c r="W579" s="764"/>
      <c r="X579" s="764"/>
      <c r="Y579" s="765"/>
      <c r="Z579" s="80"/>
    </row>
    <row r="580" spans="2:26" ht="12.75" x14ac:dyDescent="0.2">
      <c r="B580" s="78"/>
      <c r="C580" s="553"/>
      <c r="D580" s="554"/>
      <c r="E580" s="554"/>
      <c r="F580" s="554"/>
      <c r="G580" s="554"/>
      <c r="H580" s="554"/>
      <c r="I580" s="554"/>
      <c r="J580" s="554"/>
      <c r="K580" s="554"/>
      <c r="L580" s="554"/>
      <c r="M580" s="554"/>
      <c r="N580" s="554"/>
      <c r="O580" s="554"/>
      <c r="P580" s="554"/>
      <c r="Q580" s="554"/>
      <c r="R580" s="554"/>
      <c r="S580" s="554"/>
      <c r="T580" s="554"/>
      <c r="U580" s="554"/>
      <c r="V580" s="554"/>
      <c r="W580" s="554"/>
      <c r="X580" s="554"/>
      <c r="Y580" s="555"/>
      <c r="Z580" s="80"/>
    </row>
    <row r="581" spans="2:26" ht="12.75" x14ac:dyDescent="0.2">
      <c r="B581" s="78"/>
      <c r="C581" s="553"/>
      <c r="D581" s="554"/>
      <c r="E581" s="554"/>
      <c r="F581" s="554"/>
      <c r="G581" s="554"/>
      <c r="H581" s="554"/>
      <c r="I581" s="554"/>
      <c r="J581" s="554"/>
      <c r="K581" s="554"/>
      <c r="L581" s="554"/>
      <c r="M581" s="554"/>
      <c r="N581" s="554"/>
      <c r="O581" s="554"/>
      <c r="P581" s="554"/>
      <c r="Q581" s="554"/>
      <c r="R581" s="554"/>
      <c r="S581" s="554"/>
      <c r="T581" s="554"/>
      <c r="U581" s="554"/>
      <c r="V581" s="554"/>
      <c r="W581" s="554"/>
      <c r="X581" s="554"/>
      <c r="Y581" s="555"/>
      <c r="Z581" s="80"/>
    </row>
    <row r="582" spans="2:26" ht="12.75" x14ac:dyDescent="0.2">
      <c r="B582" s="78"/>
      <c r="C582" s="553"/>
      <c r="D582" s="554"/>
      <c r="E582" s="554"/>
      <c r="F582" s="554"/>
      <c r="G582" s="554"/>
      <c r="H582" s="554"/>
      <c r="I582" s="554"/>
      <c r="J582" s="554"/>
      <c r="K582" s="554"/>
      <c r="L582" s="554"/>
      <c r="M582" s="554"/>
      <c r="N582" s="554"/>
      <c r="O582" s="554"/>
      <c r="P582" s="554"/>
      <c r="Q582" s="554"/>
      <c r="R582" s="554"/>
      <c r="S582" s="554"/>
      <c r="T582" s="554"/>
      <c r="U582" s="554"/>
      <c r="V582" s="554"/>
      <c r="W582" s="554"/>
      <c r="X582" s="554"/>
      <c r="Y582" s="555"/>
      <c r="Z582" s="80"/>
    </row>
    <row r="583" spans="2:26" ht="12.75" x14ac:dyDescent="0.2">
      <c r="B583" s="78"/>
      <c r="C583" s="556"/>
      <c r="D583" s="557"/>
      <c r="E583" s="557"/>
      <c r="F583" s="557"/>
      <c r="G583" s="557"/>
      <c r="H583" s="557"/>
      <c r="I583" s="557"/>
      <c r="J583" s="557"/>
      <c r="K583" s="557"/>
      <c r="L583" s="557"/>
      <c r="M583" s="557"/>
      <c r="N583" s="557"/>
      <c r="O583" s="557"/>
      <c r="P583" s="557"/>
      <c r="Q583" s="557"/>
      <c r="R583" s="557"/>
      <c r="S583" s="557"/>
      <c r="T583" s="557"/>
      <c r="U583" s="557"/>
      <c r="V583" s="557"/>
      <c r="W583" s="557"/>
      <c r="X583" s="557"/>
      <c r="Y583" s="558"/>
      <c r="Z583" s="80"/>
    </row>
    <row r="584" spans="2:26" ht="12.75" x14ac:dyDescent="0.2">
      <c r="B584" s="78"/>
      <c r="C584" s="79"/>
      <c r="D584" s="79"/>
      <c r="E584" s="79"/>
      <c r="F584" s="79"/>
      <c r="G584" s="79"/>
      <c r="H584" s="79"/>
      <c r="I584" s="79"/>
      <c r="J584" s="79"/>
      <c r="K584" s="79"/>
      <c r="L584" s="79"/>
      <c r="M584" s="79"/>
      <c r="N584" s="79"/>
      <c r="O584" s="79"/>
      <c r="P584" s="79"/>
      <c r="Q584" s="79"/>
      <c r="R584" s="79"/>
      <c r="S584" s="79"/>
      <c r="T584" s="79"/>
      <c r="U584" s="79"/>
      <c r="V584" s="79"/>
      <c r="W584" s="79"/>
      <c r="X584" s="79"/>
      <c r="Y584" s="81"/>
      <c r="Z584" s="80"/>
    </row>
    <row r="585" spans="2:26" ht="12.75" x14ac:dyDescent="0.2">
      <c r="B585" s="78"/>
      <c r="C585" s="222" t="s">
        <v>289</v>
      </c>
      <c r="D585" s="223"/>
      <c r="E585" s="223"/>
      <c r="F585" s="223"/>
      <c r="G585" s="223"/>
      <c r="H585" s="223"/>
      <c r="I585" s="223"/>
      <c r="J585" s="223"/>
      <c r="K585" s="223"/>
      <c r="L585" s="223"/>
      <c r="M585" s="223"/>
      <c r="N585" s="223"/>
      <c r="O585" s="223"/>
      <c r="P585" s="223"/>
      <c r="Q585" s="223"/>
      <c r="R585" s="223"/>
      <c r="S585" s="223"/>
      <c r="T585" s="223"/>
      <c r="U585" s="223"/>
      <c r="V585" s="223"/>
      <c r="W585" s="223"/>
      <c r="X585" s="223"/>
      <c r="Y585" s="224"/>
      <c r="Z585" s="80"/>
    </row>
    <row r="586" spans="2:26" ht="12.75" x14ac:dyDescent="0.2">
      <c r="B586" s="78"/>
      <c r="C586" s="79"/>
      <c r="D586" s="79"/>
      <c r="E586" s="79"/>
      <c r="F586" s="79"/>
      <c r="G586" s="79"/>
      <c r="H586" s="79"/>
      <c r="I586" s="79"/>
      <c r="J586" s="79"/>
      <c r="K586" s="79"/>
      <c r="L586" s="79"/>
      <c r="M586" s="79"/>
      <c r="N586" s="79"/>
      <c r="O586" s="79"/>
      <c r="P586" s="79"/>
      <c r="Q586" s="79"/>
      <c r="R586" s="79"/>
      <c r="S586" s="79"/>
      <c r="T586" s="79"/>
      <c r="U586" s="79"/>
      <c r="V586" s="79"/>
      <c r="W586" s="79"/>
      <c r="X586" s="79"/>
      <c r="Y586" s="81"/>
      <c r="Z586" s="80"/>
    </row>
    <row r="587" spans="2:26" ht="12.75" customHeight="1" x14ac:dyDescent="0.2">
      <c r="B587" s="78"/>
      <c r="C587" s="550" t="s">
        <v>290</v>
      </c>
      <c r="D587" s="551"/>
      <c r="E587" s="551"/>
      <c r="F587" s="551"/>
      <c r="G587" s="551"/>
      <c r="H587" s="551"/>
      <c r="I587" s="551"/>
      <c r="J587" s="551"/>
      <c r="K587" s="551"/>
      <c r="L587" s="551"/>
      <c r="M587" s="551"/>
      <c r="N587" s="551"/>
      <c r="O587" s="551"/>
      <c r="P587" s="551"/>
      <c r="Q587" s="551"/>
      <c r="R587" s="551"/>
      <c r="S587" s="551"/>
      <c r="T587" s="551"/>
      <c r="U587" s="551"/>
      <c r="V587" s="551"/>
      <c r="W587" s="551"/>
      <c r="X587" s="551"/>
      <c r="Y587" s="552"/>
      <c r="Z587" s="80"/>
    </row>
    <row r="588" spans="2:26" ht="12.75" x14ac:dyDescent="0.2">
      <c r="B588" s="78"/>
      <c r="C588" s="556"/>
      <c r="D588" s="557"/>
      <c r="E588" s="557"/>
      <c r="F588" s="557"/>
      <c r="G588" s="557"/>
      <c r="H588" s="557"/>
      <c r="I588" s="557"/>
      <c r="J588" s="557"/>
      <c r="K588" s="557"/>
      <c r="L588" s="557"/>
      <c r="M588" s="557"/>
      <c r="N588" s="557"/>
      <c r="O588" s="557"/>
      <c r="P588" s="557"/>
      <c r="Q588" s="557"/>
      <c r="R588" s="557"/>
      <c r="S588" s="557"/>
      <c r="T588" s="557"/>
      <c r="U588" s="557"/>
      <c r="V588" s="557"/>
      <c r="W588" s="557"/>
      <c r="X588" s="557"/>
      <c r="Y588" s="558"/>
      <c r="Z588" s="80"/>
    </row>
    <row r="589" spans="2:26" ht="12.75" x14ac:dyDescent="0.2">
      <c r="B589" s="78"/>
      <c r="Z589" s="80"/>
    </row>
    <row r="590" spans="2:26" ht="12.75" x14ac:dyDescent="0.2">
      <c r="B590" s="78"/>
      <c r="C590" s="176" t="s">
        <v>291</v>
      </c>
      <c r="D590" s="177"/>
      <c r="E590" s="177"/>
      <c r="F590" s="177"/>
      <c r="G590" s="177"/>
      <c r="H590" s="178"/>
      <c r="I590" s="754"/>
      <c r="J590" s="755"/>
      <c r="K590" s="755"/>
      <c r="L590" s="755"/>
      <c r="M590" s="755"/>
      <c r="N590" s="755"/>
      <c r="O590" s="755"/>
      <c r="P590" s="755"/>
      <c r="Q590" s="755"/>
      <c r="R590" s="755"/>
      <c r="S590" s="755"/>
      <c r="T590" s="755"/>
      <c r="U590" s="755"/>
      <c r="V590" s="755"/>
      <c r="W590" s="755"/>
      <c r="X590" s="755"/>
      <c r="Y590" s="756"/>
      <c r="Z590" s="80"/>
    </row>
    <row r="591" spans="2:26" ht="12.75" x14ac:dyDescent="0.2">
      <c r="B591" s="78"/>
      <c r="C591" s="179"/>
      <c r="D591" s="180"/>
      <c r="E591" s="180"/>
      <c r="F591" s="180"/>
      <c r="G591" s="180"/>
      <c r="H591" s="181"/>
      <c r="I591" s="757"/>
      <c r="J591" s="758"/>
      <c r="K591" s="758"/>
      <c r="L591" s="758"/>
      <c r="M591" s="758"/>
      <c r="N591" s="758"/>
      <c r="O591" s="758"/>
      <c r="P591" s="758"/>
      <c r="Q591" s="758"/>
      <c r="R591" s="758"/>
      <c r="S591" s="758"/>
      <c r="T591" s="758"/>
      <c r="U591" s="758"/>
      <c r="V591" s="758"/>
      <c r="W591" s="758"/>
      <c r="X591" s="758"/>
      <c r="Y591" s="759"/>
      <c r="Z591" s="80"/>
    </row>
    <row r="592" spans="2:26" ht="12.75" x14ac:dyDescent="0.2">
      <c r="B592" s="78"/>
      <c r="C592" s="179"/>
      <c r="D592" s="180"/>
      <c r="E592" s="180"/>
      <c r="F592" s="180"/>
      <c r="G592" s="180"/>
      <c r="H592" s="181"/>
      <c r="I592" s="757"/>
      <c r="J592" s="758"/>
      <c r="K592" s="758"/>
      <c r="L592" s="758"/>
      <c r="M592" s="758"/>
      <c r="N592" s="758"/>
      <c r="O592" s="758"/>
      <c r="P592" s="758"/>
      <c r="Q592" s="758"/>
      <c r="R592" s="758"/>
      <c r="S592" s="758"/>
      <c r="T592" s="758"/>
      <c r="U592" s="758"/>
      <c r="V592" s="758"/>
      <c r="W592" s="758"/>
      <c r="X592" s="758"/>
      <c r="Y592" s="759"/>
      <c r="Z592" s="80"/>
    </row>
    <row r="593" spans="2:26" ht="12.75" x14ac:dyDescent="0.2">
      <c r="B593" s="78"/>
      <c r="C593" s="182"/>
      <c r="D593" s="183"/>
      <c r="E593" s="183"/>
      <c r="F593" s="183"/>
      <c r="G593" s="183"/>
      <c r="H593" s="184"/>
      <c r="I593" s="760"/>
      <c r="J593" s="761"/>
      <c r="K593" s="761"/>
      <c r="L593" s="761"/>
      <c r="M593" s="761"/>
      <c r="N593" s="761"/>
      <c r="O593" s="761"/>
      <c r="P593" s="761"/>
      <c r="Q593" s="761"/>
      <c r="R593" s="761"/>
      <c r="S593" s="761"/>
      <c r="T593" s="761"/>
      <c r="U593" s="761"/>
      <c r="V593" s="761"/>
      <c r="W593" s="761"/>
      <c r="X593" s="761"/>
      <c r="Y593" s="762"/>
      <c r="Z593" s="80"/>
    </row>
    <row r="594" spans="2:26" ht="12.75" customHeight="1" x14ac:dyDescent="0.2">
      <c r="B594" s="78"/>
      <c r="C594" s="176" t="s">
        <v>292</v>
      </c>
      <c r="D594" s="177"/>
      <c r="E594" s="177"/>
      <c r="F594" s="177"/>
      <c r="G594" s="177"/>
      <c r="H594" s="178"/>
      <c r="I594" s="191"/>
      <c r="J594" s="192"/>
      <c r="K594" s="192"/>
      <c r="L594" s="192"/>
      <c r="M594" s="192"/>
      <c r="N594" s="192"/>
      <c r="O594" s="192"/>
      <c r="P594" s="192"/>
      <c r="Q594" s="192"/>
      <c r="R594" s="192"/>
      <c r="S594" s="192"/>
      <c r="T594" s="192"/>
      <c r="U594" s="192"/>
      <c r="V594" s="192"/>
      <c r="W594" s="192"/>
      <c r="X594" s="192"/>
      <c r="Y594" s="193"/>
      <c r="Z594" s="80"/>
    </row>
    <row r="595" spans="2:26" ht="12.75" x14ac:dyDescent="0.2">
      <c r="B595" s="78"/>
      <c r="C595" s="182"/>
      <c r="D595" s="183"/>
      <c r="E595" s="183"/>
      <c r="F595" s="183"/>
      <c r="G595" s="183"/>
      <c r="H595" s="184"/>
      <c r="I595" s="194"/>
      <c r="J595" s="195"/>
      <c r="K595" s="195"/>
      <c r="L595" s="195"/>
      <c r="M595" s="195"/>
      <c r="N595" s="195"/>
      <c r="O595" s="195"/>
      <c r="P595" s="195"/>
      <c r="Q595" s="195"/>
      <c r="R595" s="195"/>
      <c r="S595" s="195"/>
      <c r="T595" s="195"/>
      <c r="U595" s="195"/>
      <c r="V595" s="195"/>
      <c r="W595" s="195"/>
      <c r="X595" s="195"/>
      <c r="Y595" s="196"/>
      <c r="Z595" s="80"/>
    </row>
    <row r="596" spans="2:26" ht="12.75" x14ac:dyDescent="0.2">
      <c r="B596" s="78"/>
      <c r="C596" s="176" t="s">
        <v>293</v>
      </c>
      <c r="D596" s="177"/>
      <c r="E596" s="177"/>
      <c r="F596" s="177"/>
      <c r="G596" s="177"/>
      <c r="H596" s="178"/>
      <c r="I596" s="191"/>
      <c r="J596" s="192"/>
      <c r="K596" s="192"/>
      <c r="L596" s="192"/>
      <c r="M596" s="192"/>
      <c r="N596" s="192"/>
      <c r="O596" s="192"/>
      <c r="P596" s="192"/>
      <c r="Q596" s="192"/>
      <c r="R596" s="192"/>
      <c r="S596" s="192"/>
      <c r="T596" s="192"/>
      <c r="U596" s="192"/>
      <c r="V596" s="192"/>
      <c r="W596" s="192"/>
      <c r="X596" s="192"/>
      <c r="Y596" s="193"/>
      <c r="Z596" s="80"/>
    </row>
    <row r="597" spans="2:26" ht="12.75" x14ac:dyDescent="0.2">
      <c r="B597" s="78"/>
      <c r="C597" s="182"/>
      <c r="D597" s="183"/>
      <c r="E597" s="183"/>
      <c r="F597" s="183"/>
      <c r="G597" s="183"/>
      <c r="H597" s="184"/>
      <c r="I597" s="194"/>
      <c r="J597" s="195"/>
      <c r="K597" s="195"/>
      <c r="L597" s="195"/>
      <c r="M597" s="195"/>
      <c r="N597" s="195"/>
      <c r="O597" s="195"/>
      <c r="P597" s="195"/>
      <c r="Q597" s="195"/>
      <c r="R597" s="195"/>
      <c r="S597" s="195"/>
      <c r="T597" s="195"/>
      <c r="U597" s="195"/>
      <c r="V597" s="195"/>
      <c r="W597" s="195"/>
      <c r="X597" s="195"/>
      <c r="Y597" s="196"/>
      <c r="Z597" s="80"/>
    </row>
    <row r="598" spans="2:26" ht="12.75" x14ac:dyDescent="0.2">
      <c r="B598" s="78"/>
      <c r="C598" s="176" t="s">
        <v>294</v>
      </c>
      <c r="D598" s="177"/>
      <c r="E598" s="177"/>
      <c r="F598" s="177"/>
      <c r="G598" s="177"/>
      <c r="H598" s="178"/>
      <c r="I598" s="191"/>
      <c r="J598" s="192"/>
      <c r="K598" s="192"/>
      <c r="L598" s="192"/>
      <c r="M598" s="192"/>
      <c r="N598" s="192"/>
      <c r="O598" s="192"/>
      <c r="P598" s="192"/>
      <c r="Q598" s="192"/>
      <c r="R598" s="192"/>
      <c r="S598" s="192"/>
      <c r="T598" s="192"/>
      <c r="U598" s="192"/>
      <c r="V598" s="192"/>
      <c r="W598" s="192"/>
      <c r="X598" s="192"/>
      <c r="Y598" s="193"/>
      <c r="Z598" s="80"/>
    </row>
    <row r="599" spans="2:26" ht="12.75" x14ac:dyDescent="0.2">
      <c r="B599" s="78"/>
      <c r="C599" s="182"/>
      <c r="D599" s="183"/>
      <c r="E599" s="183"/>
      <c r="F599" s="183"/>
      <c r="G599" s="183"/>
      <c r="H599" s="184"/>
      <c r="I599" s="194"/>
      <c r="J599" s="195"/>
      <c r="K599" s="195"/>
      <c r="L599" s="195"/>
      <c r="M599" s="195"/>
      <c r="N599" s="195"/>
      <c r="O599" s="195"/>
      <c r="P599" s="195"/>
      <c r="Q599" s="195"/>
      <c r="R599" s="195"/>
      <c r="S599" s="195"/>
      <c r="T599" s="195"/>
      <c r="U599" s="195"/>
      <c r="V599" s="195"/>
      <c r="W599" s="195"/>
      <c r="X599" s="195"/>
      <c r="Y599" s="196"/>
      <c r="Z599" s="80"/>
    </row>
    <row r="600" spans="2:26" ht="12.75" customHeight="1" x14ac:dyDescent="0.2">
      <c r="B600" s="78"/>
      <c r="Z600" s="80"/>
    </row>
    <row r="601" spans="2:26" ht="12.75" x14ac:dyDescent="0.2">
      <c r="B601" s="78"/>
      <c r="Z601" s="80"/>
    </row>
    <row r="602" spans="2:26" ht="12.75" x14ac:dyDescent="0.2">
      <c r="B602" s="78"/>
      <c r="C602" s="176" t="s">
        <v>295</v>
      </c>
      <c r="D602" s="177"/>
      <c r="E602" s="177"/>
      <c r="F602" s="177"/>
      <c r="G602" s="177"/>
      <c r="H602" s="177"/>
      <c r="I602" s="177"/>
      <c r="J602" s="178"/>
      <c r="K602" s="197"/>
      <c r="L602" s="198"/>
      <c r="M602" s="198"/>
      <c r="N602" s="198"/>
      <c r="O602" s="198"/>
      <c r="P602" s="198"/>
      <c r="Q602" s="198"/>
      <c r="R602" s="198"/>
      <c r="S602" s="198"/>
      <c r="T602" s="198"/>
      <c r="U602" s="198"/>
      <c r="V602" s="198"/>
      <c r="W602" s="198"/>
      <c r="X602" s="198"/>
      <c r="Y602" s="199"/>
      <c r="Z602" s="80"/>
    </row>
    <row r="603" spans="2:26" ht="12.75" x14ac:dyDescent="0.2">
      <c r="B603" s="107"/>
      <c r="C603" s="179"/>
      <c r="D603" s="180"/>
      <c r="E603" s="180"/>
      <c r="F603" s="180"/>
      <c r="G603" s="180"/>
      <c r="H603" s="180"/>
      <c r="I603" s="180"/>
      <c r="J603" s="181"/>
      <c r="K603" s="200"/>
      <c r="L603" s="201"/>
      <c r="M603" s="201"/>
      <c r="N603" s="201"/>
      <c r="O603" s="201"/>
      <c r="P603" s="201"/>
      <c r="Q603" s="201"/>
      <c r="R603" s="201"/>
      <c r="S603" s="201"/>
      <c r="T603" s="201"/>
      <c r="U603" s="201"/>
      <c r="V603" s="201"/>
      <c r="W603" s="201"/>
      <c r="X603" s="201"/>
      <c r="Y603" s="202"/>
      <c r="Z603" s="93"/>
    </row>
    <row r="604" spans="2:26" ht="12.75" x14ac:dyDescent="0.2">
      <c r="B604" s="107"/>
      <c r="C604" s="179"/>
      <c r="D604" s="180"/>
      <c r="E604" s="180"/>
      <c r="F604" s="180"/>
      <c r="G604" s="180"/>
      <c r="H604" s="180"/>
      <c r="I604" s="180"/>
      <c r="J604" s="181"/>
      <c r="K604" s="200"/>
      <c r="L604" s="201"/>
      <c r="M604" s="201"/>
      <c r="N604" s="201"/>
      <c r="O604" s="201"/>
      <c r="P604" s="201"/>
      <c r="Q604" s="201"/>
      <c r="R604" s="201"/>
      <c r="S604" s="201"/>
      <c r="T604" s="201"/>
      <c r="U604" s="201"/>
      <c r="V604" s="201"/>
      <c r="W604" s="201"/>
      <c r="X604" s="201"/>
      <c r="Y604" s="202"/>
      <c r="Z604" s="93"/>
    </row>
    <row r="605" spans="2:26" ht="12.75" x14ac:dyDescent="0.2">
      <c r="B605" s="107"/>
      <c r="C605" s="182"/>
      <c r="D605" s="183"/>
      <c r="E605" s="183"/>
      <c r="F605" s="183"/>
      <c r="G605" s="183"/>
      <c r="H605" s="183"/>
      <c r="I605" s="183"/>
      <c r="J605" s="184"/>
      <c r="K605" s="203"/>
      <c r="L605" s="204"/>
      <c r="M605" s="204"/>
      <c r="N605" s="204"/>
      <c r="O605" s="204"/>
      <c r="P605" s="204"/>
      <c r="Q605" s="204"/>
      <c r="R605" s="204"/>
      <c r="S605" s="204"/>
      <c r="T605" s="204"/>
      <c r="U605" s="204"/>
      <c r="V605" s="204"/>
      <c r="W605" s="204"/>
      <c r="X605" s="204"/>
      <c r="Y605" s="205"/>
      <c r="Z605" s="93"/>
    </row>
    <row r="606" spans="2:26" ht="12.75" x14ac:dyDescent="0.2">
      <c r="B606" s="78"/>
      <c r="C606" s="176" t="s">
        <v>296</v>
      </c>
      <c r="D606" s="177"/>
      <c r="E606" s="178"/>
      <c r="F606" s="185"/>
      <c r="G606" s="186"/>
      <c r="H606" s="186"/>
      <c r="I606" s="186"/>
      <c r="J606" s="186"/>
      <c r="K606" s="187"/>
      <c r="L606" s="206" t="s">
        <v>297</v>
      </c>
      <c r="M606" s="197"/>
      <c r="N606" s="198"/>
      <c r="O606" s="198"/>
      <c r="P606" s="199"/>
      <c r="Q606" s="208" t="s">
        <v>298</v>
      </c>
      <c r="R606" s="185"/>
      <c r="S606" s="186"/>
      <c r="T606" s="186"/>
      <c r="U606" s="186"/>
      <c r="V606" s="186"/>
      <c r="W606" s="186"/>
      <c r="X606" s="186"/>
      <c r="Y606" s="187"/>
      <c r="Z606" s="80"/>
    </row>
    <row r="607" spans="2:26" ht="12.75" x14ac:dyDescent="0.2">
      <c r="B607" s="78"/>
      <c r="C607" s="182"/>
      <c r="D607" s="183"/>
      <c r="E607" s="184"/>
      <c r="F607" s="188"/>
      <c r="G607" s="189"/>
      <c r="H607" s="189"/>
      <c r="I607" s="189"/>
      <c r="J607" s="189"/>
      <c r="K607" s="190"/>
      <c r="L607" s="207"/>
      <c r="M607" s="203"/>
      <c r="N607" s="204"/>
      <c r="O607" s="204"/>
      <c r="P607" s="205"/>
      <c r="Q607" s="209"/>
      <c r="R607" s="188"/>
      <c r="S607" s="189"/>
      <c r="T607" s="189"/>
      <c r="U607" s="189"/>
      <c r="V607" s="189"/>
      <c r="W607" s="189"/>
      <c r="X607" s="189"/>
      <c r="Y607" s="190"/>
      <c r="Z607" s="80"/>
    </row>
    <row r="608" spans="2:26" ht="12.75" customHeight="1" x14ac:dyDescent="0.2">
      <c r="B608" s="78"/>
      <c r="C608" s="176" t="s">
        <v>299</v>
      </c>
      <c r="D608" s="177"/>
      <c r="E608" s="177"/>
      <c r="F608" s="178"/>
      <c r="G608" s="185"/>
      <c r="H608" s="186"/>
      <c r="I608" s="186"/>
      <c r="J608" s="186"/>
      <c r="K608" s="186"/>
      <c r="L608" s="186"/>
      <c r="M608" s="186"/>
      <c r="N608" s="186"/>
      <c r="O608" s="186"/>
      <c r="P608" s="186"/>
      <c r="Q608" s="186"/>
      <c r="R608" s="186"/>
      <c r="S608" s="186"/>
      <c r="T608" s="186"/>
      <c r="U608" s="186"/>
      <c r="V608" s="186"/>
      <c r="W608" s="186"/>
      <c r="X608" s="186"/>
      <c r="Y608" s="187"/>
      <c r="Z608" s="80"/>
    </row>
    <row r="609" spans="2:26" ht="12.75" x14ac:dyDescent="0.2">
      <c r="B609" s="78"/>
      <c r="C609" s="182"/>
      <c r="D609" s="183"/>
      <c r="E609" s="183"/>
      <c r="F609" s="184"/>
      <c r="G609" s="188"/>
      <c r="H609" s="189"/>
      <c r="I609" s="189"/>
      <c r="J609" s="189"/>
      <c r="K609" s="189"/>
      <c r="L609" s="189"/>
      <c r="M609" s="189"/>
      <c r="N609" s="189"/>
      <c r="O609" s="189"/>
      <c r="P609" s="189"/>
      <c r="Q609" s="189"/>
      <c r="R609" s="189"/>
      <c r="S609" s="189"/>
      <c r="T609" s="189"/>
      <c r="U609" s="189"/>
      <c r="V609" s="189"/>
      <c r="W609" s="189"/>
      <c r="X609" s="189"/>
      <c r="Y609" s="190"/>
      <c r="Z609" s="80"/>
    </row>
    <row r="610" spans="2:26" ht="12.75" x14ac:dyDescent="0.2">
      <c r="B610" s="78"/>
      <c r="C610" s="176" t="s">
        <v>300</v>
      </c>
      <c r="D610" s="177"/>
      <c r="E610" s="177"/>
      <c r="F610" s="178"/>
      <c r="G610" s="185"/>
      <c r="H610" s="186"/>
      <c r="I610" s="186"/>
      <c r="J610" s="186"/>
      <c r="K610" s="186"/>
      <c r="L610" s="186"/>
      <c r="M610" s="186"/>
      <c r="N610" s="186"/>
      <c r="O610" s="186"/>
      <c r="P610" s="186"/>
      <c r="Q610" s="186"/>
      <c r="R610" s="186"/>
      <c r="S610" s="186"/>
      <c r="T610" s="186"/>
      <c r="U610" s="186"/>
      <c r="V610" s="186"/>
      <c r="W610" s="186"/>
      <c r="X610" s="186"/>
      <c r="Y610" s="187"/>
      <c r="Z610" s="80"/>
    </row>
    <row r="611" spans="2:26" ht="12.75" x14ac:dyDescent="0.2">
      <c r="B611" s="78"/>
      <c r="C611" s="182"/>
      <c r="D611" s="183"/>
      <c r="E611" s="183"/>
      <c r="F611" s="184"/>
      <c r="G611" s="188"/>
      <c r="H611" s="189"/>
      <c r="I611" s="189"/>
      <c r="J611" s="189"/>
      <c r="K611" s="189"/>
      <c r="L611" s="189"/>
      <c r="M611" s="189"/>
      <c r="N611" s="189"/>
      <c r="O611" s="189"/>
      <c r="P611" s="189"/>
      <c r="Q611" s="189"/>
      <c r="R611" s="189"/>
      <c r="S611" s="189"/>
      <c r="T611" s="189"/>
      <c r="U611" s="189"/>
      <c r="V611" s="189"/>
      <c r="W611" s="189"/>
      <c r="X611" s="189"/>
      <c r="Y611" s="190"/>
      <c r="Z611" s="80"/>
    </row>
    <row r="612" spans="2:26" ht="12.75" x14ac:dyDescent="0.2">
      <c r="B612" s="78"/>
      <c r="Z612" s="80"/>
    </row>
    <row r="613" spans="2:26" ht="12.75" x14ac:dyDescent="0.2">
      <c r="B613" s="78"/>
      <c r="Z613" s="80"/>
    </row>
    <row r="614" spans="2:26" ht="12.75" x14ac:dyDescent="0.2">
      <c r="B614" s="78"/>
      <c r="Z614" s="80"/>
    </row>
    <row r="615" spans="2:26" ht="12.75" customHeight="1" x14ac:dyDescent="0.2">
      <c r="B615" s="78"/>
      <c r="Z615" s="80"/>
    </row>
    <row r="616" spans="2:26" ht="12.75" x14ac:dyDescent="0.2">
      <c r="B616" s="78"/>
      <c r="Z616" s="80"/>
    </row>
    <row r="617" spans="2:26" ht="12.75" x14ac:dyDescent="0.2">
      <c r="B617" s="78"/>
      <c r="Z617" s="80"/>
    </row>
    <row r="618" spans="2:26" ht="12.75" x14ac:dyDescent="0.2">
      <c r="B618" s="78"/>
      <c r="Z618" s="80"/>
    </row>
    <row r="619" spans="2:26" ht="12.75" x14ac:dyDescent="0.2">
      <c r="B619" s="78"/>
      <c r="Z619" s="80"/>
    </row>
    <row r="620" spans="2:26" ht="12.75" x14ac:dyDescent="0.2">
      <c r="B620" s="78"/>
      <c r="Z620" s="80"/>
    </row>
    <row r="621" spans="2:26" ht="12.75" x14ac:dyDescent="0.2">
      <c r="B621" s="78"/>
      <c r="Z621" s="80"/>
    </row>
    <row r="622" spans="2:26" ht="12.75" x14ac:dyDescent="0.2">
      <c r="B622" s="78"/>
      <c r="Z622" s="80"/>
    </row>
    <row r="623" spans="2:26" ht="12.75" x14ac:dyDescent="0.2">
      <c r="B623" s="78"/>
      <c r="Z623" s="80"/>
    </row>
    <row r="624" spans="2:26" ht="12.75" x14ac:dyDescent="0.2">
      <c r="B624" s="78"/>
      <c r="Z624" s="80"/>
    </row>
    <row r="625" spans="2:26" ht="12.75" x14ac:dyDescent="0.2">
      <c r="B625" s="78"/>
      <c r="Z625" s="80"/>
    </row>
    <row r="626" spans="2:26" ht="12.75" x14ac:dyDescent="0.2">
      <c r="B626" s="78"/>
      <c r="Z626" s="80"/>
    </row>
    <row r="627" spans="2:26" ht="12.75" x14ac:dyDescent="0.2">
      <c r="B627" s="78"/>
      <c r="Z627" s="80"/>
    </row>
    <row r="628" spans="2:26" ht="12.75" x14ac:dyDescent="0.2">
      <c r="B628" s="78"/>
      <c r="Z628" s="80"/>
    </row>
    <row r="629" spans="2:26" ht="12.75" x14ac:dyDescent="0.2">
      <c r="B629" s="78"/>
      <c r="Z629" s="80"/>
    </row>
    <row r="630" spans="2:26" ht="12.75" x14ac:dyDescent="0.2">
      <c r="B630" s="78"/>
      <c r="Z630" s="80"/>
    </row>
    <row r="631" spans="2:26" ht="12.75" x14ac:dyDescent="0.2">
      <c r="B631" s="78"/>
      <c r="Z631" s="80"/>
    </row>
    <row r="632" spans="2:26" ht="12.75" x14ac:dyDescent="0.2">
      <c r="B632" s="107"/>
      <c r="Z632" s="93"/>
    </row>
    <row r="633" spans="2:26" ht="12.75" x14ac:dyDescent="0.2">
      <c r="B633" s="107"/>
      <c r="Z633" s="93"/>
    </row>
    <row r="634" spans="2:26" ht="12.75" x14ac:dyDescent="0.2">
      <c r="B634" s="107"/>
      <c r="Z634" s="93"/>
    </row>
    <row r="635" spans="2:26" ht="12.75" x14ac:dyDescent="0.2">
      <c r="B635" s="107"/>
      <c r="Z635" s="93"/>
    </row>
    <row r="636" spans="2:26" ht="12.75" x14ac:dyDescent="0.2">
      <c r="B636" s="78"/>
      <c r="Z636" s="80"/>
    </row>
    <row r="637" spans="2:26" ht="12.75" x14ac:dyDescent="0.2">
      <c r="B637" s="78"/>
      <c r="Z637" s="80"/>
    </row>
    <row r="638" spans="2:26" ht="12.75" x14ac:dyDescent="0.2">
      <c r="B638" s="78"/>
      <c r="Z638" s="80"/>
    </row>
    <row r="639" spans="2:26" ht="12.75" x14ac:dyDescent="0.2">
      <c r="B639" s="78"/>
      <c r="Z639" s="80"/>
    </row>
    <row r="640" spans="2:26" ht="12.75" x14ac:dyDescent="0.2">
      <c r="B640" s="78"/>
      <c r="Z640" s="80"/>
    </row>
    <row r="641" spans="2:26" ht="12.75" x14ac:dyDescent="0.2">
      <c r="B641" s="107"/>
      <c r="Z641" s="93"/>
    </row>
    <row r="642" spans="2:26" ht="12.75" x14ac:dyDescent="0.2">
      <c r="B642" s="107"/>
      <c r="Z642" s="93"/>
    </row>
    <row r="643" spans="2:26" ht="12.75" x14ac:dyDescent="0.2">
      <c r="B643" s="107"/>
      <c r="Z643" s="93"/>
    </row>
    <row r="644" spans="2:26" ht="12.75" x14ac:dyDescent="0.2">
      <c r="B644" s="107"/>
      <c r="Z644" s="93"/>
    </row>
    <row r="645" spans="2:26" ht="12.75" x14ac:dyDescent="0.2">
      <c r="B645" s="107"/>
      <c r="Z645" s="93"/>
    </row>
    <row r="646" spans="2:26" ht="12.75" x14ac:dyDescent="0.2">
      <c r="B646" s="107"/>
      <c r="Z646" s="93"/>
    </row>
    <row r="647" spans="2:26" ht="12.75" x14ac:dyDescent="0.2">
      <c r="B647" s="78"/>
      <c r="Z647" s="80"/>
    </row>
    <row r="648" spans="2:26" ht="12.75" x14ac:dyDescent="0.2">
      <c r="B648" s="78"/>
      <c r="Z648" s="80"/>
    </row>
    <row r="649" spans="2:26" ht="12.75" x14ac:dyDescent="0.2">
      <c r="B649" s="107"/>
      <c r="Z649" s="93"/>
    </row>
    <row r="650" spans="2:26" ht="12.75" x14ac:dyDescent="0.2">
      <c r="B650" s="107"/>
      <c r="Z650" s="93"/>
    </row>
    <row r="651" spans="2:26" ht="12.75" x14ac:dyDescent="0.2">
      <c r="B651" s="107"/>
      <c r="Z651" s="93"/>
    </row>
    <row r="652" spans="2:26" ht="12.75" x14ac:dyDescent="0.2">
      <c r="B652" s="78"/>
      <c r="Z652" s="80"/>
    </row>
    <row r="653" spans="2:26" ht="12.75" x14ac:dyDescent="0.2">
      <c r="B653" s="78"/>
      <c r="Z653" s="80"/>
    </row>
    <row r="654" spans="2:26" ht="12.75" x14ac:dyDescent="0.2">
      <c r="B654" s="78"/>
      <c r="Z654" s="80"/>
    </row>
    <row r="655" spans="2:26" ht="12.75" x14ac:dyDescent="0.2">
      <c r="B655" s="78"/>
      <c r="Z655" s="80"/>
    </row>
    <row r="656" spans="2:26" ht="12.75" x14ac:dyDescent="0.2">
      <c r="B656" s="78"/>
      <c r="C656" s="79"/>
      <c r="D656" s="79"/>
      <c r="E656" s="79"/>
      <c r="F656" s="79"/>
      <c r="G656" s="79"/>
      <c r="H656" s="79"/>
      <c r="I656" s="79"/>
      <c r="J656" s="79"/>
      <c r="K656" s="79"/>
      <c r="L656" s="79"/>
      <c r="M656" s="79"/>
      <c r="N656" s="79"/>
      <c r="O656" s="79"/>
      <c r="P656" s="79"/>
      <c r="Q656" s="79"/>
      <c r="R656" s="79"/>
      <c r="S656" s="79"/>
      <c r="T656" s="79"/>
      <c r="U656" s="79"/>
      <c r="V656" s="79"/>
      <c r="W656" s="79"/>
      <c r="X656" s="79"/>
      <c r="Y656" s="81"/>
      <c r="Z656" s="80"/>
    </row>
    <row r="657" spans="2:26" ht="12.75" x14ac:dyDescent="0.2">
      <c r="B657" s="78"/>
      <c r="C657" s="79" t="s">
        <v>186</v>
      </c>
      <c r="D657" s="79"/>
      <c r="E657" s="79" t="str">
        <f>$I$151</f>
        <v>d</v>
      </c>
      <c r="F657" s="79"/>
      <c r="G657" s="79"/>
      <c r="H657" s="79"/>
      <c r="I657" s="79"/>
      <c r="J657" s="79"/>
      <c r="K657" s="79"/>
      <c r="L657" s="79"/>
      <c r="M657" s="79" t="s">
        <v>301</v>
      </c>
      <c r="N657" s="79"/>
      <c r="O657" s="79"/>
      <c r="P657" s="79"/>
      <c r="Q657" s="79"/>
      <c r="R657" s="79"/>
      <c r="S657" s="79"/>
      <c r="T657" s="79"/>
      <c r="U657" s="79"/>
      <c r="V657" s="79"/>
      <c r="W657" s="79"/>
      <c r="X657" s="79"/>
      <c r="Y657" s="81"/>
      <c r="Z657" s="80"/>
    </row>
    <row r="658" spans="2:26" ht="13.5" thickBot="1" x14ac:dyDescent="0.25">
      <c r="B658" s="103"/>
      <c r="C658" s="104"/>
      <c r="D658" s="104"/>
      <c r="E658" s="104"/>
      <c r="F658" s="104"/>
      <c r="G658" s="104"/>
      <c r="H658" s="104"/>
      <c r="I658" s="104"/>
      <c r="J658" s="104"/>
      <c r="K658" s="104"/>
      <c r="L658" s="104"/>
      <c r="M658" s="104"/>
      <c r="N658" s="104"/>
      <c r="O658" s="104"/>
      <c r="P658" s="104"/>
      <c r="Q658" s="104"/>
      <c r="R658" s="104"/>
      <c r="S658" s="104"/>
      <c r="T658" s="104"/>
      <c r="U658" s="104"/>
      <c r="V658" s="104"/>
      <c r="W658" s="104"/>
      <c r="X658" s="104"/>
      <c r="Y658" s="105"/>
      <c r="Z658" s="106"/>
    </row>
    <row r="659" spans="2:26" ht="13.5" thickTop="1" x14ac:dyDescent="0.2"/>
    <row r="660" spans="2:26" ht="12.75" hidden="1" x14ac:dyDescent="0.2"/>
    <row r="661" spans="2:26" ht="12.75" hidden="1" x14ac:dyDescent="0.2"/>
    <row r="662" spans="2:26" ht="12.75" hidden="1" x14ac:dyDescent="0.2"/>
    <row r="663" spans="2:26" ht="12.75" hidden="1" x14ac:dyDescent="0.2"/>
    <row r="664" spans="2:26" ht="12.75" hidden="1" x14ac:dyDescent="0.2"/>
    <row r="665" spans="2:26" ht="12.75" hidden="1" x14ac:dyDescent="0.2"/>
    <row r="666" spans="2:26" ht="12.75" hidden="1" customHeight="1" x14ac:dyDescent="0.2"/>
    <row r="667" spans="2:26" ht="12.75" hidden="1" customHeight="1" x14ac:dyDescent="0.2"/>
    <row r="668" spans="2:26" ht="12.75" hidden="1" customHeight="1" x14ac:dyDescent="0.2"/>
  </sheetData>
  <mergeCells count="648">
    <mergeCell ref="J452:Q452"/>
    <mergeCell ref="I596:Y597"/>
    <mergeCell ref="I594:Y595"/>
    <mergeCell ref="I590:Y593"/>
    <mergeCell ref="C587:Y588"/>
    <mergeCell ref="C585:Y585"/>
    <mergeCell ref="C579:Y583"/>
    <mergeCell ref="C577:Y578"/>
    <mergeCell ref="C573:Y576"/>
    <mergeCell ref="C571:Y572"/>
    <mergeCell ref="S453:Y454"/>
    <mergeCell ref="S456:Y457"/>
    <mergeCell ref="C476:F478"/>
    <mergeCell ref="G476:J478"/>
    <mergeCell ref="K476:N478"/>
    <mergeCell ref="O476:Q478"/>
    <mergeCell ref="R476:U478"/>
    <mergeCell ref="V476:Y478"/>
    <mergeCell ref="C473:F475"/>
    <mergeCell ref="G473:J475"/>
    <mergeCell ref="K473:N475"/>
    <mergeCell ref="O473:Q475"/>
    <mergeCell ref="R473:U475"/>
    <mergeCell ref="V473:Y475"/>
    <mergeCell ref="J15:Q15"/>
    <mergeCell ref="J16:Q16"/>
    <mergeCell ref="S16:Y17"/>
    <mergeCell ref="J17:Q17"/>
    <mergeCell ref="C21:J22"/>
    <mergeCell ref="K21:Y22"/>
    <mergeCell ref="H3:Y4"/>
    <mergeCell ref="H5:Y6"/>
    <mergeCell ref="H8:Y9"/>
    <mergeCell ref="J12:Q12"/>
    <mergeCell ref="S12:Y12"/>
    <mergeCell ref="S13:Y14"/>
    <mergeCell ref="J14:Q14"/>
    <mergeCell ref="C33:G33"/>
    <mergeCell ref="C34:G35"/>
    <mergeCell ref="H34:J35"/>
    <mergeCell ref="C37:H38"/>
    <mergeCell ref="I37:P38"/>
    <mergeCell ref="Q37:T38"/>
    <mergeCell ref="C24:H25"/>
    <mergeCell ref="I24:Y25"/>
    <mergeCell ref="C27:H28"/>
    <mergeCell ref="I27:Y28"/>
    <mergeCell ref="C30:E31"/>
    <mergeCell ref="F30:K31"/>
    <mergeCell ref="L30:N31"/>
    <mergeCell ref="O30:T31"/>
    <mergeCell ref="U30:Y31"/>
    <mergeCell ref="U37:Y38"/>
    <mergeCell ref="C39:G40"/>
    <mergeCell ref="H39:P40"/>
    <mergeCell ref="Q39:T40"/>
    <mergeCell ref="U39:Y40"/>
    <mergeCell ref="C41:G42"/>
    <mergeCell ref="H41:L42"/>
    <mergeCell ref="M41:P42"/>
    <mergeCell ref="Q41:T42"/>
    <mergeCell ref="U41:Y42"/>
    <mergeCell ref="C48:O49"/>
    <mergeCell ref="P48:Y49"/>
    <mergeCell ref="C51:G52"/>
    <mergeCell ref="H51:M52"/>
    <mergeCell ref="O51:S52"/>
    <mergeCell ref="T51:Y52"/>
    <mergeCell ref="C43:G44"/>
    <mergeCell ref="H43:L44"/>
    <mergeCell ref="M43:P44"/>
    <mergeCell ref="Q43:T44"/>
    <mergeCell ref="U43:Y44"/>
    <mergeCell ref="C45:G46"/>
    <mergeCell ref="H45:L46"/>
    <mergeCell ref="M45:P46"/>
    <mergeCell ref="Q45:T46"/>
    <mergeCell ref="U45:Y46"/>
    <mergeCell ref="C57:G58"/>
    <mergeCell ref="H57:M58"/>
    <mergeCell ref="O57:S58"/>
    <mergeCell ref="T57:Y58"/>
    <mergeCell ref="C59:G60"/>
    <mergeCell ref="H59:M60"/>
    <mergeCell ref="O59:S60"/>
    <mergeCell ref="T59:Y60"/>
    <mergeCell ref="C53:G54"/>
    <mergeCell ref="H53:M54"/>
    <mergeCell ref="O53:S54"/>
    <mergeCell ref="T53:Y54"/>
    <mergeCell ref="C55:G56"/>
    <mergeCell ref="H55:M56"/>
    <mergeCell ref="O55:S56"/>
    <mergeCell ref="T55:Y56"/>
    <mergeCell ref="C67:J68"/>
    <mergeCell ref="K67:Y68"/>
    <mergeCell ref="C70:H71"/>
    <mergeCell ref="I70:Y71"/>
    <mergeCell ref="C73:H74"/>
    <mergeCell ref="I73:Y74"/>
    <mergeCell ref="C61:G62"/>
    <mergeCell ref="J61:M62"/>
    <mergeCell ref="O61:S62"/>
    <mergeCell ref="V61:Y62"/>
    <mergeCell ref="C64:G65"/>
    <mergeCell ref="H64:M65"/>
    <mergeCell ref="O64:S65"/>
    <mergeCell ref="T64:Y65"/>
    <mergeCell ref="C81:G82"/>
    <mergeCell ref="H81:L82"/>
    <mergeCell ref="C83:G84"/>
    <mergeCell ref="H83:L84"/>
    <mergeCell ref="C85:G86"/>
    <mergeCell ref="J85:L86"/>
    <mergeCell ref="C76:L76"/>
    <mergeCell ref="N76:P77"/>
    <mergeCell ref="Q76:V77"/>
    <mergeCell ref="C77:G78"/>
    <mergeCell ref="H77:L78"/>
    <mergeCell ref="C79:G80"/>
    <mergeCell ref="H79:L80"/>
    <mergeCell ref="X89:Y90"/>
    <mergeCell ref="C91:H92"/>
    <mergeCell ref="I91:M92"/>
    <mergeCell ref="N91:R92"/>
    <mergeCell ref="S91:U92"/>
    <mergeCell ref="V91:W92"/>
    <mergeCell ref="X91:Y92"/>
    <mergeCell ref="C88:G88"/>
    <mergeCell ref="C89:H90"/>
    <mergeCell ref="I89:M90"/>
    <mergeCell ref="N89:R90"/>
    <mergeCell ref="S89:U90"/>
    <mergeCell ref="V89:W90"/>
    <mergeCell ref="C95:H96"/>
    <mergeCell ref="I95:M96"/>
    <mergeCell ref="N95:R96"/>
    <mergeCell ref="S95:U96"/>
    <mergeCell ref="V95:W96"/>
    <mergeCell ref="X95:Y96"/>
    <mergeCell ref="C93:H94"/>
    <mergeCell ref="I93:M94"/>
    <mergeCell ref="N93:R94"/>
    <mergeCell ref="S93:U94"/>
    <mergeCell ref="V93:W94"/>
    <mergeCell ref="X93:Y94"/>
    <mergeCell ref="C99:H100"/>
    <mergeCell ref="I99:M100"/>
    <mergeCell ref="N99:R100"/>
    <mergeCell ref="S99:U100"/>
    <mergeCell ref="V99:W100"/>
    <mergeCell ref="X99:Y100"/>
    <mergeCell ref="C97:H98"/>
    <mergeCell ref="I97:M98"/>
    <mergeCell ref="N97:R98"/>
    <mergeCell ref="S97:U98"/>
    <mergeCell ref="V97:W98"/>
    <mergeCell ref="X97:Y98"/>
    <mergeCell ref="C103:H104"/>
    <mergeCell ref="I103:M104"/>
    <mergeCell ref="N103:R104"/>
    <mergeCell ref="S103:U104"/>
    <mergeCell ref="V103:W104"/>
    <mergeCell ref="X103:Y104"/>
    <mergeCell ref="C101:H102"/>
    <mergeCell ref="I101:M102"/>
    <mergeCell ref="N101:R102"/>
    <mergeCell ref="S101:U102"/>
    <mergeCell ref="V101:W102"/>
    <mergeCell ref="X101:Y102"/>
    <mergeCell ref="S123:Y124"/>
    <mergeCell ref="J124:Q124"/>
    <mergeCell ref="J125:Q125"/>
    <mergeCell ref="J126:Q126"/>
    <mergeCell ref="S126:Y127"/>
    <mergeCell ref="J127:Q127"/>
    <mergeCell ref="C105:W106"/>
    <mergeCell ref="X105:Y106"/>
    <mergeCell ref="H113:Y114"/>
    <mergeCell ref="H115:Y116"/>
    <mergeCell ref="H118:Y119"/>
    <mergeCell ref="J122:Q122"/>
    <mergeCell ref="S122:Y122"/>
    <mergeCell ref="C135:F136"/>
    <mergeCell ref="G135:I136"/>
    <mergeCell ref="J135:L136"/>
    <mergeCell ref="M135:O136"/>
    <mergeCell ref="P135:S136"/>
    <mergeCell ref="T135:Y136"/>
    <mergeCell ref="C131:Y132"/>
    <mergeCell ref="C133:F134"/>
    <mergeCell ref="G133:I134"/>
    <mergeCell ref="J133:L134"/>
    <mergeCell ref="M133:O134"/>
    <mergeCell ref="P133:S134"/>
    <mergeCell ref="T133:Y134"/>
    <mergeCell ref="C139:F140"/>
    <mergeCell ref="G139:I140"/>
    <mergeCell ref="J139:L140"/>
    <mergeCell ref="M139:O140"/>
    <mergeCell ref="P139:S140"/>
    <mergeCell ref="T139:Y140"/>
    <mergeCell ref="C137:F138"/>
    <mergeCell ref="G137:I138"/>
    <mergeCell ref="J137:L138"/>
    <mergeCell ref="M137:O138"/>
    <mergeCell ref="P137:S138"/>
    <mergeCell ref="T137:Y138"/>
    <mergeCell ref="C143:F144"/>
    <mergeCell ref="G143:I144"/>
    <mergeCell ref="J143:L144"/>
    <mergeCell ref="M143:O144"/>
    <mergeCell ref="P143:S144"/>
    <mergeCell ref="T143:Y144"/>
    <mergeCell ref="C141:F142"/>
    <mergeCell ref="G141:I142"/>
    <mergeCell ref="J141:L142"/>
    <mergeCell ref="M141:O142"/>
    <mergeCell ref="P141:S142"/>
    <mergeCell ref="T141:Y142"/>
    <mergeCell ref="C148:Y149"/>
    <mergeCell ref="C151:H152"/>
    <mergeCell ref="I151:Y152"/>
    <mergeCell ref="C154:E155"/>
    <mergeCell ref="F154:P155"/>
    <mergeCell ref="Q154:W155"/>
    <mergeCell ref="X154:Y155"/>
    <mergeCell ref="C145:F146"/>
    <mergeCell ref="G145:I146"/>
    <mergeCell ref="J145:L146"/>
    <mergeCell ref="M145:O146"/>
    <mergeCell ref="P145:S146"/>
    <mergeCell ref="T145:Y146"/>
    <mergeCell ref="C171:G172"/>
    <mergeCell ref="H171:M172"/>
    <mergeCell ref="O171:S172"/>
    <mergeCell ref="T171:Y172"/>
    <mergeCell ref="C174:G175"/>
    <mergeCell ref="H174:M175"/>
    <mergeCell ref="C157:H158"/>
    <mergeCell ref="C159:Y167"/>
    <mergeCell ref="C169:G170"/>
    <mergeCell ref="H169:M170"/>
    <mergeCell ref="O169:S170"/>
    <mergeCell ref="T169:Y170"/>
    <mergeCell ref="O174:S175"/>
    <mergeCell ref="T174:Y175"/>
    <mergeCell ref="C182:J183"/>
    <mergeCell ref="K182:O183"/>
    <mergeCell ref="P182:T183"/>
    <mergeCell ref="C185:J186"/>
    <mergeCell ref="K185:M186"/>
    <mergeCell ref="O185:V186"/>
    <mergeCell ref="C177:G177"/>
    <mergeCell ref="C178:J179"/>
    <mergeCell ref="K178:O179"/>
    <mergeCell ref="P178:T179"/>
    <mergeCell ref="C180:J181"/>
    <mergeCell ref="K180:O181"/>
    <mergeCell ref="P180:T181"/>
    <mergeCell ref="W185:Y186"/>
    <mergeCell ref="C187:J188"/>
    <mergeCell ref="K187:M188"/>
    <mergeCell ref="C190:M191"/>
    <mergeCell ref="C192:F193"/>
    <mergeCell ref="G192:J193"/>
    <mergeCell ref="K192:O193"/>
    <mergeCell ref="P192:T193"/>
    <mergeCell ref="U192:Y193"/>
    <mergeCell ref="C194:F195"/>
    <mergeCell ref="G194:J195"/>
    <mergeCell ref="K194:O195"/>
    <mergeCell ref="P194:T195"/>
    <mergeCell ref="U194:Y195"/>
    <mergeCell ref="C196:F197"/>
    <mergeCell ref="G196:J197"/>
    <mergeCell ref="K196:O197"/>
    <mergeCell ref="P196:T197"/>
    <mergeCell ref="U196:Y197"/>
    <mergeCell ref="C198:F199"/>
    <mergeCell ref="G198:J199"/>
    <mergeCell ref="K198:O199"/>
    <mergeCell ref="P198:T199"/>
    <mergeCell ref="U198:Y199"/>
    <mergeCell ref="C200:F201"/>
    <mergeCell ref="G200:J201"/>
    <mergeCell ref="K200:O201"/>
    <mergeCell ref="P200:T201"/>
    <mergeCell ref="U200:Y201"/>
    <mergeCell ref="C202:F203"/>
    <mergeCell ref="G202:J203"/>
    <mergeCell ref="K202:O203"/>
    <mergeCell ref="P202:T203"/>
    <mergeCell ref="U202:Y203"/>
    <mergeCell ref="C204:F205"/>
    <mergeCell ref="G204:J205"/>
    <mergeCell ref="K204:O205"/>
    <mergeCell ref="P204:T205"/>
    <mergeCell ref="U204:Y205"/>
    <mergeCell ref="C206:F207"/>
    <mergeCell ref="G206:J207"/>
    <mergeCell ref="K206:O207"/>
    <mergeCell ref="P206:T207"/>
    <mergeCell ref="U206:Y207"/>
    <mergeCell ref="C208:F209"/>
    <mergeCell ref="G208:J209"/>
    <mergeCell ref="K208:O209"/>
    <mergeCell ref="P208:T209"/>
    <mergeCell ref="U208:Y209"/>
    <mergeCell ref="C214:F215"/>
    <mergeCell ref="G214:J215"/>
    <mergeCell ref="K214:O215"/>
    <mergeCell ref="P214:T215"/>
    <mergeCell ref="U214:Y215"/>
    <mergeCell ref="H223:Y224"/>
    <mergeCell ref="C210:F211"/>
    <mergeCell ref="G210:J211"/>
    <mergeCell ref="K210:O211"/>
    <mergeCell ref="P210:T211"/>
    <mergeCell ref="U210:Y211"/>
    <mergeCell ref="C212:F213"/>
    <mergeCell ref="G212:J213"/>
    <mergeCell ref="K212:O213"/>
    <mergeCell ref="P212:T213"/>
    <mergeCell ref="U212:Y213"/>
    <mergeCell ref="J235:Q235"/>
    <mergeCell ref="J236:Q236"/>
    <mergeCell ref="S236:Y237"/>
    <mergeCell ref="J237:Q237"/>
    <mergeCell ref="C241:J242"/>
    <mergeCell ref="K241:Y242"/>
    <mergeCell ref="H225:Y226"/>
    <mergeCell ref="H228:Y229"/>
    <mergeCell ref="J232:Q232"/>
    <mergeCell ref="S232:Y232"/>
    <mergeCell ref="S233:Y234"/>
    <mergeCell ref="J234:Q234"/>
    <mergeCell ref="C252:V253"/>
    <mergeCell ref="W252:Y253"/>
    <mergeCell ref="C257:Y260"/>
    <mergeCell ref="C262:H263"/>
    <mergeCell ref="I262:S263"/>
    <mergeCell ref="T262:Y263"/>
    <mergeCell ref="C244:Y245"/>
    <mergeCell ref="C246:V247"/>
    <mergeCell ref="W246:Y247"/>
    <mergeCell ref="C248:V249"/>
    <mergeCell ref="W248:Y249"/>
    <mergeCell ref="C250:V251"/>
    <mergeCell ref="W250:Y251"/>
    <mergeCell ref="C270:H272"/>
    <mergeCell ref="I270:S272"/>
    <mergeCell ref="T270:Y272"/>
    <mergeCell ref="C273:H275"/>
    <mergeCell ref="I273:S275"/>
    <mergeCell ref="T273:Y275"/>
    <mergeCell ref="C264:H266"/>
    <mergeCell ref="I264:S266"/>
    <mergeCell ref="T264:Y266"/>
    <mergeCell ref="C267:H269"/>
    <mergeCell ref="I267:S269"/>
    <mergeCell ref="T267:Y269"/>
    <mergeCell ref="C282:H284"/>
    <mergeCell ref="I282:S284"/>
    <mergeCell ref="T282:Y284"/>
    <mergeCell ref="C285:H287"/>
    <mergeCell ref="I285:S287"/>
    <mergeCell ref="T285:Y287"/>
    <mergeCell ref="C276:H278"/>
    <mergeCell ref="I276:S278"/>
    <mergeCell ref="T276:Y278"/>
    <mergeCell ref="C279:H281"/>
    <mergeCell ref="I279:S281"/>
    <mergeCell ref="T279:Y281"/>
    <mergeCell ref="C294:H296"/>
    <mergeCell ref="I294:S296"/>
    <mergeCell ref="T294:Y296"/>
    <mergeCell ref="C297:H299"/>
    <mergeCell ref="I297:S299"/>
    <mergeCell ref="T297:Y299"/>
    <mergeCell ref="C288:H290"/>
    <mergeCell ref="I288:S290"/>
    <mergeCell ref="T288:Y290"/>
    <mergeCell ref="C291:H293"/>
    <mergeCell ref="I291:S293"/>
    <mergeCell ref="T291:Y293"/>
    <mergeCell ref="H310:M311"/>
    <mergeCell ref="T310:Y311"/>
    <mergeCell ref="H314:M315"/>
    <mergeCell ref="T314:Y315"/>
    <mergeCell ref="C316:G317"/>
    <mergeCell ref="J316:M317"/>
    <mergeCell ref="O316:S317"/>
    <mergeCell ref="V316:Y317"/>
    <mergeCell ref="C301:V302"/>
    <mergeCell ref="W301:Y302"/>
    <mergeCell ref="C304:Y304"/>
    <mergeCell ref="H306:M307"/>
    <mergeCell ref="T306:Y307"/>
    <mergeCell ref="H308:M309"/>
    <mergeCell ref="T308:Y309"/>
    <mergeCell ref="T312:Y313"/>
    <mergeCell ref="H312:M313"/>
    <mergeCell ref="H338:Y339"/>
    <mergeCell ref="J342:Q342"/>
    <mergeCell ref="S342:Y342"/>
    <mergeCell ref="S343:Y344"/>
    <mergeCell ref="J344:Q344"/>
    <mergeCell ref="J345:Q345"/>
    <mergeCell ref="C319:G320"/>
    <mergeCell ref="H319:M320"/>
    <mergeCell ref="O319:S320"/>
    <mergeCell ref="T319:Y320"/>
    <mergeCell ref="H333:Y334"/>
    <mergeCell ref="H335:Y336"/>
    <mergeCell ref="J346:Q346"/>
    <mergeCell ref="S346:Y347"/>
    <mergeCell ref="J347:Q347"/>
    <mergeCell ref="C351:Y352"/>
    <mergeCell ref="C354:F355"/>
    <mergeCell ref="G354:J355"/>
    <mergeCell ref="K354:N355"/>
    <mergeCell ref="O354:Q355"/>
    <mergeCell ref="R354:V355"/>
    <mergeCell ref="W354:Y355"/>
    <mergeCell ref="C359:F361"/>
    <mergeCell ref="G359:J361"/>
    <mergeCell ref="K359:N361"/>
    <mergeCell ref="O359:Q361"/>
    <mergeCell ref="R359:V361"/>
    <mergeCell ref="W359:Y361"/>
    <mergeCell ref="C356:F358"/>
    <mergeCell ref="G356:J358"/>
    <mergeCell ref="K356:N358"/>
    <mergeCell ref="O356:Q358"/>
    <mergeCell ref="R356:V358"/>
    <mergeCell ref="W356:Y358"/>
    <mergeCell ref="C365:F367"/>
    <mergeCell ref="G365:J367"/>
    <mergeCell ref="K365:N367"/>
    <mergeCell ref="O365:Q367"/>
    <mergeCell ref="R365:V367"/>
    <mergeCell ref="W365:Y367"/>
    <mergeCell ref="C362:F364"/>
    <mergeCell ref="G362:J364"/>
    <mergeCell ref="K362:N364"/>
    <mergeCell ref="O362:Q364"/>
    <mergeCell ref="R362:V364"/>
    <mergeCell ref="W362:Y364"/>
    <mergeCell ref="C371:F373"/>
    <mergeCell ref="G371:J373"/>
    <mergeCell ref="K371:N373"/>
    <mergeCell ref="O371:Q373"/>
    <mergeCell ref="R371:V373"/>
    <mergeCell ref="W371:Y373"/>
    <mergeCell ref="C368:F370"/>
    <mergeCell ref="G368:J370"/>
    <mergeCell ref="K368:N370"/>
    <mergeCell ref="O368:Q370"/>
    <mergeCell ref="R368:V370"/>
    <mergeCell ref="W368:Y370"/>
    <mergeCell ref="C377:F379"/>
    <mergeCell ref="G377:J379"/>
    <mergeCell ref="K377:N379"/>
    <mergeCell ref="O377:Q379"/>
    <mergeCell ref="R377:V379"/>
    <mergeCell ref="W377:Y379"/>
    <mergeCell ref="C374:F376"/>
    <mergeCell ref="G374:J376"/>
    <mergeCell ref="K374:N376"/>
    <mergeCell ref="O374:Q376"/>
    <mergeCell ref="R374:V376"/>
    <mergeCell ref="W374:Y376"/>
    <mergeCell ref="C384:H385"/>
    <mergeCell ref="I384:N385"/>
    <mergeCell ref="O384:R385"/>
    <mergeCell ref="C387:Y388"/>
    <mergeCell ref="C389:F390"/>
    <mergeCell ref="G389:O390"/>
    <mergeCell ref="P389:W390"/>
    <mergeCell ref="X389:Y390"/>
    <mergeCell ref="C380:F382"/>
    <mergeCell ref="G380:J382"/>
    <mergeCell ref="K380:N382"/>
    <mergeCell ref="O380:Q382"/>
    <mergeCell ref="R380:V382"/>
    <mergeCell ref="W380:Y382"/>
    <mergeCell ref="C400:Y401"/>
    <mergeCell ref="C402:W403"/>
    <mergeCell ref="X402:Y403"/>
    <mergeCell ref="C404:Y406"/>
    <mergeCell ref="C409:Y410"/>
    <mergeCell ref="C411:H412"/>
    <mergeCell ref="I411:N412"/>
    <mergeCell ref="C391:F392"/>
    <mergeCell ref="G391:O392"/>
    <mergeCell ref="P391:W392"/>
    <mergeCell ref="X391:Y392"/>
    <mergeCell ref="C395:Y396"/>
    <mergeCell ref="C397:P398"/>
    <mergeCell ref="Q397:Y398"/>
    <mergeCell ref="C419:H420"/>
    <mergeCell ref="I419:M420"/>
    <mergeCell ref="N419:R420"/>
    <mergeCell ref="C422:Y423"/>
    <mergeCell ref="C424:H425"/>
    <mergeCell ref="I424:N425"/>
    <mergeCell ref="C413:H414"/>
    <mergeCell ref="I413:Y414"/>
    <mergeCell ref="C415:H416"/>
    <mergeCell ref="I415:Y416"/>
    <mergeCell ref="C417:H418"/>
    <mergeCell ref="I417:M418"/>
    <mergeCell ref="N417:R418"/>
    <mergeCell ref="C432:H433"/>
    <mergeCell ref="I432:M433"/>
    <mergeCell ref="N432:R433"/>
    <mergeCell ref="C435:H436"/>
    <mergeCell ref="I435:K436"/>
    <mergeCell ref="L435:S436"/>
    <mergeCell ref="C426:H427"/>
    <mergeCell ref="I426:Y427"/>
    <mergeCell ref="C428:H429"/>
    <mergeCell ref="I428:Y429"/>
    <mergeCell ref="C430:H431"/>
    <mergeCell ref="I430:M431"/>
    <mergeCell ref="N430:R431"/>
    <mergeCell ref="T435:Y436"/>
    <mergeCell ref="H443:Y444"/>
    <mergeCell ref="H445:Y446"/>
    <mergeCell ref="H448:Y449"/>
    <mergeCell ref="S452:Y452"/>
    <mergeCell ref="C470:F472"/>
    <mergeCell ref="G470:J472"/>
    <mergeCell ref="K470:N472"/>
    <mergeCell ref="O470:Q472"/>
    <mergeCell ref="R470:U472"/>
    <mergeCell ref="V470:Y472"/>
    <mergeCell ref="C466:N467"/>
    <mergeCell ref="O466:U467"/>
    <mergeCell ref="C468:F469"/>
    <mergeCell ref="G468:J469"/>
    <mergeCell ref="K468:N469"/>
    <mergeCell ref="O468:Q469"/>
    <mergeCell ref="R468:U469"/>
    <mergeCell ref="V468:Y469"/>
    <mergeCell ref="C464:Y465"/>
    <mergeCell ref="C461:Y462"/>
    <mergeCell ref="J457:Q457"/>
    <mergeCell ref="J456:Q456"/>
    <mergeCell ref="J455:Q455"/>
    <mergeCell ref="J454:Q454"/>
    <mergeCell ref="C482:F484"/>
    <mergeCell ref="G482:J484"/>
    <mergeCell ref="K482:N484"/>
    <mergeCell ref="O482:Q484"/>
    <mergeCell ref="R482:U484"/>
    <mergeCell ref="V482:Y484"/>
    <mergeCell ref="C479:F481"/>
    <mergeCell ref="G479:J481"/>
    <mergeCell ref="K479:N481"/>
    <mergeCell ref="O479:Q481"/>
    <mergeCell ref="R479:U481"/>
    <mergeCell ref="V479:Y481"/>
    <mergeCell ref="C488:F490"/>
    <mergeCell ref="G488:J490"/>
    <mergeCell ref="K488:N490"/>
    <mergeCell ref="O488:Q490"/>
    <mergeCell ref="R488:U490"/>
    <mergeCell ref="V488:Y490"/>
    <mergeCell ref="C485:F487"/>
    <mergeCell ref="G485:J487"/>
    <mergeCell ref="K485:N487"/>
    <mergeCell ref="O485:Q487"/>
    <mergeCell ref="R485:U487"/>
    <mergeCell ref="V485:Y487"/>
    <mergeCell ref="C496:Y497"/>
    <mergeCell ref="C498:V499"/>
    <mergeCell ref="W498:Y499"/>
    <mergeCell ref="C500:V501"/>
    <mergeCell ref="W500:Y501"/>
    <mergeCell ref="C502:V503"/>
    <mergeCell ref="W502:Y503"/>
    <mergeCell ref="C491:F493"/>
    <mergeCell ref="G491:J493"/>
    <mergeCell ref="K491:N493"/>
    <mergeCell ref="O491:Q493"/>
    <mergeCell ref="R491:U493"/>
    <mergeCell ref="V491:Y493"/>
    <mergeCell ref="C510:V511"/>
    <mergeCell ref="W510:Y511"/>
    <mergeCell ref="C512:V513"/>
    <mergeCell ref="W512:Y513"/>
    <mergeCell ref="C518:V519"/>
    <mergeCell ref="W518:Y519"/>
    <mergeCell ref="C504:V505"/>
    <mergeCell ref="W504:Y505"/>
    <mergeCell ref="C506:V507"/>
    <mergeCell ref="W506:Y507"/>
    <mergeCell ref="C508:V509"/>
    <mergeCell ref="W508:Y509"/>
    <mergeCell ref="C514:V515"/>
    <mergeCell ref="W514:Y515"/>
    <mergeCell ref="C516:V517"/>
    <mergeCell ref="W516:Y517"/>
    <mergeCell ref="C534:V537"/>
    <mergeCell ref="W534:Y537"/>
    <mergeCell ref="C538:Y544"/>
    <mergeCell ref="C526:V527"/>
    <mergeCell ref="W526:Y527"/>
    <mergeCell ref="C520:V521"/>
    <mergeCell ref="W520:Y521"/>
    <mergeCell ref="C522:V523"/>
    <mergeCell ref="W522:Y523"/>
    <mergeCell ref="C524:V525"/>
    <mergeCell ref="W524:Y525"/>
    <mergeCell ref="C528:V530"/>
    <mergeCell ref="W528:Y530"/>
    <mergeCell ref="C531:V533"/>
    <mergeCell ref="W531:Y533"/>
    <mergeCell ref="J562:Q562"/>
    <mergeCell ref="S562:Y562"/>
    <mergeCell ref="S563:Y564"/>
    <mergeCell ref="J564:Q564"/>
    <mergeCell ref="J565:Q565"/>
    <mergeCell ref="J566:Q566"/>
    <mergeCell ref="S566:Y567"/>
    <mergeCell ref="J567:Q567"/>
    <mergeCell ref="H553:Y554"/>
    <mergeCell ref="H555:Y556"/>
    <mergeCell ref="H558:Y559"/>
    <mergeCell ref="C590:H593"/>
    <mergeCell ref="C594:H595"/>
    <mergeCell ref="C596:H597"/>
    <mergeCell ref="C608:F609"/>
    <mergeCell ref="G608:Y609"/>
    <mergeCell ref="C610:F611"/>
    <mergeCell ref="G610:Y611"/>
    <mergeCell ref="C598:H599"/>
    <mergeCell ref="I598:Y599"/>
    <mergeCell ref="C602:J605"/>
    <mergeCell ref="K602:Y605"/>
    <mergeCell ref="C606:E607"/>
    <mergeCell ref="F606:K607"/>
    <mergeCell ref="L606:L607"/>
    <mergeCell ref="M606:P607"/>
    <mergeCell ref="Q606:Q607"/>
    <mergeCell ref="R606:Y607"/>
  </mergeCells>
  <dataValidations count="12">
    <dataValidation type="list" allowBlank="1" showInputMessage="1" showErrorMessage="1" sqref="WVO983507:WVR983536 JC470:JF499 SY470:TB499 ACU470:ACX499 AMQ470:AMT499 AWM470:AWP499 BGI470:BGL499 BQE470:BQH499 CAA470:CAD499 CJW470:CJZ499 CTS470:CTV499 DDO470:DDR499 DNK470:DNN499 DXG470:DXJ499 EHC470:EHF499 EQY470:ERB499 FAU470:FAX499 FKQ470:FKT499 FUM470:FUP499 GEI470:GEL499 GOE470:GOH499 GYA470:GYD499 HHW470:HHZ499 HRS470:HRV499 IBO470:IBR499 ILK470:ILN499 IVG470:IVJ499 JFC470:JFF499 JOY470:JPB499 JYU470:JYX499 KIQ470:KIT499 KSM470:KSP499 LCI470:LCL499 LME470:LMH499 LWA470:LWD499 MFW470:MFZ499 MPS470:MPV499 MZO470:MZR499 NJK470:NJN499 NTG470:NTJ499 ODC470:ODF499 OMY470:ONB499 OWU470:OWX499 PGQ470:PGT499 PQM470:PQP499 QAI470:QAL499 QKE470:QKH499 QUA470:QUD499 RDW470:RDZ499 RNS470:RNV499 RXO470:RXR499 SHK470:SHN499 SRG470:SRJ499 TBC470:TBF499 TKY470:TLB499 TUU470:TUX499 UEQ470:UET499 UOM470:UOP499 UYI470:UYL499 VIE470:VIH499 VSA470:VSD499 WBW470:WBZ499 WLS470:WLV499 WVO470:WVR499 G66003:J66032 JC66003:JF66032 SY66003:TB66032 ACU66003:ACX66032 AMQ66003:AMT66032 AWM66003:AWP66032 BGI66003:BGL66032 BQE66003:BQH66032 CAA66003:CAD66032 CJW66003:CJZ66032 CTS66003:CTV66032 DDO66003:DDR66032 DNK66003:DNN66032 DXG66003:DXJ66032 EHC66003:EHF66032 EQY66003:ERB66032 FAU66003:FAX66032 FKQ66003:FKT66032 FUM66003:FUP66032 GEI66003:GEL66032 GOE66003:GOH66032 GYA66003:GYD66032 HHW66003:HHZ66032 HRS66003:HRV66032 IBO66003:IBR66032 ILK66003:ILN66032 IVG66003:IVJ66032 JFC66003:JFF66032 JOY66003:JPB66032 JYU66003:JYX66032 KIQ66003:KIT66032 KSM66003:KSP66032 LCI66003:LCL66032 LME66003:LMH66032 LWA66003:LWD66032 MFW66003:MFZ66032 MPS66003:MPV66032 MZO66003:MZR66032 NJK66003:NJN66032 NTG66003:NTJ66032 ODC66003:ODF66032 OMY66003:ONB66032 OWU66003:OWX66032 PGQ66003:PGT66032 PQM66003:PQP66032 QAI66003:QAL66032 QKE66003:QKH66032 QUA66003:QUD66032 RDW66003:RDZ66032 RNS66003:RNV66032 RXO66003:RXR66032 SHK66003:SHN66032 SRG66003:SRJ66032 TBC66003:TBF66032 TKY66003:TLB66032 TUU66003:TUX66032 UEQ66003:UET66032 UOM66003:UOP66032 UYI66003:UYL66032 VIE66003:VIH66032 VSA66003:VSD66032 WBW66003:WBZ66032 WLS66003:WLV66032 WVO66003:WVR66032 G131539:J131568 JC131539:JF131568 SY131539:TB131568 ACU131539:ACX131568 AMQ131539:AMT131568 AWM131539:AWP131568 BGI131539:BGL131568 BQE131539:BQH131568 CAA131539:CAD131568 CJW131539:CJZ131568 CTS131539:CTV131568 DDO131539:DDR131568 DNK131539:DNN131568 DXG131539:DXJ131568 EHC131539:EHF131568 EQY131539:ERB131568 FAU131539:FAX131568 FKQ131539:FKT131568 FUM131539:FUP131568 GEI131539:GEL131568 GOE131539:GOH131568 GYA131539:GYD131568 HHW131539:HHZ131568 HRS131539:HRV131568 IBO131539:IBR131568 ILK131539:ILN131568 IVG131539:IVJ131568 JFC131539:JFF131568 JOY131539:JPB131568 JYU131539:JYX131568 KIQ131539:KIT131568 KSM131539:KSP131568 LCI131539:LCL131568 LME131539:LMH131568 LWA131539:LWD131568 MFW131539:MFZ131568 MPS131539:MPV131568 MZO131539:MZR131568 NJK131539:NJN131568 NTG131539:NTJ131568 ODC131539:ODF131568 OMY131539:ONB131568 OWU131539:OWX131568 PGQ131539:PGT131568 PQM131539:PQP131568 QAI131539:QAL131568 QKE131539:QKH131568 QUA131539:QUD131568 RDW131539:RDZ131568 RNS131539:RNV131568 RXO131539:RXR131568 SHK131539:SHN131568 SRG131539:SRJ131568 TBC131539:TBF131568 TKY131539:TLB131568 TUU131539:TUX131568 UEQ131539:UET131568 UOM131539:UOP131568 UYI131539:UYL131568 VIE131539:VIH131568 VSA131539:VSD131568 WBW131539:WBZ131568 WLS131539:WLV131568 WVO131539:WVR131568 G197075:J197104 JC197075:JF197104 SY197075:TB197104 ACU197075:ACX197104 AMQ197075:AMT197104 AWM197075:AWP197104 BGI197075:BGL197104 BQE197075:BQH197104 CAA197075:CAD197104 CJW197075:CJZ197104 CTS197075:CTV197104 DDO197075:DDR197104 DNK197075:DNN197104 DXG197075:DXJ197104 EHC197075:EHF197104 EQY197075:ERB197104 FAU197075:FAX197104 FKQ197075:FKT197104 FUM197075:FUP197104 GEI197075:GEL197104 GOE197075:GOH197104 GYA197075:GYD197104 HHW197075:HHZ197104 HRS197075:HRV197104 IBO197075:IBR197104 ILK197075:ILN197104 IVG197075:IVJ197104 JFC197075:JFF197104 JOY197075:JPB197104 JYU197075:JYX197104 KIQ197075:KIT197104 KSM197075:KSP197104 LCI197075:LCL197104 LME197075:LMH197104 LWA197075:LWD197104 MFW197075:MFZ197104 MPS197075:MPV197104 MZO197075:MZR197104 NJK197075:NJN197104 NTG197075:NTJ197104 ODC197075:ODF197104 OMY197075:ONB197104 OWU197075:OWX197104 PGQ197075:PGT197104 PQM197075:PQP197104 QAI197075:QAL197104 QKE197075:QKH197104 QUA197075:QUD197104 RDW197075:RDZ197104 RNS197075:RNV197104 RXO197075:RXR197104 SHK197075:SHN197104 SRG197075:SRJ197104 TBC197075:TBF197104 TKY197075:TLB197104 TUU197075:TUX197104 UEQ197075:UET197104 UOM197075:UOP197104 UYI197075:UYL197104 VIE197075:VIH197104 VSA197075:VSD197104 WBW197075:WBZ197104 WLS197075:WLV197104 WVO197075:WVR197104 G262611:J262640 JC262611:JF262640 SY262611:TB262640 ACU262611:ACX262640 AMQ262611:AMT262640 AWM262611:AWP262640 BGI262611:BGL262640 BQE262611:BQH262640 CAA262611:CAD262640 CJW262611:CJZ262640 CTS262611:CTV262640 DDO262611:DDR262640 DNK262611:DNN262640 DXG262611:DXJ262640 EHC262611:EHF262640 EQY262611:ERB262640 FAU262611:FAX262640 FKQ262611:FKT262640 FUM262611:FUP262640 GEI262611:GEL262640 GOE262611:GOH262640 GYA262611:GYD262640 HHW262611:HHZ262640 HRS262611:HRV262640 IBO262611:IBR262640 ILK262611:ILN262640 IVG262611:IVJ262640 JFC262611:JFF262640 JOY262611:JPB262640 JYU262611:JYX262640 KIQ262611:KIT262640 KSM262611:KSP262640 LCI262611:LCL262640 LME262611:LMH262640 LWA262611:LWD262640 MFW262611:MFZ262640 MPS262611:MPV262640 MZO262611:MZR262640 NJK262611:NJN262640 NTG262611:NTJ262640 ODC262611:ODF262640 OMY262611:ONB262640 OWU262611:OWX262640 PGQ262611:PGT262640 PQM262611:PQP262640 QAI262611:QAL262640 QKE262611:QKH262640 QUA262611:QUD262640 RDW262611:RDZ262640 RNS262611:RNV262640 RXO262611:RXR262640 SHK262611:SHN262640 SRG262611:SRJ262640 TBC262611:TBF262640 TKY262611:TLB262640 TUU262611:TUX262640 UEQ262611:UET262640 UOM262611:UOP262640 UYI262611:UYL262640 VIE262611:VIH262640 VSA262611:VSD262640 WBW262611:WBZ262640 WLS262611:WLV262640 WVO262611:WVR262640 G328147:J328176 JC328147:JF328176 SY328147:TB328176 ACU328147:ACX328176 AMQ328147:AMT328176 AWM328147:AWP328176 BGI328147:BGL328176 BQE328147:BQH328176 CAA328147:CAD328176 CJW328147:CJZ328176 CTS328147:CTV328176 DDO328147:DDR328176 DNK328147:DNN328176 DXG328147:DXJ328176 EHC328147:EHF328176 EQY328147:ERB328176 FAU328147:FAX328176 FKQ328147:FKT328176 FUM328147:FUP328176 GEI328147:GEL328176 GOE328147:GOH328176 GYA328147:GYD328176 HHW328147:HHZ328176 HRS328147:HRV328176 IBO328147:IBR328176 ILK328147:ILN328176 IVG328147:IVJ328176 JFC328147:JFF328176 JOY328147:JPB328176 JYU328147:JYX328176 KIQ328147:KIT328176 KSM328147:KSP328176 LCI328147:LCL328176 LME328147:LMH328176 LWA328147:LWD328176 MFW328147:MFZ328176 MPS328147:MPV328176 MZO328147:MZR328176 NJK328147:NJN328176 NTG328147:NTJ328176 ODC328147:ODF328176 OMY328147:ONB328176 OWU328147:OWX328176 PGQ328147:PGT328176 PQM328147:PQP328176 QAI328147:QAL328176 QKE328147:QKH328176 QUA328147:QUD328176 RDW328147:RDZ328176 RNS328147:RNV328176 RXO328147:RXR328176 SHK328147:SHN328176 SRG328147:SRJ328176 TBC328147:TBF328176 TKY328147:TLB328176 TUU328147:TUX328176 UEQ328147:UET328176 UOM328147:UOP328176 UYI328147:UYL328176 VIE328147:VIH328176 VSA328147:VSD328176 WBW328147:WBZ328176 WLS328147:WLV328176 WVO328147:WVR328176 G393683:J393712 JC393683:JF393712 SY393683:TB393712 ACU393683:ACX393712 AMQ393683:AMT393712 AWM393683:AWP393712 BGI393683:BGL393712 BQE393683:BQH393712 CAA393683:CAD393712 CJW393683:CJZ393712 CTS393683:CTV393712 DDO393683:DDR393712 DNK393683:DNN393712 DXG393683:DXJ393712 EHC393683:EHF393712 EQY393683:ERB393712 FAU393683:FAX393712 FKQ393683:FKT393712 FUM393683:FUP393712 GEI393683:GEL393712 GOE393683:GOH393712 GYA393683:GYD393712 HHW393683:HHZ393712 HRS393683:HRV393712 IBO393683:IBR393712 ILK393683:ILN393712 IVG393683:IVJ393712 JFC393683:JFF393712 JOY393683:JPB393712 JYU393683:JYX393712 KIQ393683:KIT393712 KSM393683:KSP393712 LCI393683:LCL393712 LME393683:LMH393712 LWA393683:LWD393712 MFW393683:MFZ393712 MPS393683:MPV393712 MZO393683:MZR393712 NJK393683:NJN393712 NTG393683:NTJ393712 ODC393683:ODF393712 OMY393683:ONB393712 OWU393683:OWX393712 PGQ393683:PGT393712 PQM393683:PQP393712 QAI393683:QAL393712 QKE393683:QKH393712 QUA393683:QUD393712 RDW393683:RDZ393712 RNS393683:RNV393712 RXO393683:RXR393712 SHK393683:SHN393712 SRG393683:SRJ393712 TBC393683:TBF393712 TKY393683:TLB393712 TUU393683:TUX393712 UEQ393683:UET393712 UOM393683:UOP393712 UYI393683:UYL393712 VIE393683:VIH393712 VSA393683:VSD393712 WBW393683:WBZ393712 WLS393683:WLV393712 WVO393683:WVR393712 G459219:J459248 JC459219:JF459248 SY459219:TB459248 ACU459219:ACX459248 AMQ459219:AMT459248 AWM459219:AWP459248 BGI459219:BGL459248 BQE459219:BQH459248 CAA459219:CAD459248 CJW459219:CJZ459248 CTS459219:CTV459248 DDO459219:DDR459248 DNK459219:DNN459248 DXG459219:DXJ459248 EHC459219:EHF459248 EQY459219:ERB459248 FAU459219:FAX459248 FKQ459219:FKT459248 FUM459219:FUP459248 GEI459219:GEL459248 GOE459219:GOH459248 GYA459219:GYD459248 HHW459219:HHZ459248 HRS459219:HRV459248 IBO459219:IBR459248 ILK459219:ILN459248 IVG459219:IVJ459248 JFC459219:JFF459248 JOY459219:JPB459248 JYU459219:JYX459248 KIQ459219:KIT459248 KSM459219:KSP459248 LCI459219:LCL459248 LME459219:LMH459248 LWA459219:LWD459248 MFW459219:MFZ459248 MPS459219:MPV459248 MZO459219:MZR459248 NJK459219:NJN459248 NTG459219:NTJ459248 ODC459219:ODF459248 OMY459219:ONB459248 OWU459219:OWX459248 PGQ459219:PGT459248 PQM459219:PQP459248 QAI459219:QAL459248 QKE459219:QKH459248 QUA459219:QUD459248 RDW459219:RDZ459248 RNS459219:RNV459248 RXO459219:RXR459248 SHK459219:SHN459248 SRG459219:SRJ459248 TBC459219:TBF459248 TKY459219:TLB459248 TUU459219:TUX459248 UEQ459219:UET459248 UOM459219:UOP459248 UYI459219:UYL459248 VIE459219:VIH459248 VSA459219:VSD459248 WBW459219:WBZ459248 WLS459219:WLV459248 WVO459219:WVR459248 G524755:J524784 JC524755:JF524784 SY524755:TB524784 ACU524755:ACX524784 AMQ524755:AMT524784 AWM524755:AWP524784 BGI524755:BGL524784 BQE524755:BQH524784 CAA524755:CAD524784 CJW524755:CJZ524784 CTS524755:CTV524784 DDO524755:DDR524784 DNK524755:DNN524784 DXG524755:DXJ524784 EHC524755:EHF524784 EQY524755:ERB524784 FAU524755:FAX524784 FKQ524755:FKT524784 FUM524755:FUP524784 GEI524755:GEL524784 GOE524755:GOH524784 GYA524755:GYD524784 HHW524755:HHZ524784 HRS524755:HRV524784 IBO524755:IBR524784 ILK524755:ILN524784 IVG524755:IVJ524784 JFC524755:JFF524784 JOY524755:JPB524784 JYU524755:JYX524784 KIQ524755:KIT524784 KSM524755:KSP524784 LCI524755:LCL524784 LME524755:LMH524784 LWA524755:LWD524784 MFW524755:MFZ524784 MPS524755:MPV524784 MZO524755:MZR524784 NJK524755:NJN524784 NTG524755:NTJ524784 ODC524755:ODF524784 OMY524755:ONB524784 OWU524755:OWX524784 PGQ524755:PGT524784 PQM524755:PQP524784 QAI524755:QAL524784 QKE524755:QKH524784 QUA524755:QUD524784 RDW524755:RDZ524784 RNS524755:RNV524784 RXO524755:RXR524784 SHK524755:SHN524784 SRG524755:SRJ524784 TBC524755:TBF524784 TKY524755:TLB524784 TUU524755:TUX524784 UEQ524755:UET524784 UOM524755:UOP524784 UYI524755:UYL524784 VIE524755:VIH524784 VSA524755:VSD524784 WBW524755:WBZ524784 WLS524755:WLV524784 WVO524755:WVR524784 G590291:J590320 JC590291:JF590320 SY590291:TB590320 ACU590291:ACX590320 AMQ590291:AMT590320 AWM590291:AWP590320 BGI590291:BGL590320 BQE590291:BQH590320 CAA590291:CAD590320 CJW590291:CJZ590320 CTS590291:CTV590320 DDO590291:DDR590320 DNK590291:DNN590320 DXG590291:DXJ590320 EHC590291:EHF590320 EQY590291:ERB590320 FAU590291:FAX590320 FKQ590291:FKT590320 FUM590291:FUP590320 GEI590291:GEL590320 GOE590291:GOH590320 GYA590291:GYD590320 HHW590291:HHZ590320 HRS590291:HRV590320 IBO590291:IBR590320 ILK590291:ILN590320 IVG590291:IVJ590320 JFC590291:JFF590320 JOY590291:JPB590320 JYU590291:JYX590320 KIQ590291:KIT590320 KSM590291:KSP590320 LCI590291:LCL590320 LME590291:LMH590320 LWA590291:LWD590320 MFW590291:MFZ590320 MPS590291:MPV590320 MZO590291:MZR590320 NJK590291:NJN590320 NTG590291:NTJ590320 ODC590291:ODF590320 OMY590291:ONB590320 OWU590291:OWX590320 PGQ590291:PGT590320 PQM590291:PQP590320 QAI590291:QAL590320 QKE590291:QKH590320 QUA590291:QUD590320 RDW590291:RDZ590320 RNS590291:RNV590320 RXO590291:RXR590320 SHK590291:SHN590320 SRG590291:SRJ590320 TBC590291:TBF590320 TKY590291:TLB590320 TUU590291:TUX590320 UEQ590291:UET590320 UOM590291:UOP590320 UYI590291:UYL590320 VIE590291:VIH590320 VSA590291:VSD590320 WBW590291:WBZ590320 WLS590291:WLV590320 WVO590291:WVR590320 G655827:J655856 JC655827:JF655856 SY655827:TB655856 ACU655827:ACX655856 AMQ655827:AMT655856 AWM655827:AWP655856 BGI655827:BGL655856 BQE655827:BQH655856 CAA655827:CAD655856 CJW655827:CJZ655856 CTS655827:CTV655856 DDO655827:DDR655856 DNK655827:DNN655856 DXG655827:DXJ655856 EHC655827:EHF655856 EQY655827:ERB655856 FAU655827:FAX655856 FKQ655827:FKT655856 FUM655827:FUP655856 GEI655827:GEL655856 GOE655827:GOH655856 GYA655827:GYD655856 HHW655827:HHZ655856 HRS655827:HRV655856 IBO655827:IBR655856 ILK655827:ILN655856 IVG655827:IVJ655856 JFC655827:JFF655856 JOY655827:JPB655856 JYU655827:JYX655856 KIQ655827:KIT655856 KSM655827:KSP655856 LCI655827:LCL655856 LME655827:LMH655856 LWA655827:LWD655856 MFW655827:MFZ655856 MPS655827:MPV655856 MZO655827:MZR655856 NJK655827:NJN655856 NTG655827:NTJ655856 ODC655827:ODF655856 OMY655827:ONB655856 OWU655827:OWX655856 PGQ655827:PGT655856 PQM655827:PQP655856 QAI655827:QAL655856 QKE655827:QKH655856 QUA655827:QUD655856 RDW655827:RDZ655856 RNS655827:RNV655856 RXO655827:RXR655856 SHK655827:SHN655856 SRG655827:SRJ655856 TBC655827:TBF655856 TKY655827:TLB655856 TUU655827:TUX655856 UEQ655827:UET655856 UOM655827:UOP655856 UYI655827:UYL655856 VIE655827:VIH655856 VSA655827:VSD655856 WBW655827:WBZ655856 WLS655827:WLV655856 WVO655827:WVR655856 G721363:J721392 JC721363:JF721392 SY721363:TB721392 ACU721363:ACX721392 AMQ721363:AMT721392 AWM721363:AWP721392 BGI721363:BGL721392 BQE721363:BQH721392 CAA721363:CAD721392 CJW721363:CJZ721392 CTS721363:CTV721392 DDO721363:DDR721392 DNK721363:DNN721392 DXG721363:DXJ721392 EHC721363:EHF721392 EQY721363:ERB721392 FAU721363:FAX721392 FKQ721363:FKT721392 FUM721363:FUP721392 GEI721363:GEL721392 GOE721363:GOH721392 GYA721363:GYD721392 HHW721363:HHZ721392 HRS721363:HRV721392 IBO721363:IBR721392 ILK721363:ILN721392 IVG721363:IVJ721392 JFC721363:JFF721392 JOY721363:JPB721392 JYU721363:JYX721392 KIQ721363:KIT721392 KSM721363:KSP721392 LCI721363:LCL721392 LME721363:LMH721392 LWA721363:LWD721392 MFW721363:MFZ721392 MPS721363:MPV721392 MZO721363:MZR721392 NJK721363:NJN721392 NTG721363:NTJ721392 ODC721363:ODF721392 OMY721363:ONB721392 OWU721363:OWX721392 PGQ721363:PGT721392 PQM721363:PQP721392 QAI721363:QAL721392 QKE721363:QKH721392 QUA721363:QUD721392 RDW721363:RDZ721392 RNS721363:RNV721392 RXO721363:RXR721392 SHK721363:SHN721392 SRG721363:SRJ721392 TBC721363:TBF721392 TKY721363:TLB721392 TUU721363:TUX721392 UEQ721363:UET721392 UOM721363:UOP721392 UYI721363:UYL721392 VIE721363:VIH721392 VSA721363:VSD721392 WBW721363:WBZ721392 WLS721363:WLV721392 WVO721363:WVR721392 G786899:J786928 JC786899:JF786928 SY786899:TB786928 ACU786899:ACX786928 AMQ786899:AMT786928 AWM786899:AWP786928 BGI786899:BGL786928 BQE786899:BQH786928 CAA786899:CAD786928 CJW786899:CJZ786928 CTS786899:CTV786928 DDO786899:DDR786928 DNK786899:DNN786928 DXG786899:DXJ786928 EHC786899:EHF786928 EQY786899:ERB786928 FAU786899:FAX786928 FKQ786899:FKT786928 FUM786899:FUP786928 GEI786899:GEL786928 GOE786899:GOH786928 GYA786899:GYD786928 HHW786899:HHZ786928 HRS786899:HRV786928 IBO786899:IBR786928 ILK786899:ILN786928 IVG786899:IVJ786928 JFC786899:JFF786928 JOY786899:JPB786928 JYU786899:JYX786928 KIQ786899:KIT786928 KSM786899:KSP786928 LCI786899:LCL786928 LME786899:LMH786928 LWA786899:LWD786928 MFW786899:MFZ786928 MPS786899:MPV786928 MZO786899:MZR786928 NJK786899:NJN786928 NTG786899:NTJ786928 ODC786899:ODF786928 OMY786899:ONB786928 OWU786899:OWX786928 PGQ786899:PGT786928 PQM786899:PQP786928 QAI786899:QAL786928 QKE786899:QKH786928 QUA786899:QUD786928 RDW786899:RDZ786928 RNS786899:RNV786928 RXO786899:RXR786928 SHK786899:SHN786928 SRG786899:SRJ786928 TBC786899:TBF786928 TKY786899:TLB786928 TUU786899:TUX786928 UEQ786899:UET786928 UOM786899:UOP786928 UYI786899:UYL786928 VIE786899:VIH786928 VSA786899:VSD786928 WBW786899:WBZ786928 WLS786899:WLV786928 WVO786899:WVR786928 G852435:J852464 JC852435:JF852464 SY852435:TB852464 ACU852435:ACX852464 AMQ852435:AMT852464 AWM852435:AWP852464 BGI852435:BGL852464 BQE852435:BQH852464 CAA852435:CAD852464 CJW852435:CJZ852464 CTS852435:CTV852464 DDO852435:DDR852464 DNK852435:DNN852464 DXG852435:DXJ852464 EHC852435:EHF852464 EQY852435:ERB852464 FAU852435:FAX852464 FKQ852435:FKT852464 FUM852435:FUP852464 GEI852435:GEL852464 GOE852435:GOH852464 GYA852435:GYD852464 HHW852435:HHZ852464 HRS852435:HRV852464 IBO852435:IBR852464 ILK852435:ILN852464 IVG852435:IVJ852464 JFC852435:JFF852464 JOY852435:JPB852464 JYU852435:JYX852464 KIQ852435:KIT852464 KSM852435:KSP852464 LCI852435:LCL852464 LME852435:LMH852464 LWA852435:LWD852464 MFW852435:MFZ852464 MPS852435:MPV852464 MZO852435:MZR852464 NJK852435:NJN852464 NTG852435:NTJ852464 ODC852435:ODF852464 OMY852435:ONB852464 OWU852435:OWX852464 PGQ852435:PGT852464 PQM852435:PQP852464 QAI852435:QAL852464 QKE852435:QKH852464 QUA852435:QUD852464 RDW852435:RDZ852464 RNS852435:RNV852464 RXO852435:RXR852464 SHK852435:SHN852464 SRG852435:SRJ852464 TBC852435:TBF852464 TKY852435:TLB852464 TUU852435:TUX852464 UEQ852435:UET852464 UOM852435:UOP852464 UYI852435:UYL852464 VIE852435:VIH852464 VSA852435:VSD852464 WBW852435:WBZ852464 WLS852435:WLV852464 WVO852435:WVR852464 G917971:J918000 JC917971:JF918000 SY917971:TB918000 ACU917971:ACX918000 AMQ917971:AMT918000 AWM917971:AWP918000 BGI917971:BGL918000 BQE917971:BQH918000 CAA917971:CAD918000 CJW917971:CJZ918000 CTS917971:CTV918000 DDO917971:DDR918000 DNK917971:DNN918000 DXG917971:DXJ918000 EHC917971:EHF918000 EQY917971:ERB918000 FAU917971:FAX918000 FKQ917971:FKT918000 FUM917971:FUP918000 GEI917971:GEL918000 GOE917971:GOH918000 GYA917971:GYD918000 HHW917971:HHZ918000 HRS917971:HRV918000 IBO917971:IBR918000 ILK917971:ILN918000 IVG917971:IVJ918000 JFC917971:JFF918000 JOY917971:JPB918000 JYU917971:JYX918000 KIQ917971:KIT918000 KSM917971:KSP918000 LCI917971:LCL918000 LME917971:LMH918000 LWA917971:LWD918000 MFW917971:MFZ918000 MPS917971:MPV918000 MZO917971:MZR918000 NJK917971:NJN918000 NTG917971:NTJ918000 ODC917971:ODF918000 OMY917971:ONB918000 OWU917971:OWX918000 PGQ917971:PGT918000 PQM917971:PQP918000 QAI917971:QAL918000 QKE917971:QKH918000 QUA917971:QUD918000 RDW917971:RDZ918000 RNS917971:RNV918000 RXO917971:RXR918000 SHK917971:SHN918000 SRG917971:SRJ918000 TBC917971:TBF918000 TKY917971:TLB918000 TUU917971:TUX918000 UEQ917971:UET918000 UOM917971:UOP918000 UYI917971:UYL918000 VIE917971:VIH918000 VSA917971:VSD918000 WBW917971:WBZ918000 WLS917971:WLV918000 WVO917971:WVR918000 G983507:J983536 JC983507:JF983536 SY983507:TB983536 ACU983507:ACX983536 AMQ983507:AMT983536 AWM983507:AWP983536 BGI983507:BGL983536 BQE983507:BQH983536 CAA983507:CAD983536 CJW983507:CJZ983536 CTS983507:CTV983536 DDO983507:DDR983536 DNK983507:DNN983536 DXG983507:DXJ983536 EHC983507:EHF983536 EQY983507:ERB983536 FAU983507:FAX983536 FKQ983507:FKT983536 FUM983507:FUP983536 GEI983507:GEL983536 GOE983507:GOH983536 GYA983507:GYD983536 HHW983507:HHZ983536 HRS983507:HRV983536 IBO983507:IBR983536 ILK983507:ILN983536 IVG983507:IVJ983536 JFC983507:JFF983536 JOY983507:JPB983536 JYU983507:JYX983536 KIQ983507:KIT983536 KSM983507:KSP983536 LCI983507:LCL983536 LME983507:LMH983536 LWA983507:LWD983536 MFW983507:MFZ983536 MPS983507:MPV983536 MZO983507:MZR983536 NJK983507:NJN983536 NTG983507:NTJ983536 ODC983507:ODF983536 OMY983507:ONB983536 OWU983507:OWX983536 PGQ983507:PGT983536 PQM983507:PQP983536 QAI983507:QAL983536 QKE983507:QKH983536 QUA983507:QUD983536 RDW983507:RDZ983536 RNS983507:RNV983536 RXO983507:RXR983536 SHK983507:SHN983536 SRG983507:SRJ983536 TBC983507:TBF983536 TKY983507:TLB983536 TUU983507:TUX983536 UEQ983507:UET983536 UOM983507:UOP983536 UYI983507:UYL983536 VIE983507:VIH983536 VSA983507:VSD983536 WBW983507:WBZ983536 WLS983507:WLV983536 G470:J495">
      <formula1>$AD$22:$AD$28</formula1>
    </dataValidation>
    <dataValidation type="list" allowBlank="1" showInputMessage="1" showErrorMessage="1" sqref="WVS983507:WVV983536 JG470:JJ499 TC470:TF499 ACY470:ADB499 AMU470:AMX499 AWQ470:AWT499 BGM470:BGP499 BQI470:BQL499 CAE470:CAH499 CKA470:CKD499 CTW470:CTZ499 DDS470:DDV499 DNO470:DNR499 DXK470:DXN499 EHG470:EHJ499 ERC470:ERF499 FAY470:FBB499 FKU470:FKX499 FUQ470:FUT499 GEM470:GEP499 GOI470:GOL499 GYE470:GYH499 HIA470:HID499 HRW470:HRZ499 IBS470:IBV499 ILO470:ILR499 IVK470:IVN499 JFG470:JFJ499 JPC470:JPF499 JYY470:JZB499 KIU470:KIX499 KSQ470:KST499 LCM470:LCP499 LMI470:LML499 LWE470:LWH499 MGA470:MGD499 MPW470:MPZ499 MZS470:MZV499 NJO470:NJR499 NTK470:NTN499 ODG470:ODJ499 ONC470:ONF499 OWY470:OXB499 PGU470:PGX499 PQQ470:PQT499 QAM470:QAP499 QKI470:QKL499 QUE470:QUH499 REA470:RED499 RNW470:RNZ499 RXS470:RXV499 SHO470:SHR499 SRK470:SRN499 TBG470:TBJ499 TLC470:TLF499 TUY470:TVB499 UEU470:UEX499 UOQ470:UOT499 UYM470:UYP499 VII470:VIL499 VSE470:VSH499 WCA470:WCD499 WLW470:WLZ499 WVS470:WVV499 K66003:N66032 JG66003:JJ66032 TC66003:TF66032 ACY66003:ADB66032 AMU66003:AMX66032 AWQ66003:AWT66032 BGM66003:BGP66032 BQI66003:BQL66032 CAE66003:CAH66032 CKA66003:CKD66032 CTW66003:CTZ66032 DDS66003:DDV66032 DNO66003:DNR66032 DXK66003:DXN66032 EHG66003:EHJ66032 ERC66003:ERF66032 FAY66003:FBB66032 FKU66003:FKX66032 FUQ66003:FUT66032 GEM66003:GEP66032 GOI66003:GOL66032 GYE66003:GYH66032 HIA66003:HID66032 HRW66003:HRZ66032 IBS66003:IBV66032 ILO66003:ILR66032 IVK66003:IVN66032 JFG66003:JFJ66032 JPC66003:JPF66032 JYY66003:JZB66032 KIU66003:KIX66032 KSQ66003:KST66032 LCM66003:LCP66032 LMI66003:LML66032 LWE66003:LWH66032 MGA66003:MGD66032 MPW66003:MPZ66032 MZS66003:MZV66032 NJO66003:NJR66032 NTK66003:NTN66032 ODG66003:ODJ66032 ONC66003:ONF66032 OWY66003:OXB66032 PGU66003:PGX66032 PQQ66003:PQT66032 QAM66003:QAP66032 QKI66003:QKL66032 QUE66003:QUH66032 REA66003:RED66032 RNW66003:RNZ66032 RXS66003:RXV66032 SHO66003:SHR66032 SRK66003:SRN66032 TBG66003:TBJ66032 TLC66003:TLF66032 TUY66003:TVB66032 UEU66003:UEX66032 UOQ66003:UOT66032 UYM66003:UYP66032 VII66003:VIL66032 VSE66003:VSH66032 WCA66003:WCD66032 WLW66003:WLZ66032 WVS66003:WVV66032 K131539:N131568 JG131539:JJ131568 TC131539:TF131568 ACY131539:ADB131568 AMU131539:AMX131568 AWQ131539:AWT131568 BGM131539:BGP131568 BQI131539:BQL131568 CAE131539:CAH131568 CKA131539:CKD131568 CTW131539:CTZ131568 DDS131539:DDV131568 DNO131539:DNR131568 DXK131539:DXN131568 EHG131539:EHJ131568 ERC131539:ERF131568 FAY131539:FBB131568 FKU131539:FKX131568 FUQ131539:FUT131568 GEM131539:GEP131568 GOI131539:GOL131568 GYE131539:GYH131568 HIA131539:HID131568 HRW131539:HRZ131568 IBS131539:IBV131568 ILO131539:ILR131568 IVK131539:IVN131568 JFG131539:JFJ131568 JPC131539:JPF131568 JYY131539:JZB131568 KIU131539:KIX131568 KSQ131539:KST131568 LCM131539:LCP131568 LMI131539:LML131568 LWE131539:LWH131568 MGA131539:MGD131568 MPW131539:MPZ131568 MZS131539:MZV131568 NJO131539:NJR131568 NTK131539:NTN131568 ODG131539:ODJ131568 ONC131539:ONF131568 OWY131539:OXB131568 PGU131539:PGX131568 PQQ131539:PQT131568 QAM131539:QAP131568 QKI131539:QKL131568 QUE131539:QUH131568 REA131539:RED131568 RNW131539:RNZ131568 RXS131539:RXV131568 SHO131539:SHR131568 SRK131539:SRN131568 TBG131539:TBJ131568 TLC131539:TLF131568 TUY131539:TVB131568 UEU131539:UEX131568 UOQ131539:UOT131568 UYM131539:UYP131568 VII131539:VIL131568 VSE131539:VSH131568 WCA131539:WCD131568 WLW131539:WLZ131568 WVS131539:WVV131568 K197075:N197104 JG197075:JJ197104 TC197075:TF197104 ACY197075:ADB197104 AMU197075:AMX197104 AWQ197075:AWT197104 BGM197075:BGP197104 BQI197075:BQL197104 CAE197075:CAH197104 CKA197075:CKD197104 CTW197075:CTZ197104 DDS197075:DDV197104 DNO197075:DNR197104 DXK197075:DXN197104 EHG197075:EHJ197104 ERC197075:ERF197104 FAY197075:FBB197104 FKU197075:FKX197104 FUQ197075:FUT197104 GEM197075:GEP197104 GOI197075:GOL197104 GYE197075:GYH197104 HIA197075:HID197104 HRW197075:HRZ197104 IBS197075:IBV197104 ILO197075:ILR197104 IVK197075:IVN197104 JFG197075:JFJ197104 JPC197075:JPF197104 JYY197075:JZB197104 KIU197075:KIX197104 KSQ197075:KST197104 LCM197075:LCP197104 LMI197075:LML197104 LWE197075:LWH197104 MGA197075:MGD197104 MPW197075:MPZ197104 MZS197075:MZV197104 NJO197075:NJR197104 NTK197075:NTN197104 ODG197075:ODJ197104 ONC197075:ONF197104 OWY197075:OXB197104 PGU197075:PGX197104 PQQ197075:PQT197104 QAM197075:QAP197104 QKI197075:QKL197104 QUE197075:QUH197104 REA197075:RED197104 RNW197075:RNZ197104 RXS197075:RXV197104 SHO197075:SHR197104 SRK197075:SRN197104 TBG197075:TBJ197104 TLC197075:TLF197104 TUY197075:TVB197104 UEU197075:UEX197104 UOQ197075:UOT197104 UYM197075:UYP197104 VII197075:VIL197104 VSE197075:VSH197104 WCA197075:WCD197104 WLW197075:WLZ197104 WVS197075:WVV197104 K262611:N262640 JG262611:JJ262640 TC262611:TF262640 ACY262611:ADB262640 AMU262611:AMX262640 AWQ262611:AWT262640 BGM262611:BGP262640 BQI262611:BQL262640 CAE262611:CAH262640 CKA262611:CKD262640 CTW262611:CTZ262640 DDS262611:DDV262640 DNO262611:DNR262640 DXK262611:DXN262640 EHG262611:EHJ262640 ERC262611:ERF262640 FAY262611:FBB262640 FKU262611:FKX262640 FUQ262611:FUT262640 GEM262611:GEP262640 GOI262611:GOL262640 GYE262611:GYH262640 HIA262611:HID262640 HRW262611:HRZ262640 IBS262611:IBV262640 ILO262611:ILR262640 IVK262611:IVN262640 JFG262611:JFJ262640 JPC262611:JPF262640 JYY262611:JZB262640 KIU262611:KIX262640 KSQ262611:KST262640 LCM262611:LCP262640 LMI262611:LML262640 LWE262611:LWH262640 MGA262611:MGD262640 MPW262611:MPZ262640 MZS262611:MZV262640 NJO262611:NJR262640 NTK262611:NTN262640 ODG262611:ODJ262640 ONC262611:ONF262640 OWY262611:OXB262640 PGU262611:PGX262640 PQQ262611:PQT262640 QAM262611:QAP262640 QKI262611:QKL262640 QUE262611:QUH262640 REA262611:RED262640 RNW262611:RNZ262640 RXS262611:RXV262640 SHO262611:SHR262640 SRK262611:SRN262640 TBG262611:TBJ262640 TLC262611:TLF262640 TUY262611:TVB262640 UEU262611:UEX262640 UOQ262611:UOT262640 UYM262611:UYP262640 VII262611:VIL262640 VSE262611:VSH262640 WCA262611:WCD262640 WLW262611:WLZ262640 WVS262611:WVV262640 K328147:N328176 JG328147:JJ328176 TC328147:TF328176 ACY328147:ADB328176 AMU328147:AMX328176 AWQ328147:AWT328176 BGM328147:BGP328176 BQI328147:BQL328176 CAE328147:CAH328176 CKA328147:CKD328176 CTW328147:CTZ328176 DDS328147:DDV328176 DNO328147:DNR328176 DXK328147:DXN328176 EHG328147:EHJ328176 ERC328147:ERF328176 FAY328147:FBB328176 FKU328147:FKX328176 FUQ328147:FUT328176 GEM328147:GEP328176 GOI328147:GOL328176 GYE328147:GYH328176 HIA328147:HID328176 HRW328147:HRZ328176 IBS328147:IBV328176 ILO328147:ILR328176 IVK328147:IVN328176 JFG328147:JFJ328176 JPC328147:JPF328176 JYY328147:JZB328176 KIU328147:KIX328176 KSQ328147:KST328176 LCM328147:LCP328176 LMI328147:LML328176 LWE328147:LWH328176 MGA328147:MGD328176 MPW328147:MPZ328176 MZS328147:MZV328176 NJO328147:NJR328176 NTK328147:NTN328176 ODG328147:ODJ328176 ONC328147:ONF328176 OWY328147:OXB328176 PGU328147:PGX328176 PQQ328147:PQT328176 QAM328147:QAP328176 QKI328147:QKL328176 QUE328147:QUH328176 REA328147:RED328176 RNW328147:RNZ328176 RXS328147:RXV328176 SHO328147:SHR328176 SRK328147:SRN328176 TBG328147:TBJ328176 TLC328147:TLF328176 TUY328147:TVB328176 UEU328147:UEX328176 UOQ328147:UOT328176 UYM328147:UYP328176 VII328147:VIL328176 VSE328147:VSH328176 WCA328147:WCD328176 WLW328147:WLZ328176 WVS328147:WVV328176 K393683:N393712 JG393683:JJ393712 TC393683:TF393712 ACY393683:ADB393712 AMU393683:AMX393712 AWQ393683:AWT393712 BGM393683:BGP393712 BQI393683:BQL393712 CAE393683:CAH393712 CKA393683:CKD393712 CTW393683:CTZ393712 DDS393683:DDV393712 DNO393683:DNR393712 DXK393683:DXN393712 EHG393683:EHJ393712 ERC393683:ERF393712 FAY393683:FBB393712 FKU393683:FKX393712 FUQ393683:FUT393712 GEM393683:GEP393712 GOI393683:GOL393712 GYE393683:GYH393712 HIA393683:HID393712 HRW393683:HRZ393712 IBS393683:IBV393712 ILO393683:ILR393712 IVK393683:IVN393712 JFG393683:JFJ393712 JPC393683:JPF393712 JYY393683:JZB393712 KIU393683:KIX393712 KSQ393683:KST393712 LCM393683:LCP393712 LMI393683:LML393712 LWE393683:LWH393712 MGA393683:MGD393712 MPW393683:MPZ393712 MZS393683:MZV393712 NJO393683:NJR393712 NTK393683:NTN393712 ODG393683:ODJ393712 ONC393683:ONF393712 OWY393683:OXB393712 PGU393683:PGX393712 PQQ393683:PQT393712 QAM393683:QAP393712 QKI393683:QKL393712 QUE393683:QUH393712 REA393683:RED393712 RNW393683:RNZ393712 RXS393683:RXV393712 SHO393683:SHR393712 SRK393683:SRN393712 TBG393683:TBJ393712 TLC393683:TLF393712 TUY393683:TVB393712 UEU393683:UEX393712 UOQ393683:UOT393712 UYM393683:UYP393712 VII393683:VIL393712 VSE393683:VSH393712 WCA393683:WCD393712 WLW393683:WLZ393712 WVS393683:WVV393712 K459219:N459248 JG459219:JJ459248 TC459219:TF459248 ACY459219:ADB459248 AMU459219:AMX459248 AWQ459219:AWT459248 BGM459219:BGP459248 BQI459219:BQL459248 CAE459219:CAH459248 CKA459219:CKD459248 CTW459219:CTZ459248 DDS459219:DDV459248 DNO459219:DNR459248 DXK459219:DXN459248 EHG459219:EHJ459248 ERC459219:ERF459248 FAY459219:FBB459248 FKU459219:FKX459248 FUQ459219:FUT459248 GEM459219:GEP459248 GOI459219:GOL459248 GYE459219:GYH459248 HIA459219:HID459248 HRW459219:HRZ459248 IBS459219:IBV459248 ILO459219:ILR459248 IVK459219:IVN459248 JFG459219:JFJ459248 JPC459219:JPF459248 JYY459219:JZB459248 KIU459219:KIX459248 KSQ459219:KST459248 LCM459219:LCP459248 LMI459219:LML459248 LWE459219:LWH459248 MGA459219:MGD459248 MPW459219:MPZ459248 MZS459219:MZV459248 NJO459219:NJR459248 NTK459219:NTN459248 ODG459219:ODJ459248 ONC459219:ONF459248 OWY459219:OXB459248 PGU459219:PGX459248 PQQ459219:PQT459248 QAM459219:QAP459248 QKI459219:QKL459248 QUE459219:QUH459248 REA459219:RED459248 RNW459219:RNZ459248 RXS459219:RXV459248 SHO459219:SHR459248 SRK459219:SRN459248 TBG459219:TBJ459248 TLC459219:TLF459248 TUY459219:TVB459248 UEU459219:UEX459248 UOQ459219:UOT459248 UYM459219:UYP459248 VII459219:VIL459248 VSE459219:VSH459248 WCA459219:WCD459248 WLW459219:WLZ459248 WVS459219:WVV459248 K524755:N524784 JG524755:JJ524784 TC524755:TF524784 ACY524755:ADB524784 AMU524755:AMX524784 AWQ524755:AWT524784 BGM524755:BGP524784 BQI524755:BQL524784 CAE524755:CAH524784 CKA524755:CKD524784 CTW524755:CTZ524784 DDS524755:DDV524784 DNO524755:DNR524784 DXK524755:DXN524784 EHG524755:EHJ524784 ERC524755:ERF524784 FAY524755:FBB524784 FKU524755:FKX524784 FUQ524755:FUT524784 GEM524755:GEP524784 GOI524755:GOL524784 GYE524755:GYH524784 HIA524755:HID524784 HRW524755:HRZ524784 IBS524755:IBV524784 ILO524755:ILR524784 IVK524755:IVN524784 JFG524755:JFJ524784 JPC524755:JPF524784 JYY524755:JZB524784 KIU524755:KIX524784 KSQ524755:KST524784 LCM524755:LCP524784 LMI524755:LML524784 LWE524755:LWH524784 MGA524755:MGD524784 MPW524755:MPZ524784 MZS524755:MZV524784 NJO524755:NJR524784 NTK524755:NTN524784 ODG524755:ODJ524784 ONC524755:ONF524784 OWY524755:OXB524784 PGU524755:PGX524784 PQQ524755:PQT524784 QAM524755:QAP524784 QKI524755:QKL524784 QUE524755:QUH524784 REA524755:RED524784 RNW524755:RNZ524784 RXS524755:RXV524784 SHO524755:SHR524784 SRK524755:SRN524784 TBG524755:TBJ524784 TLC524755:TLF524784 TUY524755:TVB524784 UEU524755:UEX524784 UOQ524755:UOT524784 UYM524755:UYP524784 VII524755:VIL524784 VSE524755:VSH524784 WCA524755:WCD524784 WLW524755:WLZ524784 WVS524755:WVV524784 K590291:N590320 JG590291:JJ590320 TC590291:TF590320 ACY590291:ADB590320 AMU590291:AMX590320 AWQ590291:AWT590320 BGM590291:BGP590320 BQI590291:BQL590320 CAE590291:CAH590320 CKA590291:CKD590320 CTW590291:CTZ590320 DDS590291:DDV590320 DNO590291:DNR590320 DXK590291:DXN590320 EHG590291:EHJ590320 ERC590291:ERF590320 FAY590291:FBB590320 FKU590291:FKX590320 FUQ590291:FUT590320 GEM590291:GEP590320 GOI590291:GOL590320 GYE590291:GYH590320 HIA590291:HID590320 HRW590291:HRZ590320 IBS590291:IBV590320 ILO590291:ILR590320 IVK590291:IVN590320 JFG590291:JFJ590320 JPC590291:JPF590320 JYY590291:JZB590320 KIU590291:KIX590320 KSQ590291:KST590320 LCM590291:LCP590320 LMI590291:LML590320 LWE590291:LWH590320 MGA590291:MGD590320 MPW590291:MPZ590320 MZS590291:MZV590320 NJO590291:NJR590320 NTK590291:NTN590320 ODG590291:ODJ590320 ONC590291:ONF590320 OWY590291:OXB590320 PGU590291:PGX590320 PQQ590291:PQT590320 QAM590291:QAP590320 QKI590291:QKL590320 QUE590291:QUH590320 REA590291:RED590320 RNW590291:RNZ590320 RXS590291:RXV590320 SHO590291:SHR590320 SRK590291:SRN590320 TBG590291:TBJ590320 TLC590291:TLF590320 TUY590291:TVB590320 UEU590291:UEX590320 UOQ590291:UOT590320 UYM590291:UYP590320 VII590291:VIL590320 VSE590291:VSH590320 WCA590291:WCD590320 WLW590291:WLZ590320 WVS590291:WVV590320 K655827:N655856 JG655827:JJ655856 TC655827:TF655856 ACY655827:ADB655856 AMU655827:AMX655856 AWQ655827:AWT655856 BGM655827:BGP655856 BQI655827:BQL655856 CAE655827:CAH655856 CKA655827:CKD655856 CTW655827:CTZ655856 DDS655827:DDV655856 DNO655827:DNR655856 DXK655827:DXN655856 EHG655827:EHJ655856 ERC655827:ERF655856 FAY655827:FBB655856 FKU655827:FKX655856 FUQ655827:FUT655856 GEM655827:GEP655856 GOI655827:GOL655856 GYE655827:GYH655856 HIA655827:HID655856 HRW655827:HRZ655856 IBS655827:IBV655856 ILO655827:ILR655856 IVK655827:IVN655856 JFG655827:JFJ655856 JPC655827:JPF655856 JYY655827:JZB655856 KIU655827:KIX655856 KSQ655827:KST655856 LCM655827:LCP655856 LMI655827:LML655856 LWE655827:LWH655856 MGA655827:MGD655856 MPW655827:MPZ655856 MZS655827:MZV655856 NJO655827:NJR655856 NTK655827:NTN655856 ODG655827:ODJ655856 ONC655827:ONF655856 OWY655827:OXB655856 PGU655827:PGX655856 PQQ655827:PQT655856 QAM655827:QAP655856 QKI655827:QKL655856 QUE655827:QUH655856 REA655827:RED655856 RNW655827:RNZ655856 RXS655827:RXV655856 SHO655827:SHR655856 SRK655827:SRN655856 TBG655827:TBJ655856 TLC655827:TLF655856 TUY655827:TVB655856 UEU655827:UEX655856 UOQ655827:UOT655856 UYM655827:UYP655856 VII655827:VIL655856 VSE655827:VSH655856 WCA655827:WCD655856 WLW655827:WLZ655856 WVS655827:WVV655856 K721363:N721392 JG721363:JJ721392 TC721363:TF721392 ACY721363:ADB721392 AMU721363:AMX721392 AWQ721363:AWT721392 BGM721363:BGP721392 BQI721363:BQL721392 CAE721363:CAH721392 CKA721363:CKD721392 CTW721363:CTZ721392 DDS721363:DDV721392 DNO721363:DNR721392 DXK721363:DXN721392 EHG721363:EHJ721392 ERC721363:ERF721392 FAY721363:FBB721392 FKU721363:FKX721392 FUQ721363:FUT721392 GEM721363:GEP721392 GOI721363:GOL721392 GYE721363:GYH721392 HIA721363:HID721392 HRW721363:HRZ721392 IBS721363:IBV721392 ILO721363:ILR721392 IVK721363:IVN721392 JFG721363:JFJ721392 JPC721363:JPF721392 JYY721363:JZB721392 KIU721363:KIX721392 KSQ721363:KST721392 LCM721363:LCP721392 LMI721363:LML721392 LWE721363:LWH721392 MGA721363:MGD721392 MPW721363:MPZ721392 MZS721363:MZV721392 NJO721363:NJR721392 NTK721363:NTN721392 ODG721363:ODJ721392 ONC721363:ONF721392 OWY721363:OXB721392 PGU721363:PGX721392 PQQ721363:PQT721392 QAM721363:QAP721392 QKI721363:QKL721392 QUE721363:QUH721392 REA721363:RED721392 RNW721363:RNZ721392 RXS721363:RXV721392 SHO721363:SHR721392 SRK721363:SRN721392 TBG721363:TBJ721392 TLC721363:TLF721392 TUY721363:TVB721392 UEU721363:UEX721392 UOQ721363:UOT721392 UYM721363:UYP721392 VII721363:VIL721392 VSE721363:VSH721392 WCA721363:WCD721392 WLW721363:WLZ721392 WVS721363:WVV721392 K786899:N786928 JG786899:JJ786928 TC786899:TF786928 ACY786899:ADB786928 AMU786899:AMX786928 AWQ786899:AWT786928 BGM786899:BGP786928 BQI786899:BQL786928 CAE786899:CAH786928 CKA786899:CKD786928 CTW786899:CTZ786928 DDS786899:DDV786928 DNO786899:DNR786928 DXK786899:DXN786928 EHG786899:EHJ786928 ERC786899:ERF786928 FAY786899:FBB786928 FKU786899:FKX786928 FUQ786899:FUT786928 GEM786899:GEP786928 GOI786899:GOL786928 GYE786899:GYH786928 HIA786899:HID786928 HRW786899:HRZ786928 IBS786899:IBV786928 ILO786899:ILR786928 IVK786899:IVN786928 JFG786899:JFJ786928 JPC786899:JPF786928 JYY786899:JZB786928 KIU786899:KIX786928 KSQ786899:KST786928 LCM786899:LCP786928 LMI786899:LML786928 LWE786899:LWH786928 MGA786899:MGD786928 MPW786899:MPZ786928 MZS786899:MZV786928 NJO786899:NJR786928 NTK786899:NTN786928 ODG786899:ODJ786928 ONC786899:ONF786928 OWY786899:OXB786928 PGU786899:PGX786928 PQQ786899:PQT786928 QAM786899:QAP786928 QKI786899:QKL786928 QUE786899:QUH786928 REA786899:RED786928 RNW786899:RNZ786928 RXS786899:RXV786928 SHO786899:SHR786928 SRK786899:SRN786928 TBG786899:TBJ786928 TLC786899:TLF786928 TUY786899:TVB786928 UEU786899:UEX786928 UOQ786899:UOT786928 UYM786899:UYP786928 VII786899:VIL786928 VSE786899:VSH786928 WCA786899:WCD786928 WLW786899:WLZ786928 WVS786899:WVV786928 K852435:N852464 JG852435:JJ852464 TC852435:TF852464 ACY852435:ADB852464 AMU852435:AMX852464 AWQ852435:AWT852464 BGM852435:BGP852464 BQI852435:BQL852464 CAE852435:CAH852464 CKA852435:CKD852464 CTW852435:CTZ852464 DDS852435:DDV852464 DNO852435:DNR852464 DXK852435:DXN852464 EHG852435:EHJ852464 ERC852435:ERF852464 FAY852435:FBB852464 FKU852435:FKX852464 FUQ852435:FUT852464 GEM852435:GEP852464 GOI852435:GOL852464 GYE852435:GYH852464 HIA852435:HID852464 HRW852435:HRZ852464 IBS852435:IBV852464 ILO852435:ILR852464 IVK852435:IVN852464 JFG852435:JFJ852464 JPC852435:JPF852464 JYY852435:JZB852464 KIU852435:KIX852464 KSQ852435:KST852464 LCM852435:LCP852464 LMI852435:LML852464 LWE852435:LWH852464 MGA852435:MGD852464 MPW852435:MPZ852464 MZS852435:MZV852464 NJO852435:NJR852464 NTK852435:NTN852464 ODG852435:ODJ852464 ONC852435:ONF852464 OWY852435:OXB852464 PGU852435:PGX852464 PQQ852435:PQT852464 QAM852435:QAP852464 QKI852435:QKL852464 QUE852435:QUH852464 REA852435:RED852464 RNW852435:RNZ852464 RXS852435:RXV852464 SHO852435:SHR852464 SRK852435:SRN852464 TBG852435:TBJ852464 TLC852435:TLF852464 TUY852435:TVB852464 UEU852435:UEX852464 UOQ852435:UOT852464 UYM852435:UYP852464 VII852435:VIL852464 VSE852435:VSH852464 WCA852435:WCD852464 WLW852435:WLZ852464 WVS852435:WVV852464 K917971:N918000 JG917971:JJ918000 TC917971:TF918000 ACY917971:ADB918000 AMU917971:AMX918000 AWQ917971:AWT918000 BGM917971:BGP918000 BQI917971:BQL918000 CAE917971:CAH918000 CKA917971:CKD918000 CTW917971:CTZ918000 DDS917971:DDV918000 DNO917971:DNR918000 DXK917971:DXN918000 EHG917971:EHJ918000 ERC917971:ERF918000 FAY917971:FBB918000 FKU917971:FKX918000 FUQ917971:FUT918000 GEM917971:GEP918000 GOI917971:GOL918000 GYE917971:GYH918000 HIA917971:HID918000 HRW917971:HRZ918000 IBS917971:IBV918000 ILO917971:ILR918000 IVK917971:IVN918000 JFG917971:JFJ918000 JPC917971:JPF918000 JYY917971:JZB918000 KIU917971:KIX918000 KSQ917971:KST918000 LCM917971:LCP918000 LMI917971:LML918000 LWE917971:LWH918000 MGA917971:MGD918000 MPW917971:MPZ918000 MZS917971:MZV918000 NJO917971:NJR918000 NTK917971:NTN918000 ODG917971:ODJ918000 ONC917971:ONF918000 OWY917971:OXB918000 PGU917971:PGX918000 PQQ917971:PQT918000 QAM917971:QAP918000 QKI917971:QKL918000 QUE917971:QUH918000 REA917971:RED918000 RNW917971:RNZ918000 RXS917971:RXV918000 SHO917971:SHR918000 SRK917971:SRN918000 TBG917971:TBJ918000 TLC917971:TLF918000 TUY917971:TVB918000 UEU917971:UEX918000 UOQ917971:UOT918000 UYM917971:UYP918000 VII917971:VIL918000 VSE917971:VSH918000 WCA917971:WCD918000 WLW917971:WLZ918000 WVS917971:WVV918000 K983507:N983536 JG983507:JJ983536 TC983507:TF983536 ACY983507:ADB983536 AMU983507:AMX983536 AWQ983507:AWT983536 BGM983507:BGP983536 BQI983507:BQL983536 CAE983507:CAH983536 CKA983507:CKD983536 CTW983507:CTZ983536 DDS983507:DDV983536 DNO983507:DNR983536 DXK983507:DXN983536 EHG983507:EHJ983536 ERC983507:ERF983536 FAY983507:FBB983536 FKU983507:FKX983536 FUQ983507:FUT983536 GEM983507:GEP983536 GOI983507:GOL983536 GYE983507:GYH983536 HIA983507:HID983536 HRW983507:HRZ983536 IBS983507:IBV983536 ILO983507:ILR983536 IVK983507:IVN983536 JFG983507:JFJ983536 JPC983507:JPF983536 JYY983507:JZB983536 KIU983507:KIX983536 KSQ983507:KST983536 LCM983507:LCP983536 LMI983507:LML983536 LWE983507:LWH983536 MGA983507:MGD983536 MPW983507:MPZ983536 MZS983507:MZV983536 NJO983507:NJR983536 NTK983507:NTN983536 ODG983507:ODJ983536 ONC983507:ONF983536 OWY983507:OXB983536 PGU983507:PGX983536 PQQ983507:PQT983536 QAM983507:QAP983536 QKI983507:QKL983536 QUE983507:QUH983536 REA983507:RED983536 RNW983507:RNZ983536 RXS983507:RXV983536 SHO983507:SHR983536 SRK983507:SRN983536 TBG983507:TBJ983536 TLC983507:TLF983536 TUY983507:TVB983536 UEU983507:UEX983536 UOQ983507:UOT983536 UYM983507:UYP983536 VII983507:VIL983536 VSE983507:VSH983536 WCA983507:WCD983536 WLW983507:WLZ983536 K470:N495">
      <formula1>$AE$22:$AE$30</formula1>
    </dataValidation>
    <dataValidation type="list" allowBlank="1" showInputMessage="1" showErrorMessage="1" sqref="K356:N382 JG356:JJ382 TC356:TF382 ACY356:ADB382 AMU356:AMX382 AWQ356:AWT382 BGM356:BGP382 BQI356:BQL382 CAE356:CAH382 CKA356:CKD382 CTW356:CTZ382 DDS356:DDV382 DNO356:DNR382 DXK356:DXN382 EHG356:EHJ382 ERC356:ERF382 FAY356:FBB382 FKU356:FKX382 FUQ356:FUT382 GEM356:GEP382 GOI356:GOL382 GYE356:GYH382 HIA356:HID382 HRW356:HRZ382 IBS356:IBV382 ILO356:ILR382 IVK356:IVN382 JFG356:JFJ382 JPC356:JPF382 JYY356:JZB382 KIU356:KIX382 KSQ356:KST382 LCM356:LCP382 LMI356:LML382 LWE356:LWH382 MGA356:MGD382 MPW356:MPZ382 MZS356:MZV382 NJO356:NJR382 NTK356:NTN382 ODG356:ODJ382 ONC356:ONF382 OWY356:OXB382 PGU356:PGX382 PQQ356:PQT382 QAM356:QAP382 QKI356:QKL382 QUE356:QUH382 REA356:RED382 RNW356:RNZ382 RXS356:RXV382 SHO356:SHR382 SRK356:SRN382 TBG356:TBJ382 TLC356:TLF382 TUY356:TVB382 UEU356:UEX382 UOQ356:UOT382 UYM356:UYP382 VII356:VIL382 VSE356:VSH382 WCA356:WCD382 WLW356:WLZ382 WVS356:WVV382 K65889:N65915 JG65889:JJ65915 TC65889:TF65915 ACY65889:ADB65915 AMU65889:AMX65915 AWQ65889:AWT65915 BGM65889:BGP65915 BQI65889:BQL65915 CAE65889:CAH65915 CKA65889:CKD65915 CTW65889:CTZ65915 DDS65889:DDV65915 DNO65889:DNR65915 DXK65889:DXN65915 EHG65889:EHJ65915 ERC65889:ERF65915 FAY65889:FBB65915 FKU65889:FKX65915 FUQ65889:FUT65915 GEM65889:GEP65915 GOI65889:GOL65915 GYE65889:GYH65915 HIA65889:HID65915 HRW65889:HRZ65915 IBS65889:IBV65915 ILO65889:ILR65915 IVK65889:IVN65915 JFG65889:JFJ65915 JPC65889:JPF65915 JYY65889:JZB65915 KIU65889:KIX65915 KSQ65889:KST65915 LCM65889:LCP65915 LMI65889:LML65915 LWE65889:LWH65915 MGA65889:MGD65915 MPW65889:MPZ65915 MZS65889:MZV65915 NJO65889:NJR65915 NTK65889:NTN65915 ODG65889:ODJ65915 ONC65889:ONF65915 OWY65889:OXB65915 PGU65889:PGX65915 PQQ65889:PQT65915 QAM65889:QAP65915 QKI65889:QKL65915 QUE65889:QUH65915 REA65889:RED65915 RNW65889:RNZ65915 RXS65889:RXV65915 SHO65889:SHR65915 SRK65889:SRN65915 TBG65889:TBJ65915 TLC65889:TLF65915 TUY65889:TVB65915 UEU65889:UEX65915 UOQ65889:UOT65915 UYM65889:UYP65915 VII65889:VIL65915 VSE65889:VSH65915 WCA65889:WCD65915 WLW65889:WLZ65915 WVS65889:WVV65915 K131425:N131451 JG131425:JJ131451 TC131425:TF131451 ACY131425:ADB131451 AMU131425:AMX131451 AWQ131425:AWT131451 BGM131425:BGP131451 BQI131425:BQL131451 CAE131425:CAH131451 CKA131425:CKD131451 CTW131425:CTZ131451 DDS131425:DDV131451 DNO131425:DNR131451 DXK131425:DXN131451 EHG131425:EHJ131451 ERC131425:ERF131451 FAY131425:FBB131451 FKU131425:FKX131451 FUQ131425:FUT131451 GEM131425:GEP131451 GOI131425:GOL131451 GYE131425:GYH131451 HIA131425:HID131451 HRW131425:HRZ131451 IBS131425:IBV131451 ILO131425:ILR131451 IVK131425:IVN131451 JFG131425:JFJ131451 JPC131425:JPF131451 JYY131425:JZB131451 KIU131425:KIX131451 KSQ131425:KST131451 LCM131425:LCP131451 LMI131425:LML131451 LWE131425:LWH131451 MGA131425:MGD131451 MPW131425:MPZ131451 MZS131425:MZV131451 NJO131425:NJR131451 NTK131425:NTN131451 ODG131425:ODJ131451 ONC131425:ONF131451 OWY131425:OXB131451 PGU131425:PGX131451 PQQ131425:PQT131451 QAM131425:QAP131451 QKI131425:QKL131451 QUE131425:QUH131451 REA131425:RED131451 RNW131425:RNZ131451 RXS131425:RXV131451 SHO131425:SHR131451 SRK131425:SRN131451 TBG131425:TBJ131451 TLC131425:TLF131451 TUY131425:TVB131451 UEU131425:UEX131451 UOQ131425:UOT131451 UYM131425:UYP131451 VII131425:VIL131451 VSE131425:VSH131451 WCA131425:WCD131451 WLW131425:WLZ131451 WVS131425:WVV131451 K196961:N196987 JG196961:JJ196987 TC196961:TF196987 ACY196961:ADB196987 AMU196961:AMX196987 AWQ196961:AWT196987 BGM196961:BGP196987 BQI196961:BQL196987 CAE196961:CAH196987 CKA196961:CKD196987 CTW196961:CTZ196987 DDS196961:DDV196987 DNO196961:DNR196987 DXK196961:DXN196987 EHG196961:EHJ196987 ERC196961:ERF196987 FAY196961:FBB196987 FKU196961:FKX196987 FUQ196961:FUT196987 GEM196961:GEP196987 GOI196961:GOL196987 GYE196961:GYH196987 HIA196961:HID196987 HRW196961:HRZ196987 IBS196961:IBV196987 ILO196961:ILR196987 IVK196961:IVN196987 JFG196961:JFJ196987 JPC196961:JPF196987 JYY196961:JZB196987 KIU196961:KIX196987 KSQ196961:KST196987 LCM196961:LCP196987 LMI196961:LML196987 LWE196961:LWH196987 MGA196961:MGD196987 MPW196961:MPZ196987 MZS196961:MZV196987 NJO196961:NJR196987 NTK196961:NTN196987 ODG196961:ODJ196987 ONC196961:ONF196987 OWY196961:OXB196987 PGU196961:PGX196987 PQQ196961:PQT196987 QAM196961:QAP196987 QKI196961:QKL196987 QUE196961:QUH196987 REA196961:RED196987 RNW196961:RNZ196987 RXS196961:RXV196987 SHO196961:SHR196987 SRK196961:SRN196987 TBG196961:TBJ196987 TLC196961:TLF196987 TUY196961:TVB196987 UEU196961:UEX196987 UOQ196961:UOT196987 UYM196961:UYP196987 VII196961:VIL196987 VSE196961:VSH196987 WCA196961:WCD196987 WLW196961:WLZ196987 WVS196961:WVV196987 K262497:N262523 JG262497:JJ262523 TC262497:TF262523 ACY262497:ADB262523 AMU262497:AMX262523 AWQ262497:AWT262523 BGM262497:BGP262523 BQI262497:BQL262523 CAE262497:CAH262523 CKA262497:CKD262523 CTW262497:CTZ262523 DDS262497:DDV262523 DNO262497:DNR262523 DXK262497:DXN262523 EHG262497:EHJ262523 ERC262497:ERF262523 FAY262497:FBB262523 FKU262497:FKX262523 FUQ262497:FUT262523 GEM262497:GEP262523 GOI262497:GOL262523 GYE262497:GYH262523 HIA262497:HID262523 HRW262497:HRZ262523 IBS262497:IBV262523 ILO262497:ILR262523 IVK262497:IVN262523 JFG262497:JFJ262523 JPC262497:JPF262523 JYY262497:JZB262523 KIU262497:KIX262523 KSQ262497:KST262523 LCM262497:LCP262523 LMI262497:LML262523 LWE262497:LWH262523 MGA262497:MGD262523 MPW262497:MPZ262523 MZS262497:MZV262523 NJO262497:NJR262523 NTK262497:NTN262523 ODG262497:ODJ262523 ONC262497:ONF262523 OWY262497:OXB262523 PGU262497:PGX262523 PQQ262497:PQT262523 QAM262497:QAP262523 QKI262497:QKL262523 QUE262497:QUH262523 REA262497:RED262523 RNW262497:RNZ262523 RXS262497:RXV262523 SHO262497:SHR262523 SRK262497:SRN262523 TBG262497:TBJ262523 TLC262497:TLF262523 TUY262497:TVB262523 UEU262497:UEX262523 UOQ262497:UOT262523 UYM262497:UYP262523 VII262497:VIL262523 VSE262497:VSH262523 WCA262497:WCD262523 WLW262497:WLZ262523 WVS262497:WVV262523 K328033:N328059 JG328033:JJ328059 TC328033:TF328059 ACY328033:ADB328059 AMU328033:AMX328059 AWQ328033:AWT328059 BGM328033:BGP328059 BQI328033:BQL328059 CAE328033:CAH328059 CKA328033:CKD328059 CTW328033:CTZ328059 DDS328033:DDV328059 DNO328033:DNR328059 DXK328033:DXN328059 EHG328033:EHJ328059 ERC328033:ERF328059 FAY328033:FBB328059 FKU328033:FKX328059 FUQ328033:FUT328059 GEM328033:GEP328059 GOI328033:GOL328059 GYE328033:GYH328059 HIA328033:HID328059 HRW328033:HRZ328059 IBS328033:IBV328059 ILO328033:ILR328059 IVK328033:IVN328059 JFG328033:JFJ328059 JPC328033:JPF328059 JYY328033:JZB328059 KIU328033:KIX328059 KSQ328033:KST328059 LCM328033:LCP328059 LMI328033:LML328059 LWE328033:LWH328059 MGA328033:MGD328059 MPW328033:MPZ328059 MZS328033:MZV328059 NJO328033:NJR328059 NTK328033:NTN328059 ODG328033:ODJ328059 ONC328033:ONF328059 OWY328033:OXB328059 PGU328033:PGX328059 PQQ328033:PQT328059 QAM328033:QAP328059 QKI328033:QKL328059 QUE328033:QUH328059 REA328033:RED328059 RNW328033:RNZ328059 RXS328033:RXV328059 SHO328033:SHR328059 SRK328033:SRN328059 TBG328033:TBJ328059 TLC328033:TLF328059 TUY328033:TVB328059 UEU328033:UEX328059 UOQ328033:UOT328059 UYM328033:UYP328059 VII328033:VIL328059 VSE328033:VSH328059 WCA328033:WCD328059 WLW328033:WLZ328059 WVS328033:WVV328059 K393569:N393595 JG393569:JJ393595 TC393569:TF393595 ACY393569:ADB393595 AMU393569:AMX393595 AWQ393569:AWT393595 BGM393569:BGP393595 BQI393569:BQL393595 CAE393569:CAH393595 CKA393569:CKD393595 CTW393569:CTZ393595 DDS393569:DDV393595 DNO393569:DNR393595 DXK393569:DXN393595 EHG393569:EHJ393595 ERC393569:ERF393595 FAY393569:FBB393595 FKU393569:FKX393595 FUQ393569:FUT393595 GEM393569:GEP393595 GOI393569:GOL393595 GYE393569:GYH393595 HIA393569:HID393595 HRW393569:HRZ393595 IBS393569:IBV393595 ILO393569:ILR393595 IVK393569:IVN393595 JFG393569:JFJ393595 JPC393569:JPF393595 JYY393569:JZB393595 KIU393569:KIX393595 KSQ393569:KST393595 LCM393569:LCP393595 LMI393569:LML393595 LWE393569:LWH393595 MGA393569:MGD393595 MPW393569:MPZ393595 MZS393569:MZV393595 NJO393569:NJR393595 NTK393569:NTN393595 ODG393569:ODJ393595 ONC393569:ONF393595 OWY393569:OXB393595 PGU393569:PGX393595 PQQ393569:PQT393595 QAM393569:QAP393595 QKI393569:QKL393595 QUE393569:QUH393595 REA393569:RED393595 RNW393569:RNZ393595 RXS393569:RXV393595 SHO393569:SHR393595 SRK393569:SRN393595 TBG393569:TBJ393595 TLC393569:TLF393595 TUY393569:TVB393595 UEU393569:UEX393595 UOQ393569:UOT393595 UYM393569:UYP393595 VII393569:VIL393595 VSE393569:VSH393595 WCA393569:WCD393595 WLW393569:WLZ393595 WVS393569:WVV393595 K459105:N459131 JG459105:JJ459131 TC459105:TF459131 ACY459105:ADB459131 AMU459105:AMX459131 AWQ459105:AWT459131 BGM459105:BGP459131 BQI459105:BQL459131 CAE459105:CAH459131 CKA459105:CKD459131 CTW459105:CTZ459131 DDS459105:DDV459131 DNO459105:DNR459131 DXK459105:DXN459131 EHG459105:EHJ459131 ERC459105:ERF459131 FAY459105:FBB459131 FKU459105:FKX459131 FUQ459105:FUT459131 GEM459105:GEP459131 GOI459105:GOL459131 GYE459105:GYH459131 HIA459105:HID459131 HRW459105:HRZ459131 IBS459105:IBV459131 ILO459105:ILR459131 IVK459105:IVN459131 JFG459105:JFJ459131 JPC459105:JPF459131 JYY459105:JZB459131 KIU459105:KIX459131 KSQ459105:KST459131 LCM459105:LCP459131 LMI459105:LML459131 LWE459105:LWH459131 MGA459105:MGD459131 MPW459105:MPZ459131 MZS459105:MZV459131 NJO459105:NJR459131 NTK459105:NTN459131 ODG459105:ODJ459131 ONC459105:ONF459131 OWY459105:OXB459131 PGU459105:PGX459131 PQQ459105:PQT459131 QAM459105:QAP459131 QKI459105:QKL459131 QUE459105:QUH459131 REA459105:RED459131 RNW459105:RNZ459131 RXS459105:RXV459131 SHO459105:SHR459131 SRK459105:SRN459131 TBG459105:TBJ459131 TLC459105:TLF459131 TUY459105:TVB459131 UEU459105:UEX459131 UOQ459105:UOT459131 UYM459105:UYP459131 VII459105:VIL459131 VSE459105:VSH459131 WCA459105:WCD459131 WLW459105:WLZ459131 WVS459105:WVV459131 K524641:N524667 JG524641:JJ524667 TC524641:TF524667 ACY524641:ADB524667 AMU524641:AMX524667 AWQ524641:AWT524667 BGM524641:BGP524667 BQI524641:BQL524667 CAE524641:CAH524667 CKA524641:CKD524667 CTW524641:CTZ524667 DDS524641:DDV524667 DNO524641:DNR524667 DXK524641:DXN524667 EHG524641:EHJ524667 ERC524641:ERF524667 FAY524641:FBB524667 FKU524641:FKX524667 FUQ524641:FUT524667 GEM524641:GEP524667 GOI524641:GOL524667 GYE524641:GYH524667 HIA524641:HID524667 HRW524641:HRZ524667 IBS524641:IBV524667 ILO524641:ILR524667 IVK524641:IVN524667 JFG524641:JFJ524667 JPC524641:JPF524667 JYY524641:JZB524667 KIU524641:KIX524667 KSQ524641:KST524667 LCM524641:LCP524667 LMI524641:LML524667 LWE524641:LWH524667 MGA524641:MGD524667 MPW524641:MPZ524667 MZS524641:MZV524667 NJO524641:NJR524667 NTK524641:NTN524667 ODG524641:ODJ524667 ONC524641:ONF524667 OWY524641:OXB524667 PGU524641:PGX524667 PQQ524641:PQT524667 QAM524641:QAP524667 QKI524641:QKL524667 QUE524641:QUH524667 REA524641:RED524667 RNW524641:RNZ524667 RXS524641:RXV524667 SHO524641:SHR524667 SRK524641:SRN524667 TBG524641:TBJ524667 TLC524641:TLF524667 TUY524641:TVB524667 UEU524641:UEX524667 UOQ524641:UOT524667 UYM524641:UYP524667 VII524641:VIL524667 VSE524641:VSH524667 WCA524641:WCD524667 WLW524641:WLZ524667 WVS524641:WVV524667 K590177:N590203 JG590177:JJ590203 TC590177:TF590203 ACY590177:ADB590203 AMU590177:AMX590203 AWQ590177:AWT590203 BGM590177:BGP590203 BQI590177:BQL590203 CAE590177:CAH590203 CKA590177:CKD590203 CTW590177:CTZ590203 DDS590177:DDV590203 DNO590177:DNR590203 DXK590177:DXN590203 EHG590177:EHJ590203 ERC590177:ERF590203 FAY590177:FBB590203 FKU590177:FKX590203 FUQ590177:FUT590203 GEM590177:GEP590203 GOI590177:GOL590203 GYE590177:GYH590203 HIA590177:HID590203 HRW590177:HRZ590203 IBS590177:IBV590203 ILO590177:ILR590203 IVK590177:IVN590203 JFG590177:JFJ590203 JPC590177:JPF590203 JYY590177:JZB590203 KIU590177:KIX590203 KSQ590177:KST590203 LCM590177:LCP590203 LMI590177:LML590203 LWE590177:LWH590203 MGA590177:MGD590203 MPW590177:MPZ590203 MZS590177:MZV590203 NJO590177:NJR590203 NTK590177:NTN590203 ODG590177:ODJ590203 ONC590177:ONF590203 OWY590177:OXB590203 PGU590177:PGX590203 PQQ590177:PQT590203 QAM590177:QAP590203 QKI590177:QKL590203 QUE590177:QUH590203 REA590177:RED590203 RNW590177:RNZ590203 RXS590177:RXV590203 SHO590177:SHR590203 SRK590177:SRN590203 TBG590177:TBJ590203 TLC590177:TLF590203 TUY590177:TVB590203 UEU590177:UEX590203 UOQ590177:UOT590203 UYM590177:UYP590203 VII590177:VIL590203 VSE590177:VSH590203 WCA590177:WCD590203 WLW590177:WLZ590203 WVS590177:WVV590203 K655713:N655739 JG655713:JJ655739 TC655713:TF655739 ACY655713:ADB655739 AMU655713:AMX655739 AWQ655713:AWT655739 BGM655713:BGP655739 BQI655713:BQL655739 CAE655713:CAH655739 CKA655713:CKD655739 CTW655713:CTZ655739 DDS655713:DDV655739 DNO655713:DNR655739 DXK655713:DXN655739 EHG655713:EHJ655739 ERC655713:ERF655739 FAY655713:FBB655739 FKU655713:FKX655739 FUQ655713:FUT655739 GEM655713:GEP655739 GOI655713:GOL655739 GYE655713:GYH655739 HIA655713:HID655739 HRW655713:HRZ655739 IBS655713:IBV655739 ILO655713:ILR655739 IVK655713:IVN655739 JFG655713:JFJ655739 JPC655713:JPF655739 JYY655713:JZB655739 KIU655713:KIX655739 KSQ655713:KST655739 LCM655713:LCP655739 LMI655713:LML655739 LWE655713:LWH655739 MGA655713:MGD655739 MPW655713:MPZ655739 MZS655713:MZV655739 NJO655713:NJR655739 NTK655713:NTN655739 ODG655713:ODJ655739 ONC655713:ONF655739 OWY655713:OXB655739 PGU655713:PGX655739 PQQ655713:PQT655739 QAM655713:QAP655739 QKI655713:QKL655739 QUE655713:QUH655739 REA655713:RED655739 RNW655713:RNZ655739 RXS655713:RXV655739 SHO655713:SHR655739 SRK655713:SRN655739 TBG655713:TBJ655739 TLC655713:TLF655739 TUY655713:TVB655739 UEU655713:UEX655739 UOQ655713:UOT655739 UYM655713:UYP655739 VII655713:VIL655739 VSE655713:VSH655739 WCA655713:WCD655739 WLW655713:WLZ655739 WVS655713:WVV655739 K721249:N721275 JG721249:JJ721275 TC721249:TF721275 ACY721249:ADB721275 AMU721249:AMX721275 AWQ721249:AWT721275 BGM721249:BGP721275 BQI721249:BQL721275 CAE721249:CAH721275 CKA721249:CKD721275 CTW721249:CTZ721275 DDS721249:DDV721275 DNO721249:DNR721275 DXK721249:DXN721275 EHG721249:EHJ721275 ERC721249:ERF721275 FAY721249:FBB721275 FKU721249:FKX721275 FUQ721249:FUT721275 GEM721249:GEP721275 GOI721249:GOL721275 GYE721249:GYH721275 HIA721249:HID721275 HRW721249:HRZ721275 IBS721249:IBV721275 ILO721249:ILR721275 IVK721249:IVN721275 JFG721249:JFJ721275 JPC721249:JPF721275 JYY721249:JZB721275 KIU721249:KIX721275 KSQ721249:KST721275 LCM721249:LCP721275 LMI721249:LML721275 LWE721249:LWH721275 MGA721249:MGD721275 MPW721249:MPZ721275 MZS721249:MZV721275 NJO721249:NJR721275 NTK721249:NTN721275 ODG721249:ODJ721275 ONC721249:ONF721275 OWY721249:OXB721275 PGU721249:PGX721275 PQQ721249:PQT721275 QAM721249:QAP721275 QKI721249:QKL721275 QUE721249:QUH721275 REA721249:RED721275 RNW721249:RNZ721275 RXS721249:RXV721275 SHO721249:SHR721275 SRK721249:SRN721275 TBG721249:TBJ721275 TLC721249:TLF721275 TUY721249:TVB721275 UEU721249:UEX721275 UOQ721249:UOT721275 UYM721249:UYP721275 VII721249:VIL721275 VSE721249:VSH721275 WCA721249:WCD721275 WLW721249:WLZ721275 WVS721249:WVV721275 K786785:N786811 JG786785:JJ786811 TC786785:TF786811 ACY786785:ADB786811 AMU786785:AMX786811 AWQ786785:AWT786811 BGM786785:BGP786811 BQI786785:BQL786811 CAE786785:CAH786811 CKA786785:CKD786811 CTW786785:CTZ786811 DDS786785:DDV786811 DNO786785:DNR786811 DXK786785:DXN786811 EHG786785:EHJ786811 ERC786785:ERF786811 FAY786785:FBB786811 FKU786785:FKX786811 FUQ786785:FUT786811 GEM786785:GEP786811 GOI786785:GOL786811 GYE786785:GYH786811 HIA786785:HID786811 HRW786785:HRZ786811 IBS786785:IBV786811 ILO786785:ILR786811 IVK786785:IVN786811 JFG786785:JFJ786811 JPC786785:JPF786811 JYY786785:JZB786811 KIU786785:KIX786811 KSQ786785:KST786811 LCM786785:LCP786811 LMI786785:LML786811 LWE786785:LWH786811 MGA786785:MGD786811 MPW786785:MPZ786811 MZS786785:MZV786811 NJO786785:NJR786811 NTK786785:NTN786811 ODG786785:ODJ786811 ONC786785:ONF786811 OWY786785:OXB786811 PGU786785:PGX786811 PQQ786785:PQT786811 QAM786785:QAP786811 QKI786785:QKL786811 QUE786785:QUH786811 REA786785:RED786811 RNW786785:RNZ786811 RXS786785:RXV786811 SHO786785:SHR786811 SRK786785:SRN786811 TBG786785:TBJ786811 TLC786785:TLF786811 TUY786785:TVB786811 UEU786785:UEX786811 UOQ786785:UOT786811 UYM786785:UYP786811 VII786785:VIL786811 VSE786785:VSH786811 WCA786785:WCD786811 WLW786785:WLZ786811 WVS786785:WVV786811 K852321:N852347 JG852321:JJ852347 TC852321:TF852347 ACY852321:ADB852347 AMU852321:AMX852347 AWQ852321:AWT852347 BGM852321:BGP852347 BQI852321:BQL852347 CAE852321:CAH852347 CKA852321:CKD852347 CTW852321:CTZ852347 DDS852321:DDV852347 DNO852321:DNR852347 DXK852321:DXN852347 EHG852321:EHJ852347 ERC852321:ERF852347 FAY852321:FBB852347 FKU852321:FKX852347 FUQ852321:FUT852347 GEM852321:GEP852347 GOI852321:GOL852347 GYE852321:GYH852347 HIA852321:HID852347 HRW852321:HRZ852347 IBS852321:IBV852347 ILO852321:ILR852347 IVK852321:IVN852347 JFG852321:JFJ852347 JPC852321:JPF852347 JYY852321:JZB852347 KIU852321:KIX852347 KSQ852321:KST852347 LCM852321:LCP852347 LMI852321:LML852347 LWE852321:LWH852347 MGA852321:MGD852347 MPW852321:MPZ852347 MZS852321:MZV852347 NJO852321:NJR852347 NTK852321:NTN852347 ODG852321:ODJ852347 ONC852321:ONF852347 OWY852321:OXB852347 PGU852321:PGX852347 PQQ852321:PQT852347 QAM852321:QAP852347 QKI852321:QKL852347 QUE852321:QUH852347 REA852321:RED852347 RNW852321:RNZ852347 RXS852321:RXV852347 SHO852321:SHR852347 SRK852321:SRN852347 TBG852321:TBJ852347 TLC852321:TLF852347 TUY852321:TVB852347 UEU852321:UEX852347 UOQ852321:UOT852347 UYM852321:UYP852347 VII852321:VIL852347 VSE852321:VSH852347 WCA852321:WCD852347 WLW852321:WLZ852347 WVS852321:WVV852347 K917857:N917883 JG917857:JJ917883 TC917857:TF917883 ACY917857:ADB917883 AMU917857:AMX917883 AWQ917857:AWT917883 BGM917857:BGP917883 BQI917857:BQL917883 CAE917857:CAH917883 CKA917857:CKD917883 CTW917857:CTZ917883 DDS917857:DDV917883 DNO917857:DNR917883 DXK917857:DXN917883 EHG917857:EHJ917883 ERC917857:ERF917883 FAY917857:FBB917883 FKU917857:FKX917883 FUQ917857:FUT917883 GEM917857:GEP917883 GOI917857:GOL917883 GYE917857:GYH917883 HIA917857:HID917883 HRW917857:HRZ917883 IBS917857:IBV917883 ILO917857:ILR917883 IVK917857:IVN917883 JFG917857:JFJ917883 JPC917857:JPF917883 JYY917857:JZB917883 KIU917857:KIX917883 KSQ917857:KST917883 LCM917857:LCP917883 LMI917857:LML917883 LWE917857:LWH917883 MGA917857:MGD917883 MPW917857:MPZ917883 MZS917857:MZV917883 NJO917857:NJR917883 NTK917857:NTN917883 ODG917857:ODJ917883 ONC917857:ONF917883 OWY917857:OXB917883 PGU917857:PGX917883 PQQ917857:PQT917883 QAM917857:QAP917883 QKI917857:QKL917883 QUE917857:QUH917883 REA917857:RED917883 RNW917857:RNZ917883 RXS917857:RXV917883 SHO917857:SHR917883 SRK917857:SRN917883 TBG917857:TBJ917883 TLC917857:TLF917883 TUY917857:TVB917883 UEU917857:UEX917883 UOQ917857:UOT917883 UYM917857:UYP917883 VII917857:VIL917883 VSE917857:VSH917883 WCA917857:WCD917883 WLW917857:WLZ917883 WVS917857:WVV917883 K983393:N983419 JG983393:JJ983419 TC983393:TF983419 ACY983393:ADB983419 AMU983393:AMX983419 AWQ983393:AWT983419 BGM983393:BGP983419 BQI983393:BQL983419 CAE983393:CAH983419 CKA983393:CKD983419 CTW983393:CTZ983419 DDS983393:DDV983419 DNO983393:DNR983419 DXK983393:DXN983419 EHG983393:EHJ983419 ERC983393:ERF983419 FAY983393:FBB983419 FKU983393:FKX983419 FUQ983393:FUT983419 GEM983393:GEP983419 GOI983393:GOL983419 GYE983393:GYH983419 HIA983393:HID983419 HRW983393:HRZ983419 IBS983393:IBV983419 ILO983393:ILR983419 IVK983393:IVN983419 JFG983393:JFJ983419 JPC983393:JPF983419 JYY983393:JZB983419 KIU983393:KIX983419 KSQ983393:KST983419 LCM983393:LCP983419 LMI983393:LML983419 LWE983393:LWH983419 MGA983393:MGD983419 MPW983393:MPZ983419 MZS983393:MZV983419 NJO983393:NJR983419 NTK983393:NTN983419 ODG983393:ODJ983419 ONC983393:ONF983419 OWY983393:OXB983419 PGU983393:PGX983419 PQQ983393:PQT983419 QAM983393:QAP983419 QKI983393:QKL983419 QUE983393:QUH983419 REA983393:RED983419 RNW983393:RNZ983419 RXS983393:RXV983419 SHO983393:SHR983419 SRK983393:SRN983419 TBG983393:TBJ983419 TLC983393:TLF983419 TUY983393:TVB983419 UEU983393:UEX983419 UOQ983393:UOT983419 UYM983393:UYP983419 VII983393:VIL983419 VSE983393:VSH983419 WCA983393:WCD983419 WLW983393:WLZ983419 WVS983393:WVV983419">
      <formula1>$AC$22:$AC$24</formula1>
    </dataValidation>
    <dataValidation type="list" allowBlank="1" showInputMessage="1" showErrorMessage="1" sqref="O356:Q382 JK356:JM382 TG356:TI382 ADC356:ADE382 AMY356:ANA382 AWU356:AWW382 BGQ356:BGS382 BQM356:BQO382 CAI356:CAK382 CKE356:CKG382 CUA356:CUC382 DDW356:DDY382 DNS356:DNU382 DXO356:DXQ382 EHK356:EHM382 ERG356:ERI382 FBC356:FBE382 FKY356:FLA382 FUU356:FUW382 GEQ356:GES382 GOM356:GOO382 GYI356:GYK382 HIE356:HIG382 HSA356:HSC382 IBW356:IBY382 ILS356:ILU382 IVO356:IVQ382 JFK356:JFM382 JPG356:JPI382 JZC356:JZE382 KIY356:KJA382 KSU356:KSW382 LCQ356:LCS382 LMM356:LMO382 LWI356:LWK382 MGE356:MGG382 MQA356:MQC382 MZW356:MZY382 NJS356:NJU382 NTO356:NTQ382 ODK356:ODM382 ONG356:ONI382 OXC356:OXE382 PGY356:PHA382 PQU356:PQW382 QAQ356:QAS382 QKM356:QKO382 QUI356:QUK382 REE356:REG382 ROA356:ROC382 RXW356:RXY382 SHS356:SHU382 SRO356:SRQ382 TBK356:TBM382 TLG356:TLI382 TVC356:TVE382 UEY356:UFA382 UOU356:UOW382 UYQ356:UYS382 VIM356:VIO382 VSI356:VSK382 WCE356:WCG382 WMA356:WMC382 WVW356:WVY382 O65889:Q65915 JK65889:JM65915 TG65889:TI65915 ADC65889:ADE65915 AMY65889:ANA65915 AWU65889:AWW65915 BGQ65889:BGS65915 BQM65889:BQO65915 CAI65889:CAK65915 CKE65889:CKG65915 CUA65889:CUC65915 DDW65889:DDY65915 DNS65889:DNU65915 DXO65889:DXQ65915 EHK65889:EHM65915 ERG65889:ERI65915 FBC65889:FBE65915 FKY65889:FLA65915 FUU65889:FUW65915 GEQ65889:GES65915 GOM65889:GOO65915 GYI65889:GYK65915 HIE65889:HIG65915 HSA65889:HSC65915 IBW65889:IBY65915 ILS65889:ILU65915 IVO65889:IVQ65915 JFK65889:JFM65915 JPG65889:JPI65915 JZC65889:JZE65915 KIY65889:KJA65915 KSU65889:KSW65915 LCQ65889:LCS65915 LMM65889:LMO65915 LWI65889:LWK65915 MGE65889:MGG65915 MQA65889:MQC65915 MZW65889:MZY65915 NJS65889:NJU65915 NTO65889:NTQ65915 ODK65889:ODM65915 ONG65889:ONI65915 OXC65889:OXE65915 PGY65889:PHA65915 PQU65889:PQW65915 QAQ65889:QAS65915 QKM65889:QKO65915 QUI65889:QUK65915 REE65889:REG65915 ROA65889:ROC65915 RXW65889:RXY65915 SHS65889:SHU65915 SRO65889:SRQ65915 TBK65889:TBM65915 TLG65889:TLI65915 TVC65889:TVE65915 UEY65889:UFA65915 UOU65889:UOW65915 UYQ65889:UYS65915 VIM65889:VIO65915 VSI65889:VSK65915 WCE65889:WCG65915 WMA65889:WMC65915 WVW65889:WVY65915 O131425:Q131451 JK131425:JM131451 TG131425:TI131451 ADC131425:ADE131451 AMY131425:ANA131451 AWU131425:AWW131451 BGQ131425:BGS131451 BQM131425:BQO131451 CAI131425:CAK131451 CKE131425:CKG131451 CUA131425:CUC131451 DDW131425:DDY131451 DNS131425:DNU131451 DXO131425:DXQ131451 EHK131425:EHM131451 ERG131425:ERI131451 FBC131425:FBE131451 FKY131425:FLA131451 FUU131425:FUW131451 GEQ131425:GES131451 GOM131425:GOO131451 GYI131425:GYK131451 HIE131425:HIG131451 HSA131425:HSC131451 IBW131425:IBY131451 ILS131425:ILU131451 IVO131425:IVQ131451 JFK131425:JFM131451 JPG131425:JPI131451 JZC131425:JZE131451 KIY131425:KJA131451 KSU131425:KSW131451 LCQ131425:LCS131451 LMM131425:LMO131451 LWI131425:LWK131451 MGE131425:MGG131451 MQA131425:MQC131451 MZW131425:MZY131451 NJS131425:NJU131451 NTO131425:NTQ131451 ODK131425:ODM131451 ONG131425:ONI131451 OXC131425:OXE131451 PGY131425:PHA131451 PQU131425:PQW131451 QAQ131425:QAS131451 QKM131425:QKO131451 QUI131425:QUK131451 REE131425:REG131451 ROA131425:ROC131451 RXW131425:RXY131451 SHS131425:SHU131451 SRO131425:SRQ131451 TBK131425:TBM131451 TLG131425:TLI131451 TVC131425:TVE131451 UEY131425:UFA131451 UOU131425:UOW131451 UYQ131425:UYS131451 VIM131425:VIO131451 VSI131425:VSK131451 WCE131425:WCG131451 WMA131425:WMC131451 WVW131425:WVY131451 O196961:Q196987 JK196961:JM196987 TG196961:TI196987 ADC196961:ADE196987 AMY196961:ANA196987 AWU196961:AWW196987 BGQ196961:BGS196987 BQM196961:BQO196987 CAI196961:CAK196987 CKE196961:CKG196987 CUA196961:CUC196987 DDW196961:DDY196987 DNS196961:DNU196987 DXO196961:DXQ196987 EHK196961:EHM196987 ERG196961:ERI196987 FBC196961:FBE196987 FKY196961:FLA196987 FUU196961:FUW196987 GEQ196961:GES196987 GOM196961:GOO196987 GYI196961:GYK196987 HIE196961:HIG196987 HSA196961:HSC196987 IBW196961:IBY196987 ILS196961:ILU196987 IVO196961:IVQ196987 JFK196961:JFM196987 JPG196961:JPI196987 JZC196961:JZE196987 KIY196961:KJA196987 KSU196961:KSW196987 LCQ196961:LCS196987 LMM196961:LMO196987 LWI196961:LWK196987 MGE196961:MGG196987 MQA196961:MQC196987 MZW196961:MZY196987 NJS196961:NJU196987 NTO196961:NTQ196987 ODK196961:ODM196987 ONG196961:ONI196987 OXC196961:OXE196987 PGY196961:PHA196987 PQU196961:PQW196987 QAQ196961:QAS196987 QKM196961:QKO196987 QUI196961:QUK196987 REE196961:REG196987 ROA196961:ROC196987 RXW196961:RXY196987 SHS196961:SHU196987 SRO196961:SRQ196987 TBK196961:TBM196987 TLG196961:TLI196987 TVC196961:TVE196987 UEY196961:UFA196987 UOU196961:UOW196987 UYQ196961:UYS196987 VIM196961:VIO196987 VSI196961:VSK196987 WCE196961:WCG196987 WMA196961:WMC196987 WVW196961:WVY196987 O262497:Q262523 JK262497:JM262523 TG262497:TI262523 ADC262497:ADE262523 AMY262497:ANA262523 AWU262497:AWW262523 BGQ262497:BGS262523 BQM262497:BQO262523 CAI262497:CAK262523 CKE262497:CKG262523 CUA262497:CUC262523 DDW262497:DDY262523 DNS262497:DNU262523 DXO262497:DXQ262523 EHK262497:EHM262523 ERG262497:ERI262523 FBC262497:FBE262523 FKY262497:FLA262523 FUU262497:FUW262523 GEQ262497:GES262523 GOM262497:GOO262523 GYI262497:GYK262523 HIE262497:HIG262523 HSA262497:HSC262523 IBW262497:IBY262523 ILS262497:ILU262523 IVO262497:IVQ262523 JFK262497:JFM262523 JPG262497:JPI262523 JZC262497:JZE262523 KIY262497:KJA262523 KSU262497:KSW262523 LCQ262497:LCS262523 LMM262497:LMO262523 LWI262497:LWK262523 MGE262497:MGG262523 MQA262497:MQC262523 MZW262497:MZY262523 NJS262497:NJU262523 NTO262497:NTQ262523 ODK262497:ODM262523 ONG262497:ONI262523 OXC262497:OXE262523 PGY262497:PHA262523 PQU262497:PQW262523 QAQ262497:QAS262523 QKM262497:QKO262523 QUI262497:QUK262523 REE262497:REG262523 ROA262497:ROC262523 RXW262497:RXY262523 SHS262497:SHU262523 SRO262497:SRQ262523 TBK262497:TBM262523 TLG262497:TLI262523 TVC262497:TVE262523 UEY262497:UFA262523 UOU262497:UOW262523 UYQ262497:UYS262523 VIM262497:VIO262523 VSI262497:VSK262523 WCE262497:WCG262523 WMA262497:WMC262523 WVW262497:WVY262523 O328033:Q328059 JK328033:JM328059 TG328033:TI328059 ADC328033:ADE328059 AMY328033:ANA328059 AWU328033:AWW328059 BGQ328033:BGS328059 BQM328033:BQO328059 CAI328033:CAK328059 CKE328033:CKG328059 CUA328033:CUC328059 DDW328033:DDY328059 DNS328033:DNU328059 DXO328033:DXQ328059 EHK328033:EHM328059 ERG328033:ERI328059 FBC328033:FBE328059 FKY328033:FLA328059 FUU328033:FUW328059 GEQ328033:GES328059 GOM328033:GOO328059 GYI328033:GYK328059 HIE328033:HIG328059 HSA328033:HSC328059 IBW328033:IBY328059 ILS328033:ILU328059 IVO328033:IVQ328059 JFK328033:JFM328059 JPG328033:JPI328059 JZC328033:JZE328059 KIY328033:KJA328059 KSU328033:KSW328059 LCQ328033:LCS328059 LMM328033:LMO328059 LWI328033:LWK328059 MGE328033:MGG328059 MQA328033:MQC328059 MZW328033:MZY328059 NJS328033:NJU328059 NTO328033:NTQ328059 ODK328033:ODM328059 ONG328033:ONI328059 OXC328033:OXE328059 PGY328033:PHA328059 PQU328033:PQW328059 QAQ328033:QAS328059 QKM328033:QKO328059 QUI328033:QUK328059 REE328033:REG328059 ROA328033:ROC328059 RXW328033:RXY328059 SHS328033:SHU328059 SRO328033:SRQ328059 TBK328033:TBM328059 TLG328033:TLI328059 TVC328033:TVE328059 UEY328033:UFA328059 UOU328033:UOW328059 UYQ328033:UYS328059 VIM328033:VIO328059 VSI328033:VSK328059 WCE328033:WCG328059 WMA328033:WMC328059 WVW328033:WVY328059 O393569:Q393595 JK393569:JM393595 TG393569:TI393595 ADC393569:ADE393595 AMY393569:ANA393595 AWU393569:AWW393595 BGQ393569:BGS393595 BQM393569:BQO393595 CAI393569:CAK393595 CKE393569:CKG393595 CUA393569:CUC393595 DDW393569:DDY393595 DNS393569:DNU393595 DXO393569:DXQ393595 EHK393569:EHM393595 ERG393569:ERI393595 FBC393569:FBE393595 FKY393569:FLA393595 FUU393569:FUW393595 GEQ393569:GES393595 GOM393569:GOO393595 GYI393569:GYK393595 HIE393569:HIG393595 HSA393569:HSC393595 IBW393569:IBY393595 ILS393569:ILU393595 IVO393569:IVQ393595 JFK393569:JFM393595 JPG393569:JPI393595 JZC393569:JZE393595 KIY393569:KJA393595 KSU393569:KSW393595 LCQ393569:LCS393595 LMM393569:LMO393595 LWI393569:LWK393595 MGE393569:MGG393595 MQA393569:MQC393595 MZW393569:MZY393595 NJS393569:NJU393595 NTO393569:NTQ393595 ODK393569:ODM393595 ONG393569:ONI393595 OXC393569:OXE393595 PGY393569:PHA393595 PQU393569:PQW393595 QAQ393569:QAS393595 QKM393569:QKO393595 QUI393569:QUK393595 REE393569:REG393595 ROA393569:ROC393595 RXW393569:RXY393595 SHS393569:SHU393595 SRO393569:SRQ393595 TBK393569:TBM393595 TLG393569:TLI393595 TVC393569:TVE393595 UEY393569:UFA393595 UOU393569:UOW393595 UYQ393569:UYS393595 VIM393569:VIO393595 VSI393569:VSK393595 WCE393569:WCG393595 WMA393569:WMC393595 WVW393569:WVY393595 O459105:Q459131 JK459105:JM459131 TG459105:TI459131 ADC459105:ADE459131 AMY459105:ANA459131 AWU459105:AWW459131 BGQ459105:BGS459131 BQM459105:BQO459131 CAI459105:CAK459131 CKE459105:CKG459131 CUA459105:CUC459131 DDW459105:DDY459131 DNS459105:DNU459131 DXO459105:DXQ459131 EHK459105:EHM459131 ERG459105:ERI459131 FBC459105:FBE459131 FKY459105:FLA459131 FUU459105:FUW459131 GEQ459105:GES459131 GOM459105:GOO459131 GYI459105:GYK459131 HIE459105:HIG459131 HSA459105:HSC459131 IBW459105:IBY459131 ILS459105:ILU459131 IVO459105:IVQ459131 JFK459105:JFM459131 JPG459105:JPI459131 JZC459105:JZE459131 KIY459105:KJA459131 KSU459105:KSW459131 LCQ459105:LCS459131 LMM459105:LMO459131 LWI459105:LWK459131 MGE459105:MGG459131 MQA459105:MQC459131 MZW459105:MZY459131 NJS459105:NJU459131 NTO459105:NTQ459131 ODK459105:ODM459131 ONG459105:ONI459131 OXC459105:OXE459131 PGY459105:PHA459131 PQU459105:PQW459131 QAQ459105:QAS459131 QKM459105:QKO459131 QUI459105:QUK459131 REE459105:REG459131 ROA459105:ROC459131 RXW459105:RXY459131 SHS459105:SHU459131 SRO459105:SRQ459131 TBK459105:TBM459131 TLG459105:TLI459131 TVC459105:TVE459131 UEY459105:UFA459131 UOU459105:UOW459131 UYQ459105:UYS459131 VIM459105:VIO459131 VSI459105:VSK459131 WCE459105:WCG459131 WMA459105:WMC459131 WVW459105:WVY459131 O524641:Q524667 JK524641:JM524667 TG524641:TI524667 ADC524641:ADE524667 AMY524641:ANA524667 AWU524641:AWW524667 BGQ524641:BGS524667 BQM524641:BQO524667 CAI524641:CAK524667 CKE524641:CKG524667 CUA524641:CUC524667 DDW524641:DDY524667 DNS524641:DNU524667 DXO524641:DXQ524667 EHK524641:EHM524667 ERG524641:ERI524667 FBC524641:FBE524667 FKY524641:FLA524667 FUU524641:FUW524667 GEQ524641:GES524667 GOM524641:GOO524667 GYI524641:GYK524667 HIE524641:HIG524667 HSA524641:HSC524667 IBW524641:IBY524667 ILS524641:ILU524667 IVO524641:IVQ524667 JFK524641:JFM524667 JPG524641:JPI524667 JZC524641:JZE524667 KIY524641:KJA524667 KSU524641:KSW524667 LCQ524641:LCS524667 LMM524641:LMO524667 LWI524641:LWK524667 MGE524641:MGG524667 MQA524641:MQC524667 MZW524641:MZY524667 NJS524641:NJU524667 NTO524641:NTQ524667 ODK524641:ODM524667 ONG524641:ONI524667 OXC524641:OXE524667 PGY524641:PHA524667 PQU524641:PQW524667 QAQ524641:QAS524667 QKM524641:QKO524667 QUI524641:QUK524667 REE524641:REG524667 ROA524641:ROC524667 RXW524641:RXY524667 SHS524641:SHU524667 SRO524641:SRQ524667 TBK524641:TBM524667 TLG524641:TLI524667 TVC524641:TVE524667 UEY524641:UFA524667 UOU524641:UOW524667 UYQ524641:UYS524667 VIM524641:VIO524667 VSI524641:VSK524667 WCE524641:WCG524667 WMA524641:WMC524667 WVW524641:WVY524667 O590177:Q590203 JK590177:JM590203 TG590177:TI590203 ADC590177:ADE590203 AMY590177:ANA590203 AWU590177:AWW590203 BGQ590177:BGS590203 BQM590177:BQO590203 CAI590177:CAK590203 CKE590177:CKG590203 CUA590177:CUC590203 DDW590177:DDY590203 DNS590177:DNU590203 DXO590177:DXQ590203 EHK590177:EHM590203 ERG590177:ERI590203 FBC590177:FBE590203 FKY590177:FLA590203 FUU590177:FUW590203 GEQ590177:GES590203 GOM590177:GOO590203 GYI590177:GYK590203 HIE590177:HIG590203 HSA590177:HSC590203 IBW590177:IBY590203 ILS590177:ILU590203 IVO590177:IVQ590203 JFK590177:JFM590203 JPG590177:JPI590203 JZC590177:JZE590203 KIY590177:KJA590203 KSU590177:KSW590203 LCQ590177:LCS590203 LMM590177:LMO590203 LWI590177:LWK590203 MGE590177:MGG590203 MQA590177:MQC590203 MZW590177:MZY590203 NJS590177:NJU590203 NTO590177:NTQ590203 ODK590177:ODM590203 ONG590177:ONI590203 OXC590177:OXE590203 PGY590177:PHA590203 PQU590177:PQW590203 QAQ590177:QAS590203 QKM590177:QKO590203 QUI590177:QUK590203 REE590177:REG590203 ROA590177:ROC590203 RXW590177:RXY590203 SHS590177:SHU590203 SRO590177:SRQ590203 TBK590177:TBM590203 TLG590177:TLI590203 TVC590177:TVE590203 UEY590177:UFA590203 UOU590177:UOW590203 UYQ590177:UYS590203 VIM590177:VIO590203 VSI590177:VSK590203 WCE590177:WCG590203 WMA590177:WMC590203 WVW590177:WVY590203 O655713:Q655739 JK655713:JM655739 TG655713:TI655739 ADC655713:ADE655739 AMY655713:ANA655739 AWU655713:AWW655739 BGQ655713:BGS655739 BQM655713:BQO655739 CAI655713:CAK655739 CKE655713:CKG655739 CUA655713:CUC655739 DDW655713:DDY655739 DNS655713:DNU655739 DXO655713:DXQ655739 EHK655713:EHM655739 ERG655713:ERI655739 FBC655713:FBE655739 FKY655713:FLA655739 FUU655713:FUW655739 GEQ655713:GES655739 GOM655713:GOO655739 GYI655713:GYK655739 HIE655713:HIG655739 HSA655713:HSC655739 IBW655713:IBY655739 ILS655713:ILU655739 IVO655713:IVQ655739 JFK655713:JFM655739 JPG655713:JPI655739 JZC655713:JZE655739 KIY655713:KJA655739 KSU655713:KSW655739 LCQ655713:LCS655739 LMM655713:LMO655739 LWI655713:LWK655739 MGE655713:MGG655739 MQA655713:MQC655739 MZW655713:MZY655739 NJS655713:NJU655739 NTO655713:NTQ655739 ODK655713:ODM655739 ONG655713:ONI655739 OXC655713:OXE655739 PGY655713:PHA655739 PQU655713:PQW655739 QAQ655713:QAS655739 QKM655713:QKO655739 QUI655713:QUK655739 REE655713:REG655739 ROA655713:ROC655739 RXW655713:RXY655739 SHS655713:SHU655739 SRO655713:SRQ655739 TBK655713:TBM655739 TLG655713:TLI655739 TVC655713:TVE655739 UEY655713:UFA655739 UOU655713:UOW655739 UYQ655713:UYS655739 VIM655713:VIO655739 VSI655713:VSK655739 WCE655713:WCG655739 WMA655713:WMC655739 WVW655713:WVY655739 O721249:Q721275 JK721249:JM721275 TG721249:TI721275 ADC721249:ADE721275 AMY721249:ANA721275 AWU721249:AWW721275 BGQ721249:BGS721275 BQM721249:BQO721275 CAI721249:CAK721275 CKE721249:CKG721275 CUA721249:CUC721275 DDW721249:DDY721275 DNS721249:DNU721275 DXO721249:DXQ721275 EHK721249:EHM721275 ERG721249:ERI721275 FBC721249:FBE721275 FKY721249:FLA721275 FUU721249:FUW721275 GEQ721249:GES721275 GOM721249:GOO721275 GYI721249:GYK721275 HIE721249:HIG721275 HSA721249:HSC721275 IBW721249:IBY721275 ILS721249:ILU721275 IVO721249:IVQ721275 JFK721249:JFM721275 JPG721249:JPI721275 JZC721249:JZE721275 KIY721249:KJA721275 KSU721249:KSW721275 LCQ721249:LCS721275 LMM721249:LMO721275 LWI721249:LWK721275 MGE721249:MGG721275 MQA721249:MQC721275 MZW721249:MZY721275 NJS721249:NJU721275 NTO721249:NTQ721275 ODK721249:ODM721275 ONG721249:ONI721275 OXC721249:OXE721275 PGY721249:PHA721275 PQU721249:PQW721275 QAQ721249:QAS721275 QKM721249:QKO721275 QUI721249:QUK721275 REE721249:REG721275 ROA721249:ROC721275 RXW721249:RXY721275 SHS721249:SHU721275 SRO721249:SRQ721275 TBK721249:TBM721275 TLG721249:TLI721275 TVC721249:TVE721275 UEY721249:UFA721275 UOU721249:UOW721275 UYQ721249:UYS721275 VIM721249:VIO721275 VSI721249:VSK721275 WCE721249:WCG721275 WMA721249:WMC721275 WVW721249:WVY721275 O786785:Q786811 JK786785:JM786811 TG786785:TI786811 ADC786785:ADE786811 AMY786785:ANA786811 AWU786785:AWW786811 BGQ786785:BGS786811 BQM786785:BQO786811 CAI786785:CAK786811 CKE786785:CKG786811 CUA786785:CUC786811 DDW786785:DDY786811 DNS786785:DNU786811 DXO786785:DXQ786811 EHK786785:EHM786811 ERG786785:ERI786811 FBC786785:FBE786811 FKY786785:FLA786811 FUU786785:FUW786811 GEQ786785:GES786811 GOM786785:GOO786811 GYI786785:GYK786811 HIE786785:HIG786811 HSA786785:HSC786811 IBW786785:IBY786811 ILS786785:ILU786811 IVO786785:IVQ786811 JFK786785:JFM786811 JPG786785:JPI786811 JZC786785:JZE786811 KIY786785:KJA786811 KSU786785:KSW786811 LCQ786785:LCS786811 LMM786785:LMO786811 LWI786785:LWK786811 MGE786785:MGG786811 MQA786785:MQC786811 MZW786785:MZY786811 NJS786785:NJU786811 NTO786785:NTQ786811 ODK786785:ODM786811 ONG786785:ONI786811 OXC786785:OXE786811 PGY786785:PHA786811 PQU786785:PQW786811 QAQ786785:QAS786811 QKM786785:QKO786811 QUI786785:QUK786811 REE786785:REG786811 ROA786785:ROC786811 RXW786785:RXY786811 SHS786785:SHU786811 SRO786785:SRQ786811 TBK786785:TBM786811 TLG786785:TLI786811 TVC786785:TVE786811 UEY786785:UFA786811 UOU786785:UOW786811 UYQ786785:UYS786811 VIM786785:VIO786811 VSI786785:VSK786811 WCE786785:WCG786811 WMA786785:WMC786811 WVW786785:WVY786811 O852321:Q852347 JK852321:JM852347 TG852321:TI852347 ADC852321:ADE852347 AMY852321:ANA852347 AWU852321:AWW852347 BGQ852321:BGS852347 BQM852321:BQO852347 CAI852321:CAK852347 CKE852321:CKG852347 CUA852321:CUC852347 DDW852321:DDY852347 DNS852321:DNU852347 DXO852321:DXQ852347 EHK852321:EHM852347 ERG852321:ERI852347 FBC852321:FBE852347 FKY852321:FLA852347 FUU852321:FUW852347 GEQ852321:GES852347 GOM852321:GOO852347 GYI852321:GYK852347 HIE852321:HIG852347 HSA852321:HSC852347 IBW852321:IBY852347 ILS852321:ILU852347 IVO852321:IVQ852347 JFK852321:JFM852347 JPG852321:JPI852347 JZC852321:JZE852347 KIY852321:KJA852347 KSU852321:KSW852347 LCQ852321:LCS852347 LMM852321:LMO852347 LWI852321:LWK852347 MGE852321:MGG852347 MQA852321:MQC852347 MZW852321:MZY852347 NJS852321:NJU852347 NTO852321:NTQ852347 ODK852321:ODM852347 ONG852321:ONI852347 OXC852321:OXE852347 PGY852321:PHA852347 PQU852321:PQW852347 QAQ852321:QAS852347 QKM852321:QKO852347 QUI852321:QUK852347 REE852321:REG852347 ROA852321:ROC852347 RXW852321:RXY852347 SHS852321:SHU852347 SRO852321:SRQ852347 TBK852321:TBM852347 TLG852321:TLI852347 TVC852321:TVE852347 UEY852321:UFA852347 UOU852321:UOW852347 UYQ852321:UYS852347 VIM852321:VIO852347 VSI852321:VSK852347 WCE852321:WCG852347 WMA852321:WMC852347 WVW852321:WVY852347 O917857:Q917883 JK917857:JM917883 TG917857:TI917883 ADC917857:ADE917883 AMY917857:ANA917883 AWU917857:AWW917883 BGQ917857:BGS917883 BQM917857:BQO917883 CAI917857:CAK917883 CKE917857:CKG917883 CUA917857:CUC917883 DDW917857:DDY917883 DNS917857:DNU917883 DXO917857:DXQ917883 EHK917857:EHM917883 ERG917857:ERI917883 FBC917857:FBE917883 FKY917857:FLA917883 FUU917857:FUW917883 GEQ917857:GES917883 GOM917857:GOO917883 GYI917857:GYK917883 HIE917857:HIG917883 HSA917857:HSC917883 IBW917857:IBY917883 ILS917857:ILU917883 IVO917857:IVQ917883 JFK917857:JFM917883 JPG917857:JPI917883 JZC917857:JZE917883 KIY917857:KJA917883 KSU917857:KSW917883 LCQ917857:LCS917883 LMM917857:LMO917883 LWI917857:LWK917883 MGE917857:MGG917883 MQA917857:MQC917883 MZW917857:MZY917883 NJS917857:NJU917883 NTO917857:NTQ917883 ODK917857:ODM917883 ONG917857:ONI917883 OXC917857:OXE917883 PGY917857:PHA917883 PQU917857:PQW917883 QAQ917857:QAS917883 QKM917857:QKO917883 QUI917857:QUK917883 REE917857:REG917883 ROA917857:ROC917883 RXW917857:RXY917883 SHS917857:SHU917883 SRO917857:SRQ917883 TBK917857:TBM917883 TLG917857:TLI917883 TVC917857:TVE917883 UEY917857:UFA917883 UOU917857:UOW917883 UYQ917857:UYS917883 VIM917857:VIO917883 VSI917857:VSK917883 WCE917857:WCG917883 WMA917857:WMC917883 WVW917857:WVY917883 O983393:Q983419 JK983393:JM983419 TG983393:TI983419 ADC983393:ADE983419 AMY983393:ANA983419 AWU983393:AWW983419 BGQ983393:BGS983419 BQM983393:BQO983419 CAI983393:CAK983419 CKE983393:CKG983419 CUA983393:CUC983419 DDW983393:DDY983419 DNS983393:DNU983419 DXO983393:DXQ983419 EHK983393:EHM983419 ERG983393:ERI983419 FBC983393:FBE983419 FKY983393:FLA983419 FUU983393:FUW983419 GEQ983393:GES983419 GOM983393:GOO983419 GYI983393:GYK983419 HIE983393:HIG983419 HSA983393:HSC983419 IBW983393:IBY983419 ILS983393:ILU983419 IVO983393:IVQ983419 JFK983393:JFM983419 JPG983393:JPI983419 JZC983393:JZE983419 KIY983393:KJA983419 KSU983393:KSW983419 LCQ983393:LCS983419 LMM983393:LMO983419 LWI983393:LWK983419 MGE983393:MGG983419 MQA983393:MQC983419 MZW983393:MZY983419 NJS983393:NJU983419 NTO983393:NTQ983419 ODK983393:ODM983419 ONG983393:ONI983419 OXC983393:OXE983419 PGY983393:PHA983419 PQU983393:PQW983419 QAQ983393:QAS983419 QKM983393:QKO983419 QUI983393:QUK983419 REE983393:REG983419 ROA983393:ROC983419 RXW983393:RXY983419 SHS983393:SHU983419 SRO983393:SRQ983419 TBK983393:TBM983419 TLG983393:TLI983419 TVC983393:TVE983419 UEY983393:UFA983419 UOU983393:UOW983419 UYQ983393:UYS983419 VIM983393:VIO983419 VSI983393:VSK983419 WCE983393:WCG983419 WMA983393:WMC983419 WVW983393:WVY983419">
      <formula1>$AD$14:$AD$18</formula1>
    </dataValidation>
    <dataValidation type="list" allowBlank="1" showInputMessage="1" showErrorMessage="1" sqref="H169:M170 JD169:JI170 SZ169:TE170 ACV169:ADA170 AMR169:AMW170 AWN169:AWS170 BGJ169:BGO170 BQF169:BQK170 CAB169:CAG170 CJX169:CKC170 CTT169:CTY170 DDP169:DDU170 DNL169:DNQ170 DXH169:DXM170 EHD169:EHI170 EQZ169:ERE170 FAV169:FBA170 FKR169:FKW170 FUN169:FUS170 GEJ169:GEO170 GOF169:GOK170 GYB169:GYG170 HHX169:HIC170 HRT169:HRY170 IBP169:IBU170 ILL169:ILQ170 IVH169:IVM170 JFD169:JFI170 JOZ169:JPE170 JYV169:JZA170 KIR169:KIW170 KSN169:KSS170 LCJ169:LCO170 LMF169:LMK170 LWB169:LWG170 MFX169:MGC170 MPT169:MPY170 MZP169:MZU170 NJL169:NJQ170 NTH169:NTM170 ODD169:ODI170 OMZ169:ONE170 OWV169:OXA170 PGR169:PGW170 PQN169:PQS170 QAJ169:QAO170 QKF169:QKK170 QUB169:QUG170 RDX169:REC170 RNT169:RNY170 RXP169:RXU170 SHL169:SHQ170 SRH169:SRM170 TBD169:TBI170 TKZ169:TLE170 TUV169:TVA170 UER169:UEW170 UON169:UOS170 UYJ169:UYO170 VIF169:VIK170 VSB169:VSG170 WBX169:WCC170 WLT169:WLY170 WVP169:WVU170 H65702:M65703 JD65702:JI65703 SZ65702:TE65703 ACV65702:ADA65703 AMR65702:AMW65703 AWN65702:AWS65703 BGJ65702:BGO65703 BQF65702:BQK65703 CAB65702:CAG65703 CJX65702:CKC65703 CTT65702:CTY65703 DDP65702:DDU65703 DNL65702:DNQ65703 DXH65702:DXM65703 EHD65702:EHI65703 EQZ65702:ERE65703 FAV65702:FBA65703 FKR65702:FKW65703 FUN65702:FUS65703 GEJ65702:GEO65703 GOF65702:GOK65703 GYB65702:GYG65703 HHX65702:HIC65703 HRT65702:HRY65703 IBP65702:IBU65703 ILL65702:ILQ65703 IVH65702:IVM65703 JFD65702:JFI65703 JOZ65702:JPE65703 JYV65702:JZA65703 KIR65702:KIW65703 KSN65702:KSS65703 LCJ65702:LCO65703 LMF65702:LMK65703 LWB65702:LWG65703 MFX65702:MGC65703 MPT65702:MPY65703 MZP65702:MZU65703 NJL65702:NJQ65703 NTH65702:NTM65703 ODD65702:ODI65703 OMZ65702:ONE65703 OWV65702:OXA65703 PGR65702:PGW65703 PQN65702:PQS65703 QAJ65702:QAO65703 QKF65702:QKK65703 QUB65702:QUG65703 RDX65702:REC65703 RNT65702:RNY65703 RXP65702:RXU65703 SHL65702:SHQ65703 SRH65702:SRM65703 TBD65702:TBI65703 TKZ65702:TLE65703 TUV65702:TVA65703 UER65702:UEW65703 UON65702:UOS65703 UYJ65702:UYO65703 VIF65702:VIK65703 VSB65702:VSG65703 WBX65702:WCC65703 WLT65702:WLY65703 WVP65702:WVU65703 H131238:M131239 JD131238:JI131239 SZ131238:TE131239 ACV131238:ADA131239 AMR131238:AMW131239 AWN131238:AWS131239 BGJ131238:BGO131239 BQF131238:BQK131239 CAB131238:CAG131239 CJX131238:CKC131239 CTT131238:CTY131239 DDP131238:DDU131239 DNL131238:DNQ131239 DXH131238:DXM131239 EHD131238:EHI131239 EQZ131238:ERE131239 FAV131238:FBA131239 FKR131238:FKW131239 FUN131238:FUS131239 GEJ131238:GEO131239 GOF131238:GOK131239 GYB131238:GYG131239 HHX131238:HIC131239 HRT131238:HRY131239 IBP131238:IBU131239 ILL131238:ILQ131239 IVH131238:IVM131239 JFD131238:JFI131239 JOZ131238:JPE131239 JYV131238:JZA131239 KIR131238:KIW131239 KSN131238:KSS131239 LCJ131238:LCO131239 LMF131238:LMK131239 LWB131238:LWG131239 MFX131238:MGC131239 MPT131238:MPY131239 MZP131238:MZU131239 NJL131238:NJQ131239 NTH131238:NTM131239 ODD131238:ODI131239 OMZ131238:ONE131239 OWV131238:OXA131239 PGR131238:PGW131239 PQN131238:PQS131239 QAJ131238:QAO131239 QKF131238:QKK131239 QUB131238:QUG131239 RDX131238:REC131239 RNT131238:RNY131239 RXP131238:RXU131239 SHL131238:SHQ131239 SRH131238:SRM131239 TBD131238:TBI131239 TKZ131238:TLE131239 TUV131238:TVA131239 UER131238:UEW131239 UON131238:UOS131239 UYJ131238:UYO131239 VIF131238:VIK131239 VSB131238:VSG131239 WBX131238:WCC131239 WLT131238:WLY131239 WVP131238:WVU131239 H196774:M196775 JD196774:JI196775 SZ196774:TE196775 ACV196774:ADA196775 AMR196774:AMW196775 AWN196774:AWS196775 BGJ196774:BGO196775 BQF196774:BQK196775 CAB196774:CAG196775 CJX196774:CKC196775 CTT196774:CTY196775 DDP196774:DDU196775 DNL196774:DNQ196775 DXH196774:DXM196775 EHD196774:EHI196775 EQZ196774:ERE196775 FAV196774:FBA196775 FKR196774:FKW196775 FUN196774:FUS196775 GEJ196774:GEO196775 GOF196774:GOK196775 GYB196774:GYG196775 HHX196774:HIC196775 HRT196774:HRY196775 IBP196774:IBU196775 ILL196774:ILQ196775 IVH196774:IVM196775 JFD196774:JFI196775 JOZ196774:JPE196775 JYV196774:JZA196775 KIR196774:KIW196775 KSN196774:KSS196775 LCJ196774:LCO196775 LMF196774:LMK196775 LWB196774:LWG196775 MFX196774:MGC196775 MPT196774:MPY196775 MZP196774:MZU196775 NJL196774:NJQ196775 NTH196774:NTM196775 ODD196774:ODI196775 OMZ196774:ONE196775 OWV196774:OXA196775 PGR196774:PGW196775 PQN196774:PQS196775 QAJ196774:QAO196775 QKF196774:QKK196775 QUB196774:QUG196775 RDX196774:REC196775 RNT196774:RNY196775 RXP196774:RXU196775 SHL196774:SHQ196775 SRH196774:SRM196775 TBD196774:TBI196775 TKZ196774:TLE196775 TUV196774:TVA196775 UER196774:UEW196775 UON196774:UOS196775 UYJ196774:UYO196775 VIF196774:VIK196775 VSB196774:VSG196775 WBX196774:WCC196775 WLT196774:WLY196775 WVP196774:WVU196775 H262310:M262311 JD262310:JI262311 SZ262310:TE262311 ACV262310:ADA262311 AMR262310:AMW262311 AWN262310:AWS262311 BGJ262310:BGO262311 BQF262310:BQK262311 CAB262310:CAG262311 CJX262310:CKC262311 CTT262310:CTY262311 DDP262310:DDU262311 DNL262310:DNQ262311 DXH262310:DXM262311 EHD262310:EHI262311 EQZ262310:ERE262311 FAV262310:FBA262311 FKR262310:FKW262311 FUN262310:FUS262311 GEJ262310:GEO262311 GOF262310:GOK262311 GYB262310:GYG262311 HHX262310:HIC262311 HRT262310:HRY262311 IBP262310:IBU262311 ILL262310:ILQ262311 IVH262310:IVM262311 JFD262310:JFI262311 JOZ262310:JPE262311 JYV262310:JZA262311 KIR262310:KIW262311 KSN262310:KSS262311 LCJ262310:LCO262311 LMF262310:LMK262311 LWB262310:LWG262311 MFX262310:MGC262311 MPT262310:MPY262311 MZP262310:MZU262311 NJL262310:NJQ262311 NTH262310:NTM262311 ODD262310:ODI262311 OMZ262310:ONE262311 OWV262310:OXA262311 PGR262310:PGW262311 PQN262310:PQS262311 QAJ262310:QAO262311 QKF262310:QKK262311 QUB262310:QUG262311 RDX262310:REC262311 RNT262310:RNY262311 RXP262310:RXU262311 SHL262310:SHQ262311 SRH262310:SRM262311 TBD262310:TBI262311 TKZ262310:TLE262311 TUV262310:TVA262311 UER262310:UEW262311 UON262310:UOS262311 UYJ262310:UYO262311 VIF262310:VIK262311 VSB262310:VSG262311 WBX262310:WCC262311 WLT262310:WLY262311 WVP262310:WVU262311 H327846:M327847 JD327846:JI327847 SZ327846:TE327847 ACV327846:ADA327847 AMR327846:AMW327847 AWN327846:AWS327847 BGJ327846:BGO327847 BQF327846:BQK327847 CAB327846:CAG327847 CJX327846:CKC327847 CTT327846:CTY327847 DDP327846:DDU327847 DNL327846:DNQ327847 DXH327846:DXM327847 EHD327846:EHI327847 EQZ327846:ERE327847 FAV327846:FBA327847 FKR327846:FKW327847 FUN327846:FUS327847 GEJ327846:GEO327847 GOF327846:GOK327847 GYB327846:GYG327847 HHX327846:HIC327847 HRT327846:HRY327847 IBP327846:IBU327847 ILL327846:ILQ327847 IVH327846:IVM327847 JFD327846:JFI327847 JOZ327846:JPE327847 JYV327846:JZA327847 KIR327846:KIW327847 KSN327846:KSS327847 LCJ327846:LCO327847 LMF327846:LMK327847 LWB327846:LWG327847 MFX327846:MGC327847 MPT327846:MPY327847 MZP327846:MZU327847 NJL327846:NJQ327847 NTH327846:NTM327847 ODD327846:ODI327847 OMZ327846:ONE327847 OWV327846:OXA327847 PGR327846:PGW327847 PQN327846:PQS327847 QAJ327846:QAO327847 QKF327846:QKK327847 QUB327846:QUG327847 RDX327846:REC327847 RNT327846:RNY327847 RXP327846:RXU327847 SHL327846:SHQ327847 SRH327846:SRM327847 TBD327846:TBI327847 TKZ327846:TLE327847 TUV327846:TVA327847 UER327846:UEW327847 UON327846:UOS327847 UYJ327846:UYO327847 VIF327846:VIK327847 VSB327846:VSG327847 WBX327846:WCC327847 WLT327846:WLY327847 WVP327846:WVU327847 H393382:M393383 JD393382:JI393383 SZ393382:TE393383 ACV393382:ADA393383 AMR393382:AMW393383 AWN393382:AWS393383 BGJ393382:BGO393383 BQF393382:BQK393383 CAB393382:CAG393383 CJX393382:CKC393383 CTT393382:CTY393383 DDP393382:DDU393383 DNL393382:DNQ393383 DXH393382:DXM393383 EHD393382:EHI393383 EQZ393382:ERE393383 FAV393382:FBA393383 FKR393382:FKW393383 FUN393382:FUS393383 GEJ393382:GEO393383 GOF393382:GOK393383 GYB393382:GYG393383 HHX393382:HIC393383 HRT393382:HRY393383 IBP393382:IBU393383 ILL393382:ILQ393383 IVH393382:IVM393383 JFD393382:JFI393383 JOZ393382:JPE393383 JYV393382:JZA393383 KIR393382:KIW393383 KSN393382:KSS393383 LCJ393382:LCO393383 LMF393382:LMK393383 LWB393382:LWG393383 MFX393382:MGC393383 MPT393382:MPY393383 MZP393382:MZU393383 NJL393382:NJQ393383 NTH393382:NTM393383 ODD393382:ODI393383 OMZ393382:ONE393383 OWV393382:OXA393383 PGR393382:PGW393383 PQN393382:PQS393383 QAJ393382:QAO393383 QKF393382:QKK393383 QUB393382:QUG393383 RDX393382:REC393383 RNT393382:RNY393383 RXP393382:RXU393383 SHL393382:SHQ393383 SRH393382:SRM393383 TBD393382:TBI393383 TKZ393382:TLE393383 TUV393382:TVA393383 UER393382:UEW393383 UON393382:UOS393383 UYJ393382:UYO393383 VIF393382:VIK393383 VSB393382:VSG393383 WBX393382:WCC393383 WLT393382:WLY393383 WVP393382:WVU393383 H458918:M458919 JD458918:JI458919 SZ458918:TE458919 ACV458918:ADA458919 AMR458918:AMW458919 AWN458918:AWS458919 BGJ458918:BGO458919 BQF458918:BQK458919 CAB458918:CAG458919 CJX458918:CKC458919 CTT458918:CTY458919 DDP458918:DDU458919 DNL458918:DNQ458919 DXH458918:DXM458919 EHD458918:EHI458919 EQZ458918:ERE458919 FAV458918:FBA458919 FKR458918:FKW458919 FUN458918:FUS458919 GEJ458918:GEO458919 GOF458918:GOK458919 GYB458918:GYG458919 HHX458918:HIC458919 HRT458918:HRY458919 IBP458918:IBU458919 ILL458918:ILQ458919 IVH458918:IVM458919 JFD458918:JFI458919 JOZ458918:JPE458919 JYV458918:JZA458919 KIR458918:KIW458919 KSN458918:KSS458919 LCJ458918:LCO458919 LMF458918:LMK458919 LWB458918:LWG458919 MFX458918:MGC458919 MPT458918:MPY458919 MZP458918:MZU458919 NJL458918:NJQ458919 NTH458918:NTM458919 ODD458918:ODI458919 OMZ458918:ONE458919 OWV458918:OXA458919 PGR458918:PGW458919 PQN458918:PQS458919 QAJ458918:QAO458919 QKF458918:QKK458919 QUB458918:QUG458919 RDX458918:REC458919 RNT458918:RNY458919 RXP458918:RXU458919 SHL458918:SHQ458919 SRH458918:SRM458919 TBD458918:TBI458919 TKZ458918:TLE458919 TUV458918:TVA458919 UER458918:UEW458919 UON458918:UOS458919 UYJ458918:UYO458919 VIF458918:VIK458919 VSB458918:VSG458919 WBX458918:WCC458919 WLT458918:WLY458919 WVP458918:WVU458919 H524454:M524455 JD524454:JI524455 SZ524454:TE524455 ACV524454:ADA524455 AMR524454:AMW524455 AWN524454:AWS524455 BGJ524454:BGO524455 BQF524454:BQK524455 CAB524454:CAG524455 CJX524454:CKC524455 CTT524454:CTY524455 DDP524454:DDU524455 DNL524454:DNQ524455 DXH524454:DXM524455 EHD524454:EHI524455 EQZ524454:ERE524455 FAV524454:FBA524455 FKR524454:FKW524455 FUN524454:FUS524455 GEJ524454:GEO524455 GOF524454:GOK524455 GYB524454:GYG524455 HHX524454:HIC524455 HRT524454:HRY524455 IBP524454:IBU524455 ILL524454:ILQ524455 IVH524454:IVM524455 JFD524454:JFI524455 JOZ524454:JPE524455 JYV524454:JZA524455 KIR524454:KIW524455 KSN524454:KSS524455 LCJ524454:LCO524455 LMF524454:LMK524455 LWB524454:LWG524455 MFX524454:MGC524455 MPT524454:MPY524455 MZP524454:MZU524455 NJL524454:NJQ524455 NTH524454:NTM524455 ODD524454:ODI524455 OMZ524454:ONE524455 OWV524454:OXA524455 PGR524454:PGW524455 PQN524454:PQS524455 QAJ524454:QAO524455 QKF524454:QKK524455 QUB524454:QUG524455 RDX524454:REC524455 RNT524454:RNY524455 RXP524454:RXU524455 SHL524454:SHQ524455 SRH524454:SRM524455 TBD524454:TBI524455 TKZ524454:TLE524455 TUV524454:TVA524455 UER524454:UEW524455 UON524454:UOS524455 UYJ524454:UYO524455 VIF524454:VIK524455 VSB524454:VSG524455 WBX524454:WCC524455 WLT524454:WLY524455 WVP524454:WVU524455 H589990:M589991 JD589990:JI589991 SZ589990:TE589991 ACV589990:ADA589991 AMR589990:AMW589991 AWN589990:AWS589991 BGJ589990:BGO589991 BQF589990:BQK589991 CAB589990:CAG589991 CJX589990:CKC589991 CTT589990:CTY589991 DDP589990:DDU589991 DNL589990:DNQ589991 DXH589990:DXM589991 EHD589990:EHI589991 EQZ589990:ERE589991 FAV589990:FBA589991 FKR589990:FKW589991 FUN589990:FUS589991 GEJ589990:GEO589991 GOF589990:GOK589991 GYB589990:GYG589991 HHX589990:HIC589991 HRT589990:HRY589991 IBP589990:IBU589991 ILL589990:ILQ589991 IVH589990:IVM589991 JFD589990:JFI589991 JOZ589990:JPE589991 JYV589990:JZA589991 KIR589990:KIW589991 KSN589990:KSS589991 LCJ589990:LCO589991 LMF589990:LMK589991 LWB589990:LWG589991 MFX589990:MGC589991 MPT589990:MPY589991 MZP589990:MZU589991 NJL589990:NJQ589991 NTH589990:NTM589991 ODD589990:ODI589991 OMZ589990:ONE589991 OWV589990:OXA589991 PGR589990:PGW589991 PQN589990:PQS589991 QAJ589990:QAO589991 QKF589990:QKK589991 QUB589990:QUG589991 RDX589990:REC589991 RNT589990:RNY589991 RXP589990:RXU589991 SHL589990:SHQ589991 SRH589990:SRM589991 TBD589990:TBI589991 TKZ589990:TLE589991 TUV589990:TVA589991 UER589990:UEW589991 UON589990:UOS589991 UYJ589990:UYO589991 VIF589990:VIK589991 VSB589990:VSG589991 WBX589990:WCC589991 WLT589990:WLY589991 WVP589990:WVU589991 H655526:M655527 JD655526:JI655527 SZ655526:TE655527 ACV655526:ADA655527 AMR655526:AMW655527 AWN655526:AWS655527 BGJ655526:BGO655527 BQF655526:BQK655527 CAB655526:CAG655527 CJX655526:CKC655527 CTT655526:CTY655527 DDP655526:DDU655527 DNL655526:DNQ655527 DXH655526:DXM655527 EHD655526:EHI655527 EQZ655526:ERE655527 FAV655526:FBA655527 FKR655526:FKW655527 FUN655526:FUS655527 GEJ655526:GEO655527 GOF655526:GOK655527 GYB655526:GYG655527 HHX655526:HIC655527 HRT655526:HRY655527 IBP655526:IBU655527 ILL655526:ILQ655527 IVH655526:IVM655527 JFD655526:JFI655527 JOZ655526:JPE655527 JYV655526:JZA655527 KIR655526:KIW655527 KSN655526:KSS655527 LCJ655526:LCO655527 LMF655526:LMK655527 LWB655526:LWG655527 MFX655526:MGC655527 MPT655526:MPY655527 MZP655526:MZU655527 NJL655526:NJQ655527 NTH655526:NTM655527 ODD655526:ODI655527 OMZ655526:ONE655527 OWV655526:OXA655527 PGR655526:PGW655527 PQN655526:PQS655527 QAJ655526:QAO655527 QKF655526:QKK655527 QUB655526:QUG655527 RDX655526:REC655527 RNT655526:RNY655527 RXP655526:RXU655527 SHL655526:SHQ655527 SRH655526:SRM655527 TBD655526:TBI655527 TKZ655526:TLE655527 TUV655526:TVA655527 UER655526:UEW655527 UON655526:UOS655527 UYJ655526:UYO655527 VIF655526:VIK655527 VSB655526:VSG655527 WBX655526:WCC655527 WLT655526:WLY655527 WVP655526:WVU655527 H721062:M721063 JD721062:JI721063 SZ721062:TE721063 ACV721062:ADA721063 AMR721062:AMW721063 AWN721062:AWS721063 BGJ721062:BGO721063 BQF721062:BQK721063 CAB721062:CAG721063 CJX721062:CKC721063 CTT721062:CTY721063 DDP721062:DDU721063 DNL721062:DNQ721063 DXH721062:DXM721063 EHD721062:EHI721063 EQZ721062:ERE721063 FAV721062:FBA721063 FKR721062:FKW721063 FUN721062:FUS721063 GEJ721062:GEO721063 GOF721062:GOK721063 GYB721062:GYG721063 HHX721062:HIC721063 HRT721062:HRY721063 IBP721062:IBU721063 ILL721062:ILQ721063 IVH721062:IVM721063 JFD721062:JFI721063 JOZ721062:JPE721063 JYV721062:JZA721063 KIR721062:KIW721063 KSN721062:KSS721063 LCJ721062:LCO721063 LMF721062:LMK721063 LWB721062:LWG721063 MFX721062:MGC721063 MPT721062:MPY721063 MZP721062:MZU721063 NJL721062:NJQ721063 NTH721062:NTM721063 ODD721062:ODI721063 OMZ721062:ONE721063 OWV721062:OXA721063 PGR721062:PGW721063 PQN721062:PQS721063 QAJ721062:QAO721063 QKF721062:QKK721063 QUB721062:QUG721063 RDX721062:REC721063 RNT721062:RNY721063 RXP721062:RXU721063 SHL721062:SHQ721063 SRH721062:SRM721063 TBD721062:TBI721063 TKZ721062:TLE721063 TUV721062:TVA721063 UER721062:UEW721063 UON721062:UOS721063 UYJ721062:UYO721063 VIF721062:VIK721063 VSB721062:VSG721063 WBX721062:WCC721063 WLT721062:WLY721063 WVP721062:WVU721063 H786598:M786599 JD786598:JI786599 SZ786598:TE786599 ACV786598:ADA786599 AMR786598:AMW786599 AWN786598:AWS786599 BGJ786598:BGO786599 BQF786598:BQK786599 CAB786598:CAG786599 CJX786598:CKC786599 CTT786598:CTY786599 DDP786598:DDU786599 DNL786598:DNQ786599 DXH786598:DXM786599 EHD786598:EHI786599 EQZ786598:ERE786599 FAV786598:FBA786599 FKR786598:FKW786599 FUN786598:FUS786599 GEJ786598:GEO786599 GOF786598:GOK786599 GYB786598:GYG786599 HHX786598:HIC786599 HRT786598:HRY786599 IBP786598:IBU786599 ILL786598:ILQ786599 IVH786598:IVM786599 JFD786598:JFI786599 JOZ786598:JPE786599 JYV786598:JZA786599 KIR786598:KIW786599 KSN786598:KSS786599 LCJ786598:LCO786599 LMF786598:LMK786599 LWB786598:LWG786599 MFX786598:MGC786599 MPT786598:MPY786599 MZP786598:MZU786599 NJL786598:NJQ786599 NTH786598:NTM786599 ODD786598:ODI786599 OMZ786598:ONE786599 OWV786598:OXA786599 PGR786598:PGW786599 PQN786598:PQS786599 QAJ786598:QAO786599 QKF786598:QKK786599 QUB786598:QUG786599 RDX786598:REC786599 RNT786598:RNY786599 RXP786598:RXU786599 SHL786598:SHQ786599 SRH786598:SRM786599 TBD786598:TBI786599 TKZ786598:TLE786599 TUV786598:TVA786599 UER786598:UEW786599 UON786598:UOS786599 UYJ786598:UYO786599 VIF786598:VIK786599 VSB786598:VSG786599 WBX786598:WCC786599 WLT786598:WLY786599 WVP786598:WVU786599 H852134:M852135 JD852134:JI852135 SZ852134:TE852135 ACV852134:ADA852135 AMR852134:AMW852135 AWN852134:AWS852135 BGJ852134:BGO852135 BQF852134:BQK852135 CAB852134:CAG852135 CJX852134:CKC852135 CTT852134:CTY852135 DDP852134:DDU852135 DNL852134:DNQ852135 DXH852134:DXM852135 EHD852134:EHI852135 EQZ852134:ERE852135 FAV852134:FBA852135 FKR852134:FKW852135 FUN852134:FUS852135 GEJ852134:GEO852135 GOF852134:GOK852135 GYB852134:GYG852135 HHX852134:HIC852135 HRT852134:HRY852135 IBP852134:IBU852135 ILL852134:ILQ852135 IVH852134:IVM852135 JFD852134:JFI852135 JOZ852134:JPE852135 JYV852134:JZA852135 KIR852134:KIW852135 KSN852134:KSS852135 LCJ852134:LCO852135 LMF852134:LMK852135 LWB852134:LWG852135 MFX852134:MGC852135 MPT852134:MPY852135 MZP852134:MZU852135 NJL852134:NJQ852135 NTH852134:NTM852135 ODD852134:ODI852135 OMZ852134:ONE852135 OWV852134:OXA852135 PGR852134:PGW852135 PQN852134:PQS852135 QAJ852134:QAO852135 QKF852134:QKK852135 QUB852134:QUG852135 RDX852134:REC852135 RNT852134:RNY852135 RXP852134:RXU852135 SHL852134:SHQ852135 SRH852134:SRM852135 TBD852134:TBI852135 TKZ852134:TLE852135 TUV852134:TVA852135 UER852134:UEW852135 UON852134:UOS852135 UYJ852134:UYO852135 VIF852134:VIK852135 VSB852134:VSG852135 WBX852134:WCC852135 WLT852134:WLY852135 WVP852134:WVU852135 H917670:M917671 JD917670:JI917671 SZ917670:TE917671 ACV917670:ADA917671 AMR917670:AMW917671 AWN917670:AWS917671 BGJ917670:BGO917671 BQF917670:BQK917671 CAB917670:CAG917671 CJX917670:CKC917671 CTT917670:CTY917671 DDP917670:DDU917671 DNL917670:DNQ917671 DXH917670:DXM917671 EHD917670:EHI917671 EQZ917670:ERE917671 FAV917670:FBA917671 FKR917670:FKW917671 FUN917670:FUS917671 GEJ917670:GEO917671 GOF917670:GOK917671 GYB917670:GYG917671 HHX917670:HIC917671 HRT917670:HRY917671 IBP917670:IBU917671 ILL917670:ILQ917671 IVH917670:IVM917671 JFD917670:JFI917671 JOZ917670:JPE917671 JYV917670:JZA917671 KIR917670:KIW917671 KSN917670:KSS917671 LCJ917670:LCO917671 LMF917670:LMK917671 LWB917670:LWG917671 MFX917670:MGC917671 MPT917670:MPY917671 MZP917670:MZU917671 NJL917670:NJQ917671 NTH917670:NTM917671 ODD917670:ODI917671 OMZ917670:ONE917671 OWV917670:OXA917671 PGR917670:PGW917671 PQN917670:PQS917671 QAJ917670:QAO917671 QKF917670:QKK917671 QUB917670:QUG917671 RDX917670:REC917671 RNT917670:RNY917671 RXP917670:RXU917671 SHL917670:SHQ917671 SRH917670:SRM917671 TBD917670:TBI917671 TKZ917670:TLE917671 TUV917670:TVA917671 UER917670:UEW917671 UON917670:UOS917671 UYJ917670:UYO917671 VIF917670:VIK917671 VSB917670:VSG917671 WBX917670:WCC917671 WLT917670:WLY917671 WVP917670:WVU917671 H983206:M983207 JD983206:JI983207 SZ983206:TE983207 ACV983206:ADA983207 AMR983206:AMW983207 AWN983206:AWS983207 BGJ983206:BGO983207 BQF983206:BQK983207 CAB983206:CAG983207 CJX983206:CKC983207 CTT983206:CTY983207 DDP983206:DDU983207 DNL983206:DNQ983207 DXH983206:DXM983207 EHD983206:EHI983207 EQZ983206:ERE983207 FAV983206:FBA983207 FKR983206:FKW983207 FUN983206:FUS983207 GEJ983206:GEO983207 GOF983206:GOK983207 GYB983206:GYG983207 HHX983206:HIC983207 HRT983206:HRY983207 IBP983206:IBU983207 ILL983206:ILQ983207 IVH983206:IVM983207 JFD983206:JFI983207 JOZ983206:JPE983207 JYV983206:JZA983207 KIR983206:KIW983207 KSN983206:KSS983207 LCJ983206:LCO983207 LMF983206:LMK983207 LWB983206:LWG983207 MFX983206:MGC983207 MPT983206:MPY983207 MZP983206:MZU983207 NJL983206:NJQ983207 NTH983206:NTM983207 ODD983206:ODI983207 OMZ983206:ONE983207 OWV983206:OXA983207 PGR983206:PGW983207 PQN983206:PQS983207 QAJ983206:QAO983207 QKF983206:QKK983207 QUB983206:QUG983207 RDX983206:REC983207 RNT983206:RNY983207 RXP983206:RXU983207 SHL983206:SHQ983207 SRH983206:SRM983207 TBD983206:TBI983207 TKZ983206:TLE983207 TUV983206:TVA983207 UER983206:UEW983207 UON983206:UOS983207 UYJ983206:UYO983207 VIF983206:VIK983207 VSB983206:VSG983207 WBX983206:WCC983207 WLT983206:WLY983207 WVP983206:WVU983207">
      <formula1>$AC$14:$AC$20</formula1>
    </dataValidation>
    <dataValidation type="list" allowBlank="1" showInputMessage="1" showErrorMessage="1" sqref="P135:S146 JL135:JO146 TH135:TK146 ADD135:ADG146 AMZ135:ANC146 AWV135:AWY146 BGR135:BGU146 BQN135:BQQ146 CAJ135:CAM146 CKF135:CKI146 CUB135:CUE146 DDX135:DEA146 DNT135:DNW146 DXP135:DXS146 EHL135:EHO146 ERH135:ERK146 FBD135:FBG146 FKZ135:FLC146 FUV135:FUY146 GER135:GEU146 GON135:GOQ146 GYJ135:GYM146 HIF135:HII146 HSB135:HSE146 IBX135:ICA146 ILT135:ILW146 IVP135:IVS146 JFL135:JFO146 JPH135:JPK146 JZD135:JZG146 KIZ135:KJC146 KSV135:KSY146 LCR135:LCU146 LMN135:LMQ146 LWJ135:LWM146 MGF135:MGI146 MQB135:MQE146 MZX135:NAA146 NJT135:NJW146 NTP135:NTS146 ODL135:ODO146 ONH135:ONK146 OXD135:OXG146 PGZ135:PHC146 PQV135:PQY146 QAR135:QAU146 QKN135:QKQ146 QUJ135:QUM146 REF135:REI146 ROB135:ROE146 RXX135:RYA146 SHT135:SHW146 SRP135:SRS146 TBL135:TBO146 TLH135:TLK146 TVD135:TVG146 UEZ135:UFC146 UOV135:UOY146 UYR135:UYU146 VIN135:VIQ146 VSJ135:VSM146 WCF135:WCI146 WMB135:WME146 WVX135:WWA146 P65668:S65679 JL65668:JO65679 TH65668:TK65679 ADD65668:ADG65679 AMZ65668:ANC65679 AWV65668:AWY65679 BGR65668:BGU65679 BQN65668:BQQ65679 CAJ65668:CAM65679 CKF65668:CKI65679 CUB65668:CUE65679 DDX65668:DEA65679 DNT65668:DNW65679 DXP65668:DXS65679 EHL65668:EHO65679 ERH65668:ERK65679 FBD65668:FBG65679 FKZ65668:FLC65679 FUV65668:FUY65679 GER65668:GEU65679 GON65668:GOQ65679 GYJ65668:GYM65679 HIF65668:HII65679 HSB65668:HSE65679 IBX65668:ICA65679 ILT65668:ILW65679 IVP65668:IVS65679 JFL65668:JFO65679 JPH65668:JPK65679 JZD65668:JZG65679 KIZ65668:KJC65679 KSV65668:KSY65679 LCR65668:LCU65679 LMN65668:LMQ65679 LWJ65668:LWM65679 MGF65668:MGI65679 MQB65668:MQE65679 MZX65668:NAA65679 NJT65668:NJW65679 NTP65668:NTS65679 ODL65668:ODO65679 ONH65668:ONK65679 OXD65668:OXG65679 PGZ65668:PHC65679 PQV65668:PQY65679 QAR65668:QAU65679 QKN65668:QKQ65679 QUJ65668:QUM65679 REF65668:REI65679 ROB65668:ROE65679 RXX65668:RYA65679 SHT65668:SHW65679 SRP65668:SRS65679 TBL65668:TBO65679 TLH65668:TLK65679 TVD65668:TVG65679 UEZ65668:UFC65679 UOV65668:UOY65679 UYR65668:UYU65679 VIN65668:VIQ65679 VSJ65668:VSM65679 WCF65668:WCI65679 WMB65668:WME65679 WVX65668:WWA65679 P131204:S131215 JL131204:JO131215 TH131204:TK131215 ADD131204:ADG131215 AMZ131204:ANC131215 AWV131204:AWY131215 BGR131204:BGU131215 BQN131204:BQQ131215 CAJ131204:CAM131215 CKF131204:CKI131215 CUB131204:CUE131215 DDX131204:DEA131215 DNT131204:DNW131215 DXP131204:DXS131215 EHL131204:EHO131215 ERH131204:ERK131215 FBD131204:FBG131215 FKZ131204:FLC131215 FUV131204:FUY131215 GER131204:GEU131215 GON131204:GOQ131215 GYJ131204:GYM131215 HIF131204:HII131215 HSB131204:HSE131215 IBX131204:ICA131215 ILT131204:ILW131215 IVP131204:IVS131215 JFL131204:JFO131215 JPH131204:JPK131215 JZD131204:JZG131215 KIZ131204:KJC131215 KSV131204:KSY131215 LCR131204:LCU131215 LMN131204:LMQ131215 LWJ131204:LWM131215 MGF131204:MGI131215 MQB131204:MQE131215 MZX131204:NAA131215 NJT131204:NJW131215 NTP131204:NTS131215 ODL131204:ODO131215 ONH131204:ONK131215 OXD131204:OXG131215 PGZ131204:PHC131215 PQV131204:PQY131215 QAR131204:QAU131215 QKN131204:QKQ131215 QUJ131204:QUM131215 REF131204:REI131215 ROB131204:ROE131215 RXX131204:RYA131215 SHT131204:SHW131215 SRP131204:SRS131215 TBL131204:TBO131215 TLH131204:TLK131215 TVD131204:TVG131215 UEZ131204:UFC131215 UOV131204:UOY131215 UYR131204:UYU131215 VIN131204:VIQ131215 VSJ131204:VSM131215 WCF131204:WCI131215 WMB131204:WME131215 WVX131204:WWA131215 P196740:S196751 JL196740:JO196751 TH196740:TK196751 ADD196740:ADG196751 AMZ196740:ANC196751 AWV196740:AWY196751 BGR196740:BGU196751 BQN196740:BQQ196751 CAJ196740:CAM196751 CKF196740:CKI196751 CUB196740:CUE196751 DDX196740:DEA196751 DNT196740:DNW196751 DXP196740:DXS196751 EHL196740:EHO196751 ERH196740:ERK196751 FBD196740:FBG196751 FKZ196740:FLC196751 FUV196740:FUY196751 GER196740:GEU196751 GON196740:GOQ196751 GYJ196740:GYM196751 HIF196740:HII196751 HSB196740:HSE196751 IBX196740:ICA196751 ILT196740:ILW196751 IVP196740:IVS196751 JFL196740:JFO196751 JPH196740:JPK196751 JZD196740:JZG196751 KIZ196740:KJC196751 KSV196740:KSY196751 LCR196740:LCU196751 LMN196740:LMQ196751 LWJ196740:LWM196751 MGF196740:MGI196751 MQB196740:MQE196751 MZX196740:NAA196751 NJT196740:NJW196751 NTP196740:NTS196751 ODL196740:ODO196751 ONH196740:ONK196751 OXD196740:OXG196751 PGZ196740:PHC196751 PQV196740:PQY196751 QAR196740:QAU196751 QKN196740:QKQ196751 QUJ196740:QUM196751 REF196740:REI196751 ROB196740:ROE196751 RXX196740:RYA196751 SHT196740:SHW196751 SRP196740:SRS196751 TBL196740:TBO196751 TLH196740:TLK196751 TVD196740:TVG196751 UEZ196740:UFC196751 UOV196740:UOY196751 UYR196740:UYU196751 VIN196740:VIQ196751 VSJ196740:VSM196751 WCF196740:WCI196751 WMB196740:WME196751 WVX196740:WWA196751 P262276:S262287 JL262276:JO262287 TH262276:TK262287 ADD262276:ADG262287 AMZ262276:ANC262287 AWV262276:AWY262287 BGR262276:BGU262287 BQN262276:BQQ262287 CAJ262276:CAM262287 CKF262276:CKI262287 CUB262276:CUE262287 DDX262276:DEA262287 DNT262276:DNW262287 DXP262276:DXS262287 EHL262276:EHO262287 ERH262276:ERK262287 FBD262276:FBG262287 FKZ262276:FLC262287 FUV262276:FUY262287 GER262276:GEU262287 GON262276:GOQ262287 GYJ262276:GYM262287 HIF262276:HII262287 HSB262276:HSE262287 IBX262276:ICA262287 ILT262276:ILW262287 IVP262276:IVS262287 JFL262276:JFO262287 JPH262276:JPK262287 JZD262276:JZG262287 KIZ262276:KJC262287 KSV262276:KSY262287 LCR262276:LCU262287 LMN262276:LMQ262287 LWJ262276:LWM262287 MGF262276:MGI262287 MQB262276:MQE262287 MZX262276:NAA262287 NJT262276:NJW262287 NTP262276:NTS262287 ODL262276:ODO262287 ONH262276:ONK262287 OXD262276:OXG262287 PGZ262276:PHC262287 PQV262276:PQY262287 QAR262276:QAU262287 QKN262276:QKQ262287 QUJ262276:QUM262287 REF262276:REI262287 ROB262276:ROE262287 RXX262276:RYA262287 SHT262276:SHW262287 SRP262276:SRS262287 TBL262276:TBO262287 TLH262276:TLK262287 TVD262276:TVG262287 UEZ262276:UFC262287 UOV262276:UOY262287 UYR262276:UYU262287 VIN262276:VIQ262287 VSJ262276:VSM262287 WCF262276:WCI262287 WMB262276:WME262287 WVX262276:WWA262287 P327812:S327823 JL327812:JO327823 TH327812:TK327823 ADD327812:ADG327823 AMZ327812:ANC327823 AWV327812:AWY327823 BGR327812:BGU327823 BQN327812:BQQ327823 CAJ327812:CAM327823 CKF327812:CKI327823 CUB327812:CUE327823 DDX327812:DEA327823 DNT327812:DNW327823 DXP327812:DXS327823 EHL327812:EHO327823 ERH327812:ERK327823 FBD327812:FBG327823 FKZ327812:FLC327823 FUV327812:FUY327823 GER327812:GEU327823 GON327812:GOQ327823 GYJ327812:GYM327823 HIF327812:HII327823 HSB327812:HSE327823 IBX327812:ICA327823 ILT327812:ILW327823 IVP327812:IVS327823 JFL327812:JFO327823 JPH327812:JPK327823 JZD327812:JZG327823 KIZ327812:KJC327823 KSV327812:KSY327823 LCR327812:LCU327823 LMN327812:LMQ327823 LWJ327812:LWM327823 MGF327812:MGI327823 MQB327812:MQE327823 MZX327812:NAA327823 NJT327812:NJW327823 NTP327812:NTS327823 ODL327812:ODO327823 ONH327812:ONK327823 OXD327812:OXG327823 PGZ327812:PHC327823 PQV327812:PQY327823 QAR327812:QAU327823 QKN327812:QKQ327823 QUJ327812:QUM327823 REF327812:REI327823 ROB327812:ROE327823 RXX327812:RYA327823 SHT327812:SHW327823 SRP327812:SRS327823 TBL327812:TBO327823 TLH327812:TLK327823 TVD327812:TVG327823 UEZ327812:UFC327823 UOV327812:UOY327823 UYR327812:UYU327823 VIN327812:VIQ327823 VSJ327812:VSM327823 WCF327812:WCI327823 WMB327812:WME327823 WVX327812:WWA327823 P393348:S393359 JL393348:JO393359 TH393348:TK393359 ADD393348:ADG393359 AMZ393348:ANC393359 AWV393348:AWY393359 BGR393348:BGU393359 BQN393348:BQQ393359 CAJ393348:CAM393359 CKF393348:CKI393359 CUB393348:CUE393359 DDX393348:DEA393359 DNT393348:DNW393359 DXP393348:DXS393359 EHL393348:EHO393359 ERH393348:ERK393359 FBD393348:FBG393359 FKZ393348:FLC393359 FUV393348:FUY393359 GER393348:GEU393359 GON393348:GOQ393359 GYJ393348:GYM393359 HIF393348:HII393359 HSB393348:HSE393359 IBX393348:ICA393359 ILT393348:ILW393359 IVP393348:IVS393359 JFL393348:JFO393359 JPH393348:JPK393359 JZD393348:JZG393359 KIZ393348:KJC393359 KSV393348:KSY393359 LCR393348:LCU393359 LMN393348:LMQ393359 LWJ393348:LWM393359 MGF393348:MGI393359 MQB393348:MQE393359 MZX393348:NAA393359 NJT393348:NJW393359 NTP393348:NTS393359 ODL393348:ODO393359 ONH393348:ONK393359 OXD393348:OXG393359 PGZ393348:PHC393359 PQV393348:PQY393359 QAR393348:QAU393359 QKN393348:QKQ393359 QUJ393348:QUM393359 REF393348:REI393359 ROB393348:ROE393359 RXX393348:RYA393359 SHT393348:SHW393359 SRP393348:SRS393359 TBL393348:TBO393359 TLH393348:TLK393359 TVD393348:TVG393359 UEZ393348:UFC393359 UOV393348:UOY393359 UYR393348:UYU393359 VIN393348:VIQ393359 VSJ393348:VSM393359 WCF393348:WCI393359 WMB393348:WME393359 WVX393348:WWA393359 P458884:S458895 JL458884:JO458895 TH458884:TK458895 ADD458884:ADG458895 AMZ458884:ANC458895 AWV458884:AWY458895 BGR458884:BGU458895 BQN458884:BQQ458895 CAJ458884:CAM458895 CKF458884:CKI458895 CUB458884:CUE458895 DDX458884:DEA458895 DNT458884:DNW458895 DXP458884:DXS458895 EHL458884:EHO458895 ERH458884:ERK458895 FBD458884:FBG458895 FKZ458884:FLC458895 FUV458884:FUY458895 GER458884:GEU458895 GON458884:GOQ458895 GYJ458884:GYM458895 HIF458884:HII458895 HSB458884:HSE458895 IBX458884:ICA458895 ILT458884:ILW458895 IVP458884:IVS458895 JFL458884:JFO458895 JPH458884:JPK458895 JZD458884:JZG458895 KIZ458884:KJC458895 KSV458884:KSY458895 LCR458884:LCU458895 LMN458884:LMQ458895 LWJ458884:LWM458895 MGF458884:MGI458895 MQB458884:MQE458895 MZX458884:NAA458895 NJT458884:NJW458895 NTP458884:NTS458895 ODL458884:ODO458895 ONH458884:ONK458895 OXD458884:OXG458895 PGZ458884:PHC458895 PQV458884:PQY458895 QAR458884:QAU458895 QKN458884:QKQ458895 QUJ458884:QUM458895 REF458884:REI458895 ROB458884:ROE458895 RXX458884:RYA458895 SHT458884:SHW458895 SRP458884:SRS458895 TBL458884:TBO458895 TLH458884:TLK458895 TVD458884:TVG458895 UEZ458884:UFC458895 UOV458884:UOY458895 UYR458884:UYU458895 VIN458884:VIQ458895 VSJ458884:VSM458895 WCF458884:WCI458895 WMB458884:WME458895 WVX458884:WWA458895 P524420:S524431 JL524420:JO524431 TH524420:TK524431 ADD524420:ADG524431 AMZ524420:ANC524431 AWV524420:AWY524431 BGR524420:BGU524431 BQN524420:BQQ524431 CAJ524420:CAM524431 CKF524420:CKI524431 CUB524420:CUE524431 DDX524420:DEA524431 DNT524420:DNW524431 DXP524420:DXS524431 EHL524420:EHO524431 ERH524420:ERK524431 FBD524420:FBG524431 FKZ524420:FLC524431 FUV524420:FUY524431 GER524420:GEU524431 GON524420:GOQ524431 GYJ524420:GYM524431 HIF524420:HII524431 HSB524420:HSE524431 IBX524420:ICA524431 ILT524420:ILW524431 IVP524420:IVS524431 JFL524420:JFO524431 JPH524420:JPK524431 JZD524420:JZG524431 KIZ524420:KJC524431 KSV524420:KSY524431 LCR524420:LCU524431 LMN524420:LMQ524431 LWJ524420:LWM524431 MGF524420:MGI524431 MQB524420:MQE524431 MZX524420:NAA524431 NJT524420:NJW524431 NTP524420:NTS524431 ODL524420:ODO524431 ONH524420:ONK524431 OXD524420:OXG524431 PGZ524420:PHC524431 PQV524420:PQY524431 QAR524420:QAU524431 QKN524420:QKQ524431 QUJ524420:QUM524431 REF524420:REI524431 ROB524420:ROE524431 RXX524420:RYA524431 SHT524420:SHW524431 SRP524420:SRS524431 TBL524420:TBO524431 TLH524420:TLK524431 TVD524420:TVG524431 UEZ524420:UFC524431 UOV524420:UOY524431 UYR524420:UYU524431 VIN524420:VIQ524431 VSJ524420:VSM524431 WCF524420:WCI524431 WMB524420:WME524431 WVX524420:WWA524431 P589956:S589967 JL589956:JO589967 TH589956:TK589967 ADD589956:ADG589967 AMZ589956:ANC589967 AWV589956:AWY589967 BGR589956:BGU589967 BQN589956:BQQ589967 CAJ589956:CAM589967 CKF589956:CKI589967 CUB589956:CUE589967 DDX589956:DEA589967 DNT589956:DNW589967 DXP589956:DXS589967 EHL589956:EHO589967 ERH589956:ERK589967 FBD589956:FBG589967 FKZ589956:FLC589967 FUV589956:FUY589967 GER589956:GEU589967 GON589956:GOQ589967 GYJ589956:GYM589967 HIF589956:HII589967 HSB589956:HSE589967 IBX589956:ICA589967 ILT589956:ILW589967 IVP589956:IVS589967 JFL589956:JFO589967 JPH589956:JPK589967 JZD589956:JZG589967 KIZ589956:KJC589967 KSV589956:KSY589967 LCR589956:LCU589967 LMN589956:LMQ589967 LWJ589956:LWM589967 MGF589956:MGI589967 MQB589956:MQE589967 MZX589956:NAA589967 NJT589956:NJW589967 NTP589956:NTS589967 ODL589956:ODO589967 ONH589956:ONK589967 OXD589956:OXG589967 PGZ589956:PHC589967 PQV589956:PQY589967 QAR589956:QAU589967 QKN589956:QKQ589967 QUJ589956:QUM589967 REF589956:REI589967 ROB589956:ROE589967 RXX589956:RYA589967 SHT589956:SHW589967 SRP589956:SRS589967 TBL589956:TBO589967 TLH589956:TLK589967 TVD589956:TVG589967 UEZ589956:UFC589967 UOV589956:UOY589967 UYR589956:UYU589967 VIN589956:VIQ589967 VSJ589956:VSM589967 WCF589956:WCI589967 WMB589956:WME589967 WVX589956:WWA589967 P655492:S655503 JL655492:JO655503 TH655492:TK655503 ADD655492:ADG655503 AMZ655492:ANC655503 AWV655492:AWY655503 BGR655492:BGU655503 BQN655492:BQQ655503 CAJ655492:CAM655503 CKF655492:CKI655503 CUB655492:CUE655503 DDX655492:DEA655503 DNT655492:DNW655503 DXP655492:DXS655503 EHL655492:EHO655503 ERH655492:ERK655503 FBD655492:FBG655503 FKZ655492:FLC655503 FUV655492:FUY655503 GER655492:GEU655503 GON655492:GOQ655503 GYJ655492:GYM655503 HIF655492:HII655503 HSB655492:HSE655503 IBX655492:ICA655503 ILT655492:ILW655503 IVP655492:IVS655503 JFL655492:JFO655503 JPH655492:JPK655503 JZD655492:JZG655503 KIZ655492:KJC655503 KSV655492:KSY655503 LCR655492:LCU655503 LMN655492:LMQ655503 LWJ655492:LWM655503 MGF655492:MGI655503 MQB655492:MQE655503 MZX655492:NAA655503 NJT655492:NJW655503 NTP655492:NTS655503 ODL655492:ODO655503 ONH655492:ONK655503 OXD655492:OXG655503 PGZ655492:PHC655503 PQV655492:PQY655503 QAR655492:QAU655503 QKN655492:QKQ655503 QUJ655492:QUM655503 REF655492:REI655503 ROB655492:ROE655503 RXX655492:RYA655503 SHT655492:SHW655503 SRP655492:SRS655503 TBL655492:TBO655503 TLH655492:TLK655503 TVD655492:TVG655503 UEZ655492:UFC655503 UOV655492:UOY655503 UYR655492:UYU655503 VIN655492:VIQ655503 VSJ655492:VSM655503 WCF655492:WCI655503 WMB655492:WME655503 WVX655492:WWA655503 P721028:S721039 JL721028:JO721039 TH721028:TK721039 ADD721028:ADG721039 AMZ721028:ANC721039 AWV721028:AWY721039 BGR721028:BGU721039 BQN721028:BQQ721039 CAJ721028:CAM721039 CKF721028:CKI721039 CUB721028:CUE721039 DDX721028:DEA721039 DNT721028:DNW721039 DXP721028:DXS721039 EHL721028:EHO721039 ERH721028:ERK721039 FBD721028:FBG721039 FKZ721028:FLC721039 FUV721028:FUY721039 GER721028:GEU721039 GON721028:GOQ721039 GYJ721028:GYM721039 HIF721028:HII721039 HSB721028:HSE721039 IBX721028:ICA721039 ILT721028:ILW721039 IVP721028:IVS721039 JFL721028:JFO721039 JPH721028:JPK721039 JZD721028:JZG721039 KIZ721028:KJC721039 KSV721028:KSY721039 LCR721028:LCU721039 LMN721028:LMQ721039 LWJ721028:LWM721039 MGF721028:MGI721039 MQB721028:MQE721039 MZX721028:NAA721039 NJT721028:NJW721039 NTP721028:NTS721039 ODL721028:ODO721039 ONH721028:ONK721039 OXD721028:OXG721039 PGZ721028:PHC721039 PQV721028:PQY721039 QAR721028:QAU721039 QKN721028:QKQ721039 QUJ721028:QUM721039 REF721028:REI721039 ROB721028:ROE721039 RXX721028:RYA721039 SHT721028:SHW721039 SRP721028:SRS721039 TBL721028:TBO721039 TLH721028:TLK721039 TVD721028:TVG721039 UEZ721028:UFC721039 UOV721028:UOY721039 UYR721028:UYU721039 VIN721028:VIQ721039 VSJ721028:VSM721039 WCF721028:WCI721039 WMB721028:WME721039 WVX721028:WWA721039 P786564:S786575 JL786564:JO786575 TH786564:TK786575 ADD786564:ADG786575 AMZ786564:ANC786575 AWV786564:AWY786575 BGR786564:BGU786575 BQN786564:BQQ786575 CAJ786564:CAM786575 CKF786564:CKI786575 CUB786564:CUE786575 DDX786564:DEA786575 DNT786564:DNW786575 DXP786564:DXS786575 EHL786564:EHO786575 ERH786564:ERK786575 FBD786564:FBG786575 FKZ786564:FLC786575 FUV786564:FUY786575 GER786564:GEU786575 GON786564:GOQ786575 GYJ786564:GYM786575 HIF786564:HII786575 HSB786564:HSE786575 IBX786564:ICA786575 ILT786564:ILW786575 IVP786564:IVS786575 JFL786564:JFO786575 JPH786564:JPK786575 JZD786564:JZG786575 KIZ786564:KJC786575 KSV786564:KSY786575 LCR786564:LCU786575 LMN786564:LMQ786575 LWJ786564:LWM786575 MGF786564:MGI786575 MQB786564:MQE786575 MZX786564:NAA786575 NJT786564:NJW786575 NTP786564:NTS786575 ODL786564:ODO786575 ONH786564:ONK786575 OXD786564:OXG786575 PGZ786564:PHC786575 PQV786564:PQY786575 QAR786564:QAU786575 QKN786564:QKQ786575 QUJ786564:QUM786575 REF786564:REI786575 ROB786564:ROE786575 RXX786564:RYA786575 SHT786564:SHW786575 SRP786564:SRS786575 TBL786564:TBO786575 TLH786564:TLK786575 TVD786564:TVG786575 UEZ786564:UFC786575 UOV786564:UOY786575 UYR786564:UYU786575 VIN786564:VIQ786575 VSJ786564:VSM786575 WCF786564:WCI786575 WMB786564:WME786575 WVX786564:WWA786575 P852100:S852111 JL852100:JO852111 TH852100:TK852111 ADD852100:ADG852111 AMZ852100:ANC852111 AWV852100:AWY852111 BGR852100:BGU852111 BQN852100:BQQ852111 CAJ852100:CAM852111 CKF852100:CKI852111 CUB852100:CUE852111 DDX852100:DEA852111 DNT852100:DNW852111 DXP852100:DXS852111 EHL852100:EHO852111 ERH852100:ERK852111 FBD852100:FBG852111 FKZ852100:FLC852111 FUV852100:FUY852111 GER852100:GEU852111 GON852100:GOQ852111 GYJ852100:GYM852111 HIF852100:HII852111 HSB852100:HSE852111 IBX852100:ICA852111 ILT852100:ILW852111 IVP852100:IVS852111 JFL852100:JFO852111 JPH852100:JPK852111 JZD852100:JZG852111 KIZ852100:KJC852111 KSV852100:KSY852111 LCR852100:LCU852111 LMN852100:LMQ852111 LWJ852100:LWM852111 MGF852100:MGI852111 MQB852100:MQE852111 MZX852100:NAA852111 NJT852100:NJW852111 NTP852100:NTS852111 ODL852100:ODO852111 ONH852100:ONK852111 OXD852100:OXG852111 PGZ852100:PHC852111 PQV852100:PQY852111 QAR852100:QAU852111 QKN852100:QKQ852111 QUJ852100:QUM852111 REF852100:REI852111 ROB852100:ROE852111 RXX852100:RYA852111 SHT852100:SHW852111 SRP852100:SRS852111 TBL852100:TBO852111 TLH852100:TLK852111 TVD852100:TVG852111 UEZ852100:UFC852111 UOV852100:UOY852111 UYR852100:UYU852111 VIN852100:VIQ852111 VSJ852100:VSM852111 WCF852100:WCI852111 WMB852100:WME852111 WVX852100:WWA852111 P917636:S917647 JL917636:JO917647 TH917636:TK917647 ADD917636:ADG917647 AMZ917636:ANC917647 AWV917636:AWY917647 BGR917636:BGU917647 BQN917636:BQQ917647 CAJ917636:CAM917647 CKF917636:CKI917647 CUB917636:CUE917647 DDX917636:DEA917647 DNT917636:DNW917647 DXP917636:DXS917647 EHL917636:EHO917647 ERH917636:ERK917647 FBD917636:FBG917647 FKZ917636:FLC917647 FUV917636:FUY917647 GER917636:GEU917647 GON917636:GOQ917647 GYJ917636:GYM917647 HIF917636:HII917647 HSB917636:HSE917647 IBX917636:ICA917647 ILT917636:ILW917647 IVP917636:IVS917647 JFL917636:JFO917647 JPH917636:JPK917647 JZD917636:JZG917647 KIZ917636:KJC917647 KSV917636:KSY917647 LCR917636:LCU917647 LMN917636:LMQ917647 LWJ917636:LWM917647 MGF917636:MGI917647 MQB917636:MQE917647 MZX917636:NAA917647 NJT917636:NJW917647 NTP917636:NTS917647 ODL917636:ODO917647 ONH917636:ONK917647 OXD917636:OXG917647 PGZ917636:PHC917647 PQV917636:PQY917647 QAR917636:QAU917647 QKN917636:QKQ917647 QUJ917636:QUM917647 REF917636:REI917647 ROB917636:ROE917647 RXX917636:RYA917647 SHT917636:SHW917647 SRP917636:SRS917647 TBL917636:TBO917647 TLH917636:TLK917647 TVD917636:TVG917647 UEZ917636:UFC917647 UOV917636:UOY917647 UYR917636:UYU917647 VIN917636:VIQ917647 VSJ917636:VSM917647 WCF917636:WCI917647 WMB917636:WME917647 WVX917636:WWA917647 P983172:S983183 JL983172:JO983183 TH983172:TK983183 ADD983172:ADG983183 AMZ983172:ANC983183 AWV983172:AWY983183 BGR983172:BGU983183 BQN983172:BQQ983183 CAJ983172:CAM983183 CKF983172:CKI983183 CUB983172:CUE983183 DDX983172:DEA983183 DNT983172:DNW983183 DXP983172:DXS983183 EHL983172:EHO983183 ERH983172:ERK983183 FBD983172:FBG983183 FKZ983172:FLC983183 FUV983172:FUY983183 GER983172:GEU983183 GON983172:GOQ983183 GYJ983172:GYM983183 HIF983172:HII983183 HSB983172:HSE983183 IBX983172:ICA983183 ILT983172:ILW983183 IVP983172:IVS983183 JFL983172:JFO983183 JPH983172:JPK983183 JZD983172:JZG983183 KIZ983172:KJC983183 KSV983172:KSY983183 LCR983172:LCU983183 LMN983172:LMQ983183 LWJ983172:LWM983183 MGF983172:MGI983183 MQB983172:MQE983183 MZX983172:NAA983183 NJT983172:NJW983183 NTP983172:NTS983183 ODL983172:ODO983183 ONH983172:ONK983183 OXD983172:OXG983183 PGZ983172:PHC983183 PQV983172:PQY983183 QAR983172:QAU983183 QKN983172:QKQ983183 QUJ983172:QUM983183 REF983172:REI983183 ROB983172:ROE983183 RXX983172:RYA983183 SHT983172:SHW983183 SRP983172:SRS983183 TBL983172:TBO983183 TLH983172:TLK983183 TVD983172:TVG983183 UEZ983172:UFC983183 UOV983172:UOY983183 UYR983172:UYU983183 VIN983172:VIQ983183 VSJ983172:VSM983183 WCF983172:WCI983183 WMB983172:WME983183 WVX983172:WWA983183">
      <formula1>$AJ$8:$AJ$11</formula1>
    </dataValidation>
    <dataValidation type="list" allowBlank="1" showInputMessage="1" showErrorMessage="1" sqref="V91:W104 JR91:JS104 TN91:TO104 ADJ91:ADK104 ANF91:ANG104 AXB91:AXC104 BGX91:BGY104 BQT91:BQU104 CAP91:CAQ104 CKL91:CKM104 CUH91:CUI104 DED91:DEE104 DNZ91:DOA104 DXV91:DXW104 EHR91:EHS104 ERN91:ERO104 FBJ91:FBK104 FLF91:FLG104 FVB91:FVC104 GEX91:GEY104 GOT91:GOU104 GYP91:GYQ104 HIL91:HIM104 HSH91:HSI104 ICD91:ICE104 ILZ91:IMA104 IVV91:IVW104 JFR91:JFS104 JPN91:JPO104 JZJ91:JZK104 KJF91:KJG104 KTB91:KTC104 LCX91:LCY104 LMT91:LMU104 LWP91:LWQ104 MGL91:MGM104 MQH91:MQI104 NAD91:NAE104 NJZ91:NKA104 NTV91:NTW104 ODR91:ODS104 ONN91:ONO104 OXJ91:OXK104 PHF91:PHG104 PRB91:PRC104 QAX91:QAY104 QKT91:QKU104 QUP91:QUQ104 REL91:REM104 ROH91:ROI104 RYD91:RYE104 SHZ91:SIA104 SRV91:SRW104 TBR91:TBS104 TLN91:TLO104 TVJ91:TVK104 UFF91:UFG104 UPB91:UPC104 UYX91:UYY104 VIT91:VIU104 VSP91:VSQ104 WCL91:WCM104 WMH91:WMI104 WWD91:WWE104 V65624:W65637 JR65624:JS65637 TN65624:TO65637 ADJ65624:ADK65637 ANF65624:ANG65637 AXB65624:AXC65637 BGX65624:BGY65637 BQT65624:BQU65637 CAP65624:CAQ65637 CKL65624:CKM65637 CUH65624:CUI65637 DED65624:DEE65637 DNZ65624:DOA65637 DXV65624:DXW65637 EHR65624:EHS65637 ERN65624:ERO65637 FBJ65624:FBK65637 FLF65624:FLG65637 FVB65624:FVC65637 GEX65624:GEY65637 GOT65624:GOU65637 GYP65624:GYQ65637 HIL65624:HIM65637 HSH65624:HSI65637 ICD65624:ICE65637 ILZ65624:IMA65637 IVV65624:IVW65637 JFR65624:JFS65637 JPN65624:JPO65637 JZJ65624:JZK65637 KJF65624:KJG65637 KTB65624:KTC65637 LCX65624:LCY65637 LMT65624:LMU65637 LWP65624:LWQ65637 MGL65624:MGM65637 MQH65624:MQI65637 NAD65624:NAE65637 NJZ65624:NKA65637 NTV65624:NTW65637 ODR65624:ODS65637 ONN65624:ONO65637 OXJ65624:OXK65637 PHF65624:PHG65637 PRB65624:PRC65637 QAX65624:QAY65637 QKT65624:QKU65637 QUP65624:QUQ65637 REL65624:REM65637 ROH65624:ROI65637 RYD65624:RYE65637 SHZ65624:SIA65637 SRV65624:SRW65637 TBR65624:TBS65637 TLN65624:TLO65637 TVJ65624:TVK65637 UFF65624:UFG65637 UPB65624:UPC65637 UYX65624:UYY65637 VIT65624:VIU65637 VSP65624:VSQ65637 WCL65624:WCM65637 WMH65624:WMI65637 WWD65624:WWE65637 V131160:W131173 JR131160:JS131173 TN131160:TO131173 ADJ131160:ADK131173 ANF131160:ANG131173 AXB131160:AXC131173 BGX131160:BGY131173 BQT131160:BQU131173 CAP131160:CAQ131173 CKL131160:CKM131173 CUH131160:CUI131173 DED131160:DEE131173 DNZ131160:DOA131173 DXV131160:DXW131173 EHR131160:EHS131173 ERN131160:ERO131173 FBJ131160:FBK131173 FLF131160:FLG131173 FVB131160:FVC131173 GEX131160:GEY131173 GOT131160:GOU131173 GYP131160:GYQ131173 HIL131160:HIM131173 HSH131160:HSI131173 ICD131160:ICE131173 ILZ131160:IMA131173 IVV131160:IVW131173 JFR131160:JFS131173 JPN131160:JPO131173 JZJ131160:JZK131173 KJF131160:KJG131173 KTB131160:KTC131173 LCX131160:LCY131173 LMT131160:LMU131173 LWP131160:LWQ131173 MGL131160:MGM131173 MQH131160:MQI131173 NAD131160:NAE131173 NJZ131160:NKA131173 NTV131160:NTW131173 ODR131160:ODS131173 ONN131160:ONO131173 OXJ131160:OXK131173 PHF131160:PHG131173 PRB131160:PRC131173 QAX131160:QAY131173 QKT131160:QKU131173 QUP131160:QUQ131173 REL131160:REM131173 ROH131160:ROI131173 RYD131160:RYE131173 SHZ131160:SIA131173 SRV131160:SRW131173 TBR131160:TBS131173 TLN131160:TLO131173 TVJ131160:TVK131173 UFF131160:UFG131173 UPB131160:UPC131173 UYX131160:UYY131173 VIT131160:VIU131173 VSP131160:VSQ131173 WCL131160:WCM131173 WMH131160:WMI131173 WWD131160:WWE131173 V196696:W196709 JR196696:JS196709 TN196696:TO196709 ADJ196696:ADK196709 ANF196696:ANG196709 AXB196696:AXC196709 BGX196696:BGY196709 BQT196696:BQU196709 CAP196696:CAQ196709 CKL196696:CKM196709 CUH196696:CUI196709 DED196696:DEE196709 DNZ196696:DOA196709 DXV196696:DXW196709 EHR196696:EHS196709 ERN196696:ERO196709 FBJ196696:FBK196709 FLF196696:FLG196709 FVB196696:FVC196709 GEX196696:GEY196709 GOT196696:GOU196709 GYP196696:GYQ196709 HIL196696:HIM196709 HSH196696:HSI196709 ICD196696:ICE196709 ILZ196696:IMA196709 IVV196696:IVW196709 JFR196696:JFS196709 JPN196696:JPO196709 JZJ196696:JZK196709 KJF196696:KJG196709 KTB196696:KTC196709 LCX196696:LCY196709 LMT196696:LMU196709 LWP196696:LWQ196709 MGL196696:MGM196709 MQH196696:MQI196709 NAD196696:NAE196709 NJZ196696:NKA196709 NTV196696:NTW196709 ODR196696:ODS196709 ONN196696:ONO196709 OXJ196696:OXK196709 PHF196696:PHG196709 PRB196696:PRC196709 QAX196696:QAY196709 QKT196696:QKU196709 QUP196696:QUQ196709 REL196696:REM196709 ROH196696:ROI196709 RYD196696:RYE196709 SHZ196696:SIA196709 SRV196696:SRW196709 TBR196696:TBS196709 TLN196696:TLO196709 TVJ196696:TVK196709 UFF196696:UFG196709 UPB196696:UPC196709 UYX196696:UYY196709 VIT196696:VIU196709 VSP196696:VSQ196709 WCL196696:WCM196709 WMH196696:WMI196709 WWD196696:WWE196709 V262232:W262245 JR262232:JS262245 TN262232:TO262245 ADJ262232:ADK262245 ANF262232:ANG262245 AXB262232:AXC262245 BGX262232:BGY262245 BQT262232:BQU262245 CAP262232:CAQ262245 CKL262232:CKM262245 CUH262232:CUI262245 DED262232:DEE262245 DNZ262232:DOA262245 DXV262232:DXW262245 EHR262232:EHS262245 ERN262232:ERO262245 FBJ262232:FBK262245 FLF262232:FLG262245 FVB262232:FVC262245 GEX262232:GEY262245 GOT262232:GOU262245 GYP262232:GYQ262245 HIL262232:HIM262245 HSH262232:HSI262245 ICD262232:ICE262245 ILZ262232:IMA262245 IVV262232:IVW262245 JFR262232:JFS262245 JPN262232:JPO262245 JZJ262232:JZK262245 KJF262232:KJG262245 KTB262232:KTC262245 LCX262232:LCY262245 LMT262232:LMU262245 LWP262232:LWQ262245 MGL262232:MGM262245 MQH262232:MQI262245 NAD262232:NAE262245 NJZ262232:NKA262245 NTV262232:NTW262245 ODR262232:ODS262245 ONN262232:ONO262245 OXJ262232:OXK262245 PHF262232:PHG262245 PRB262232:PRC262245 QAX262232:QAY262245 QKT262232:QKU262245 QUP262232:QUQ262245 REL262232:REM262245 ROH262232:ROI262245 RYD262232:RYE262245 SHZ262232:SIA262245 SRV262232:SRW262245 TBR262232:TBS262245 TLN262232:TLO262245 TVJ262232:TVK262245 UFF262232:UFG262245 UPB262232:UPC262245 UYX262232:UYY262245 VIT262232:VIU262245 VSP262232:VSQ262245 WCL262232:WCM262245 WMH262232:WMI262245 WWD262232:WWE262245 V327768:W327781 JR327768:JS327781 TN327768:TO327781 ADJ327768:ADK327781 ANF327768:ANG327781 AXB327768:AXC327781 BGX327768:BGY327781 BQT327768:BQU327781 CAP327768:CAQ327781 CKL327768:CKM327781 CUH327768:CUI327781 DED327768:DEE327781 DNZ327768:DOA327781 DXV327768:DXW327781 EHR327768:EHS327781 ERN327768:ERO327781 FBJ327768:FBK327781 FLF327768:FLG327781 FVB327768:FVC327781 GEX327768:GEY327781 GOT327768:GOU327781 GYP327768:GYQ327781 HIL327768:HIM327781 HSH327768:HSI327781 ICD327768:ICE327781 ILZ327768:IMA327781 IVV327768:IVW327781 JFR327768:JFS327781 JPN327768:JPO327781 JZJ327768:JZK327781 KJF327768:KJG327781 KTB327768:KTC327781 LCX327768:LCY327781 LMT327768:LMU327781 LWP327768:LWQ327781 MGL327768:MGM327781 MQH327768:MQI327781 NAD327768:NAE327781 NJZ327768:NKA327781 NTV327768:NTW327781 ODR327768:ODS327781 ONN327768:ONO327781 OXJ327768:OXK327781 PHF327768:PHG327781 PRB327768:PRC327781 QAX327768:QAY327781 QKT327768:QKU327781 QUP327768:QUQ327781 REL327768:REM327781 ROH327768:ROI327781 RYD327768:RYE327781 SHZ327768:SIA327781 SRV327768:SRW327781 TBR327768:TBS327781 TLN327768:TLO327781 TVJ327768:TVK327781 UFF327768:UFG327781 UPB327768:UPC327781 UYX327768:UYY327781 VIT327768:VIU327781 VSP327768:VSQ327781 WCL327768:WCM327781 WMH327768:WMI327781 WWD327768:WWE327781 V393304:W393317 JR393304:JS393317 TN393304:TO393317 ADJ393304:ADK393317 ANF393304:ANG393317 AXB393304:AXC393317 BGX393304:BGY393317 BQT393304:BQU393317 CAP393304:CAQ393317 CKL393304:CKM393317 CUH393304:CUI393317 DED393304:DEE393317 DNZ393304:DOA393317 DXV393304:DXW393317 EHR393304:EHS393317 ERN393304:ERO393317 FBJ393304:FBK393317 FLF393304:FLG393317 FVB393304:FVC393317 GEX393304:GEY393317 GOT393304:GOU393317 GYP393304:GYQ393317 HIL393304:HIM393317 HSH393304:HSI393317 ICD393304:ICE393317 ILZ393304:IMA393317 IVV393304:IVW393317 JFR393304:JFS393317 JPN393304:JPO393317 JZJ393304:JZK393317 KJF393304:KJG393317 KTB393304:KTC393317 LCX393304:LCY393317 LMT393304:LMU393317 LWP393304:LWQ393317 MGL393304:MGM393317 MQH393304:MQI393317 NAD393304:NAE393317 NJZ393304:NKA393317 NTV393304:NTW393317 ODR393304:ODS393317 ONN393304:ONO393317 OXJ393304:OXK393317 PHF393304:PHG393317 PRB393304:PRC393317 QAX393304:QAY393317 QKT393304:QKU393317 QUP393304:QUQ393317 REL393304:REM393317 ROH393304:ROI393317 RYD393304:RYE393317 SHZ393304:SIA393317 SRV393304:SRW393317 TBR393304:TBS393317 TLN393304:TLO393317 TVJ393304:TVK393317 UFF393304:UFG393317 UPB393304:UPC393317 UYX393304:UYY393317 VIT393304:VIU393317 VSP393304:VSQ393317 WCL393304:WCM393317 WMH393304:WMI393317 WWD393304:WWE393317 V458840:W458853 JR458840:JS458853 TN458840:TO458853 ADJ458840:ADK458853 ANF458840:ANG458853 AXB458840:AXC458853 BGX458840:BGY458853 BQT458840:BQU458853 CAP458840:CAQ458853 CKL458840:CKM458853 CUH458840:CUI458853 DED458840:DEE458853 DNZ458840:DOA458853 DXV458840:DXW458853 EHR458840:EHS458853 ERN458840:ERO458853 FBJ458840:FBK458853 FLF458840:FLG458853 FVB458840:FVC458853 GEX458840:GEY458853 GOT458840:GOU458853 GYP458840:GYQ458853 HIL458840:HIM458853 HSH458840:HSI458853 ICD458840:ICE458853 ILZ458840:IMA458853 IVV458840:IVW458853 JFR458840:JFS458853 JPN458840:JPO458853 JZJ458840:JZK458853 KJF458840:KJG458853 KTB458840:KTC458853 LCX458840:LCY458853 LMT458840:LMU458853 LWP458840:LWQ458853 MGL458840:MGM458853 MQH458840:MQI458853 NAD458840:NAE458853 NJZ458840:NKA458853 NTV458840:NTW458853 ODR458840:ODS458853 ONN458840:ONO458853 OXJ458840:OXK458853 PHF458840:PHG458853 PRB458840:PRC458853 QAX458840:QAY458853 QKT458840:QKU458853 QUP458840:QUQ458853 REL458840:REM458853 ROH458840:ROI458853 RYD458840:RYE458853 SHZ458840:SIA458853 SRV458840:SRW458853 TBR458840:TBS458853 TLN458840:TLO458853 TVJ458840:TVK458853 UFF458840:UFG458853 UPB458840:UPC458853 UYX458840:UYY458853 VIT458840:VIU458853 VSP458840:VSQ458853 WCL458840:WCM458853 WMH458840:WMI458853 WWD458840:WWE458853 V524376:W524389 JR524376:JS524389 TN524376:TO524389 ADJ524376:ADK524389 ANF524376:ANG524389 AXB524376:AXC524389 BGX524376:BGY524389 BQT524376:BQU524389 CAP524376:CAQ524389 CKL524376:CKM524389 CUH524376:CUI524389 DED524376:DEE524389 DNZ524376:DOA524389 DXV524376:DXW524389 EHR524376:EHS524389 ERN524376:ERO524389 FBJ524376:FBK524389 FLF524376:FLG524389 FVB524376:FVC524389 GEX524376:GEY524389 GOT524376:GOU524389 GYP524376:GYQ524389 HIL524376:HIM524389 HSH524376:HSI524389 ICD524376:ICE524389 ILZ524376:IMA524389 IVV524376:IVW524389 JFR524376:JFS524389 JPN524376:JPO524389 JZJ524376:JZK524389 KJF524376:KJG524389 KTB524376:KTC524389 LCX524376:LCY524389 LMT524376:LMU524389 LWP524376:LWQ524389 MGL524376:MGM524389 MQH524376:MQI524389 NAD524376:NAE524389 NJZ524376:NKA524389 NTV524376:NTW524389 ODR524376:ODS524389 ONN524376:ONO524389 OXJ524376:OXK524389 PHF524376:PHG524389 PRB524376:PRC524389 QAX524376:QAY524389 QKT524376:QKU524389 QUP524376:QUQ524389 REL524376:REM524389 ROH524376:ROI524389 RYD524376:RYE524389 SHZ524376:SIA524389 SRV524376:SRW524389 TBR524376:TBS524389 TLN524376:TLO524389 TVJ524376:TVK524389 UFF524376:UFG524389 UPB524376:UPC524389 UYX524376:UYY524389 VIT524376:VIU524389 VSP524376:VSQ524389 WCL524376:WCM524389 WMH524376:WMI524389 WWD524376:WWE524389 V589912:W589925 JR589912:JS589925 TN589912:TO589925 ADJ589912:ADK589925 ANF589912:ANG589925 AXB589912:AXC589925 BGX589912:BGY589925 BQT589912:BQU589925 CAP589912:CAQ589925 CKL589912:CKM589925 CUH589912:CUI589925 DED589912:DEE589925 DNZ589912:DOA589925 DXV589912:DXW589925 EHR589912:EHS589925 ERN589912:ERO589925 FBJ589912:FBK589925 FLF589912:FLG589925 FVB589912:FVC589925 GEX589912:GEY589925 GOT589912:GOU589925 GYP589912:GYQ589925 HIL589912:HIM589925 HSH589912:HSI589925 ICD589912:ICE589925 ILZ589912:IMA589925 IVV589912:IVW589925 JFR589912:JFS589925 JPN589912:JPO589925 JZJ589912:JZK589925 KJF589912:KJG589925 KTB589912:KTC589925 LCX589912:LCY589925 LMT589912:LMU589925 LWP589912:LWQ589925 MGL589912:MGM589925 MQH589912:MQI589925 NAD589912:NAE589925 NJZ589912:NKA589925 NTV589912:NTW589925 ODR589912:ODS589925 ONN589912:ONO589925 OXJ589912:OXK589925 PHF589912:PHG589925 PRB589912:PRC589925 QAX589912:QAY589925 QKT589912:QKU589925 QUP589912:QUQ589925 REL589912:REM589925 ROH589912:ROI589925 RYD589912:RYE589925 SHZ589912:SIA589925 SRV589912:SRW589925 TBR589912:TBS589925 TLN589912:TLO589925 TVJ589912:TVK589925 UFF589912:UFG589925 UPB589912:UPC589925 UYX589912:UYY589925 VIT589912:VIU589925 VSP589912:VSQ589925 WCL589912:WCM589925 WMH589912:WMI589925 WWD589912:WWE589925 V655448:W655461 JR655448:JS655461 TN655448:TO655461 ADJ655448:ADK655461 ANF655448:ANG655461 AXB655448:AXC655461 BGX655448:BGY655461 BQT655448:BQU655461 CAP655448:CAQ655461 CKL655448:CKM655461 CUH655448:CUI655461 DED655448:DEE655461 DNZ655448:DOA655461 DXV655448:DXW655461 EHR655448:EHS655461 ERN655448:ERO655461 FBJ655448:FBK655461 FLF655448:FLG655461 FVB655448:FVC655461 GEX655448:GEY655461 GOT655448:GOU655461 GYP655448:GYQ655461 HIL655448:HIM655461 HSH655448:HSI655461 ICD655448:ICE655461 ILZ655448:IMA655461 IVV655448:IVW655461 JFR655448:JFS655461 JPN655448:JPO655461 JZJ655448:JZK655461 KJF655448:KJG655461 KTB655448:KTC655461 LCX655448:LCY655461 LMT655448:LMU655461 LWP655448:LWQ655461 MGL655448:MGM655461 MQH655448:MQI655461 NAD655448:NAE655461 NJZ655448:NKA655461 NTV655448:NTW655461 ODR655448:ODS655461 ONN655448:ONO655461 OXJ655448:OXK655461 PHF655448:PHG655461 PRB655448:PRC655461 QAX655448:QAY655461 QKT655448:QKU655461 QUP655448:QUQ655461 REL655448:REM655461 ROH655448:ROI655461 RYD655448:RYE655461 SHZ655448:SIA655461 SRV655448:SRW655461 TBR655448:TBS655461 TLN655448:TLO655461 TVJ655448:TVK655461 UFF655448:UFG655461 UPB655448:UPC655461 UYX655448:UYY655461 VIT655448:VIU655461 VSP655448:VSQ655461 WCL655448:WCM655461 WMH655448:WMI655461 WWD655448:WWE655461 V720984:W720997 JR720984:JS720997 TN720984:TO720997 ADJ720984:ADK720997 ANF720984:ANG720997 AXB720984:AXC720997 BGX720984:BGY720997 BQT720984:BQU720997 CAP720984:CAQ720997 CKL720984:CKM720997 CUH720984:CUI720997 DED720984:DEE720997 DNZ720984:DOA720997 DXV720984:DXW720997 EHR720984:EHS720997 ERN720984:ERO720997 FBJ720984:FBK720997 FLF720984:FLG720997 FVB720984:FVC720997 GEX720984:GEY720997 GOT720984:GOU720997 GYP720984:GYQ720997 HIL720984:HIM720997 HSH720984:HSI720997 ICD720984:ICE720997 ILZ720984:IMA720997 IVV720984:IVW720997 JFR720984:JFS720997 JPN720984:JPO720997 JZJ720984:JZK720997 KJF720984:KJG720997 KTB720984:KTC720997 LCX720984:LCY720997 LMT720984:LMU720997 LWP720984:LWQ720997 MGL720984:MGM720997 MQH720984:MQI720997 NAD720984:NAE720997 NJZ720984:NKA720997 NTV720984:NTW720997 ODR720984:ODS720997 ONN720984:ONO720997 OXJ720984:OXK720997 PHF720984:PHG720997 PRB720984:PRC720997 QAX720984:QAY720997 QKT720984:QKU720997 QUP720984:QUQ720997 REL720984:REM720997 ROH720984:ROI720997 RYD720984:RYE720997 SHZ720984:SIA720997 SRV720984:SRW720997 TBR720984:TBS720997 TLN720984:TLO720997 TVJ720984:TVK720997 UFF720984:UFG720997 UPB720984:UPC720997 UYX720984:UYY720997 VIT720984:VIU720997 VSP720984:VSQ720997 WCL720984:WCM720997 WMH720984:WMI720997 WWD720984:WWE720997 V786520:W786533 JR786520:JS786533 TN786520:TO786533 ADJ786520:ADK786533 ANF786520:ANG786533 AXB786520:AXC786533 BGX786520:BGY786533 BQT786520:BQU786533 CAP786520:CAQ786533 CKL786520:CKM786533 CUH786520:CUI786533 DED786520:DEE786533 DNZ786520:DOA786533 DXV786520:DXW786533 EHR786520:EHS786533 ERN786520:ERO786533 FBJ786520:FBK786533 FLF786520:FLG786533 FVB786520:FVC786533 GEX786520:GEY786533 GOT786520:GOU786533 GYP786520:GYQ786533 HIL786520:HIM786533 HSH786520:HSI786533 ICD786520:ICE786533 ILZ786520:IMA786533 IVV786520:IVW786533 JFR786520:JFS786533 JPN786520:JPO786533 JZJ786520:JZK786533 KJF786520:KJG786533 KTB786520:KTC786533 LCX786520:LCY786533 LMT786520:LMU786533 LWP786520:LWQ786533 MGL786520:MGM786533 MQH786520:MQI786533 NAD786520:NAE786533 NJZ786520:NKA786533 NTV786520:NTW786533 ODR786520:ODS786533 ONN786520:ONO786533 OXJ786520:OXK786533 PHF786520:PHG786533 PRB786520:PRC786533 QAX786520:QAY786533 QKT786520:QKU786533 QUP786520:QUQ786533 REL786520:REM786533 ROH786520:ROI786533 RYD786520:RYE786533 SHZ786520:SIA786533 SRV786520:SRW786533 TBR786520:TBS786533 TLN786520:TLO786533 TVJ786520:TVK786533 UFF786520:UFG786533 UPB786520:UPC786533 UYX786520:UYY786533 VIT786520:VIU786533 VSP786520:VSQ786533 WCL786520:WCM786533 WMH786520:WMI786533 WWD786520:WWE786533 V852056:W852069 JR852056:JS852069 TN852056:TO852069 ADJ852056:ADK852069 ANF852056:ANG852069 AXB852056:AXC852069 BGX852056:BGY852069 BQT852056:BQU852069 CAP852056:CAQ852069 CKL852056:CKM852069 CUH852056:CUI852069 DED852056:DEE852069 DNZ852056:DOA852069 DXV852056:DXW852069 EHR852056:EHS852069 ERN852056:ERO852069 FBJ852056:FBK852069 FLF852056:FLG852069 FVB852056:FVC852069 GEX852056:GEY852069 GOT852056:GOU852069 GYP852056:GYQ852069 HIL852056:HIM852069 HSH852056:HSI852069 ICD852056:ICE852069 ILZ852056:IMA852069 IVV852056:IVW852069 JFR852056:JFS852069 JPN852056:JPO852069 JZJ852056:JZK852069 KJF852056:KJG852069 KTB852056:KTC852069 LCX852056:LCY852069 LMT852056:LMU852069 LWP852056:LWQ852069 MGL852056:MGM852069 MQH852056:MQI852069 NAD852056:NAE852069 NJZ852056:NKA852069 NTV852056:NTW852069 ODR852056:ODS852069 ONN852056:ONO852069 OXJ852056:OXK852069 PHF852056:PHG852069 PRB852056:PRC852069 QAX852056:QAY852069 QKT852056:QKU852069 QUP852056:QUQ852069 REL852056:REM852069 ROH852056:ROI852069 RYD852056:RYE852069 SHZ852056:SIA852069 SRV852056:SRW852069 TBR852056:TBS852069 TLN852056:TLO852069 TVJ852056:TVK852069 UFF852056:UFG852069 UPB852056:UPC852069 UYX852056:UYY852069 VIT852056:VIU852069 VSP852056:VSQ852069 WCL852056:WCM852069 WMH852056:WMI852069 WWD852056:WWE852069 V917592:W917605 JR917592:JS917605 TN917592:TO917605 ADJ917592:ADK917605 ANF917592:ANG917605 AXB917592:AXC917605 BGX917592:BGY917605 BQT917592:BQU917605 CAP917592:CAQ917605 CKL917592:CKM917605 CUH917592:CUI917605 DED917592:DEE917605 DNZ917592:DOA917605 DXV917592:DXW917605 EHR917592:EHS917605 ERN917592:ERO917605 FBJ917592:FBK917605 FLF917592:FLG917605 FVB917592:FVC917605 GEX917592:GEY917605 GOT917592:GOU917605 GYP917592:GYQ917605 HIL917592:HIM917605 HSH917592:HSI917605 ICD917592:ICE917605 ILZ917592:IMA917605 IVV917592:IVW917605 JFR917592:JFS917605 JPN917592:JPO917605 JZJ917592:JZK917605 KJF917592:KJG917605 KTB917592:KTC917605 LCX917592:LCY917605 LMT917592:LMU917605 LWP917592:LWQ917605 MGL917592:MGM917605 MQH917592:MQI917605 NAD917592:NAE917605 NJZ917592:NKA917605 NTV917592:NTW917605 ODR917592:ODS917605 ONN917592:ONO917605 OXJ917592:OXK917605 PHF917592:PHG917605 PRB917592:PRC917605 QAX917592:QAY917605 QKT917592:QKU917605 QUP917592:QUQ917605 REL917592:REM917605 ROH917592:ROI917605 RYD917592:RYE917605 SHZ917592:SIA917605 SRV917592:SRW917605 TBR917592:TBS917605 TLN917592:TLO917605 TVJ917592:TVK917605 UFF917592:UFG917605 UPB917592:UPC917605 UYX917592:UYY917605 VIT917592:VIU917605 VSP917592:VSQ917605 WCL917592:WCM917605 WMH917592:WMI917605 WWD917592:WWE917605 V983128:W983141 JR983128:JS983141 TN983128:TO983141 ADJ983128:ADK983141 ANF983128:ANG983141 AXB983128:AXC983141 BGX983128:BGY983141 BQT983128:BQU983141 CAP983128:CAQ983141 CKL983128:CKM983141 CUH983128:CUI983141 DED983128:DEE983141 DNZ983128:DOA983141 DXV983128:DXW983141 EHR983128:EHS983141 ERN983128:ERO983141 FBJ983128:FBK983141 FLF983128:FLG983141 FVB983128:FVC983141 GEX983128:GEY983141 GOT983128:GOU983141 GYP983128:GYQ983141 HIL983128:HIM983141 HSH983128:HSI983141 ICD983128:ICE983141 ILZ983128:IMA983141 IVV983128:IVW983141 JFR983128:JFS983141 JPN983128:JPO983141 JZJ983128:JZK983141 KJF983128:KJG983141 KTB983128:KTC983141 LCX983128:LCY983141 LMT983128:LMU983141 LWP983128:LWQ983141 MGL983128:MGM983141 MQH983128:MQI983141 NAD983128:NAE983141 NJZ983128:NKA983141 NTV983128:NTW983141 ODR983128:ODS983141 ONN983128:ONO983141 OXJ983128:OXK983141 PHF983128:PHG983141 PRB983128:PRC983141 QAX983128:QAY983141 QKT983128:QKU983141 QUP983128:QUQ983141 REL983128:REM983141 ROH983128:ROI983141 RYD983128:RYE983141 SHZ983128:SIA983141 SRV983128:SRW983141 TBR983128:TBS983141 TLN983128:TLO983141 TVJ983128:TVK983141 UFF983128:UFG983141 UPB983128:UPC983141 UYX983128:UYY983141 VIT983128:VIU983141 VSP983128:VSQ983141 WCL983128:WCM983141 WMH983128:WMI983141 WWD983128:WWE983141">
      <formula1>$AI$8:$AI$10</formula1>
    </dataValidation>
    <dataValidation type="list" allowBlank="1" showInputMessage="1" showErrorMessage="1" sqref="S91:U104 JO91:JQ104 TK91:TM104 ADG91:ADI104 ANC91:ANE104 AWY91:AXA104 BGU91:BGW104 BQQ91:BQS104 CAM91:CAO104 CKI91:CKK104 CUE91:CUG104 DEA91:DEC104 DNW91:DNY104 DXS91:DXU104 EHO91:EHQ104 ERK91:ERM104 FBG91:FBI104 FLC91:FLE104 FUY91:FVA104 GEU91:GEW104 GOQ91:GOS104 GYM91:GYO104 HII91:HIK104 HSE91:HSG104 ICA91:ICC104 ILW91:ILY104 IVS91:IVU104 JFO91:JFQ104 JPK91:JPM104 JZG91:JZI104 KJC91:KJE104 KSY91:KTA104 LCU91:LCW104 LMQ91:LMS104 LWM91:LWO104 MGI91:MGK104 MQE91:MQG104 NAA91:NAC104 NJW91:NJY104 NTS91:NTU104 ODO91:ODQ104 ONK91:ONM104 OXG91:OXI104 PHC91:PHE104 PQY91:PRA104 QAU91:QAW104 QKQ91:QKS104 QUM91:QUO104 REI91:REK104 ROE91:ROG104 RYA91:RYC104 SHW91:SHY104 SRS91:SRU104 TBO91:TBQ104 TLK91:TLM104 TVG91:TVI104 UFC91:UFE104 UOY91:UPA104 UYU91:UYW104 VIQ91:VIS104 VSM91:VSO104 WCI91:WCK104 WME91:WMG104 WWA91:WWC104 S65624:U65637 JO65624:JQ65637 TK65624:TM65637 ADG65624:ADI65637 ANC65624:ANE65637 AWY65624:AXA65637 BGU65624:BGW65637 BQQ65624:BQS65637 CAM65624:CAO65637 CKI65624:CKK65637 CUE65624:CUG65637 DEA65624:DEC65637 DNW65624:DNY65637 DXS65624:DXU65637 EHO65624:EHQ65637 ERK65624:ERM65637 FBG65624:FBI65637 FLC65624:FLE65637 FUY65624:FVA65637 GEU65624:GEW65637 GOQ65624:GOS65637 GYM65624:GYO65637 HII65624:HIK65637 HSE65624:HSG65637 ICA65624:ICC65637 ILW65624:ILY65637 IVS65624:IVU65637 JFO65624:JFQ65637 JPK65624:JPM65637 JZG65624:JZI65637 KJC65624:KJE65637 KSY65624:KTA65637 LCU65624:LCW65637 LMQ65624:LMS65637 LWM65624:LWO65637 MGI65624:MGK65637 MQE65624:MQG65637 NAA65624:NAC65637 NJW65624:NJY65637 NTS65624:NTU65637 ODO65624:ODQ65637 ONK65624:ONM65637 OXG65624:OXI65637 PHC65624:PHE65637 PQY65624:PRA65637 QAU65624:QAW65637 QKQ65624:QKS65637 QUM65624:QUO65637 REI65624:REK65637 ROE65624:ROG65637 RYA65624:RYC65637 SHW65624:SHY65637 SRS65624:SRU65637 TBO65624:TBQ65637 TLK65624:TLM65637 TVG65624:TVI65637 UFC65624:UFE65637 UOY65624:UPA65637 UYU65624:UYW65637 VIQ65624:VIS65637 VSM65624:VSO65637 WCI65624:WCK65637 WME65624:WMG65637 WWA65624:WWC65637 S131160:U131173 JO131160:JQ131173 TK131160:TM131173 ADG131160:ADI131173 ANC131160:ANE131173 AWY131160:AXA131173 BGU131160:BGW131173 BQQ131160:BQS131173 CAM131160:CAO131173 CKI131160:CKK131173 CUE131160:CUG131173 DEA131160:DEC131173 DNW131160:DNY131173 DXS131160:DXU131173 EHO131160:EHQ131173 ERK131160:ERM131173 FBG131160:FBI131173 FLC131160:FLE131173 FUY131160:FVA131173 GEU131160:GEW131173 GOQ131160:GOS131173 GYM131160:GYO131173 HII131160:HIK131173 HSE131160:HSG131173 ICA131160:ICC131173 ILW131160:ILY131173 IVS131160:IVU131173 JFO131160:JFQ131173 JPK131160:JPM131173 JZG131160:JZI131173 KJC131160:KJE131173 KSY131160:KTA131173 LCU131160:LCW131173 LMQ131160:LMS131173 LWM131160:LWO131173 MGI131160:MGK131173 MQE131160:MQG131173 NAA131160:NAC131173 NJW131160:NJY131173 NTS131160:NTU131173 ODO131160:ODQ131173 ONK131160:ONM131173 OXG131160:OXI131173 PHC131160:PHE131173 PQY131160:PRA131173 QAU131160:QAW131173 QKQ131160:QKS131173 QUM131160:QUO131173 REI131160:REK131173 ROE131160:ROG131173 RYA131160:RYC131173 SHW131160:SHY131173 SRS131160:SRU131173 TBO131160:TBQ131173 TLK131160:TLM131173 TVG131160:TVI131173 UFC131160:UFE131173 UOY131160:UPA131173 UYU131160:UYW131173 VIQ131160:VIS131173 VSM131160:VSO131173 WCI131160:WCK131173 WME131160:WMG131173 WWA131160:WWC131173 S196696:U196709 JO196696:JQ196709 TK196696:TM196709 ADG196696:ADI196709 ANC196696:ANE196709 AWY196696:AXA196709 BGU196696:BGW196709 BQQ196696:BQS196709 CAM196696:CAO196709 CKI196696:CKK196709 CUE196696:CUG196709 DEA196696:DEC196709 DNW196696:DNY196709 DXS196696:DXU196709 EHO196696:EHQ196709 ERK196696:ERM196709 FBG196696:FBI196709 FLC196696:FLE196709 FUY196696:FVA196709 GEU196696:GEW196709 GOQ196696:GOS196709 GYM196696:GYO196709 HII196696:HIK196709 HSE196696:HSG196709 ICA196696:ICC196709 ILW196696:ILY196709 IVS196696:IVU196709 JFO196696:JFQ196709 JPK196696:JPM196709 JZG196696:JZI196709 KJC196696:KJE196709 KSY196696:KTA196709 LCU196696:LCW196709 LMQ196696:LMS196709 LWM196696:LWO196709 MGI196696:MGK196709 MQE196696:MQG196709 NAA196696:NAC196709 NJW196696:NJY196709 NTS196696:NTU196709 ODO196696:ODQ196709 ONK196696:ONM196709 OXG196696:OXI196709 PHC196696:PHE196709 PQY196696:PRA196709 QAU196696:QAW196709 QKQ196696:QKS196709 QUM196696:QUO196709 REI196696:REK196709 ROE196696:ROG196709 RYA196696:RYC196709 SHW196696:SHY196709 SRS196696:SRU196709 TBO196696:TBQ196709 TLK196696:TLM196709 TVG196696:TVI196709 UFC196696:UFE196709 UOY196696:UPA196709 UYU196696:UYW196709 VIQ196696:VIS196709 VSM196696:VSO196709 WCI196696:WCK196709 WME196696:WMG196709 WWA196696:WWC196709 S262232:U262245 JO262232:JQ262245 TK262232:TM262245 ADG262232:ADI262245 ANC262232:ANE262245 AWY262232:AXA262245 BGU262232:BGW262245 BQQ262232:BQS262245 CAM262232:CAO262245 CKI262232:CKK262245 CUE262232:CUG262245 DEA262232:DEC262245 DNW262232:DNY262245 DXS262232:DXU262245 EHO262232:EHQ262245 ERK262232:ERM262245 FBG262232:FBI262245 FLC262232:FLE262245 FUY262232:FVA262245 GEU262232:GEW262245 GOQ262232:GOS262245 GYM262232:GYO262245 HII262232:HIK262245 HSE262232:HSG262245 ICA262232:ICC262245 ILW262232:ILY262245 IVS262232:IVU262245 JFO262232:JFQ262245 JPK262232:JPM262245 JZG262232:JZI262245 KJC262232:KJE262245 KSY262232:KTA262245 LCU262232:LCW262245 LMQ262232:LMS262245 LWM262232:LWO262245 MGI262232:MGK262245 MQE262232:MQG262245 NAA262232:NAC262245 NJW262232:NJY262245 NTS262232:NTU262245 ODO262232:ODQ262245 ONK262232:ONM262245 OXG262232:OXI262245 PHC262232:PHE262245 PQY262232:PRA262245 QAU262232:QAW262245 QKQ262232:QKS262245 QUM262232:QUO262245 REI262232:REK262245 ROE262232:ROG262245 RYA262232:RYC262245 SHW262232:SHY262245 SRS262232:SRU262245 TBO262232:TBQ262245 TLK262232:TLM262245 TVG262232:TVI262245 UFC262232:UFE262245 UOY262232:UPA262245 UYU262232:UYW262245 VIQ262232:VIS262245 VSM262232:VSO262245 WCI262232:WCK262245 WME262232:WMG262245 WWA262232:WWC262245 S327768:U327781 JO327768:JQ327781 TK327768:TM327781 ADG327768:ADI327781 ANC327768:ANE327781 AWY327768:AXA327781 BGU327768:BGW327781 BQQ327768:BQS327781 CAM327768:CAO327781 CKI327768:CKK327781 CUE327768:CUG327781 DEA327768:DEC327781 DNW327768:DNY327781 DXS327768:DXU327781 EHO327768:EHQ327781 ERK327768:ERM327781 FBG327768:FBI327781 FLC327768:FLE327781 FUY327768:FVA327781 GEU327768:GEW327781 GOQ327768:GOS327781 GYM327768:GYO327781 HII327768:HIK327781 HSE327768:HSG327781 ICA327768:ICC327781 ILW327768:ILY327781 IVS327768:IVU327781 JFO327768:JFQ327781 JPK327768:JPM327781 JZG327768:JZI327781 KJC327768:KJE327781 KSY327768:KTA327781 LCU327768:LCW327781 LMQ327768:LMS327781 LWM327768:LWO327781 MGI327768:MGK327781 MQE327768:MQG327781 NAA327768:NAC327781 NJW327768:NJY327781 NTS327768:NTU327781 ODO327768:ODQ327781 ONK327768:ONM327781 OXG327768:OXI327781 PHC327768:PHE327781 PQY327768:PRA327781 QAU327768:QAW327781 QKQ327768:QKS327781 QUM327768:QUO327781 REI327768:REK327781 ROE327768:ROG327781 RYA327768:RYC327781 SHW327768:SHY327781 SRS327768:SRU327781 TBO327768:TBQ327781 TLK327768:TLM327781 TVG327768:TVI327781 UFC327768:UFE327781 UOY327768:UPA327781 UYU327768:UYW327781 VIQ327768:VIS327781 VSM327768:VSO327781 WCI327768:WCK327781 WME327768:WMG327781 WWA327768:WWC327781 S393304:U393317 JO393304:JQ393317 TK393304:TM393317 ADG393304:ADI393317 ANC393304:ANE393317 AWY393304:AXA393317 BGU393304:BGW393317 BQQ393304:BQS393317 CAM393304:CAO393317 CKI393304:CKK393317 CUE393304:CUG393317 DEA393304:DEC393317 DNW393304:DNY393317 DXS393304:DXU393317 EHO393304:EHQ393317 ERK393304:ERM393317 FBG393304:FBI393317 FLC393304:FLE393317 FUY393304:FVA393317 GEU393304:GEW393317 GOQ393304:GOS393317 GYM393304:GYO393317 HII393304:HIK393317 HSE393304:HSG393317 ICA393304:ICC393317 ILW393304:ILY393317 IVS393304:IVU393317 JFO393304:JFQ393317 JPK393304:JPM393317 JZG393304:JZI393317 KJC393304:KJE393317 KSY393304:KTA393317 LCU393304:LCW393317 LMQ393304:LMS393317 LWM393304:LWO393317 MGI393304:MGK393317 MQE393304:MQG393317 NAA393304:NAC393317 NJW393304:NJY393317 NTS393304:NTU393317 ODO393304:ODQ393317 ONK393304:ONM393317 OXG393304:OXI393317 PHC393304:PHE393317 PQY393304:PRA393317 QAU393304:QAW393317 QKQ393304:QKS393317 QUM393304:QUO393317 REI393304:REK393317 ROE393304:ROG393317 RYA393304:RYC393317 SHW393304:SHY393317 SRS393304:SRU393317 TBO393304:TBQ393317 TLK393304:TLM393317 TVG393304:TVI393317 UFC393304:UFE393317 UOY393304:UPA393317 UYU393304:UYW393317 VIQ393304:VIS393317 VSM393304:VSO393317 WCI393304:WCK393317 WME393304:WMG393317 WWA393304:WWC393317 S458840:U458853 JO458840:JQ458853 TK458840:TM458853 ADG458840:ADI458853 ANC458840:ANE458853 AWY458840:AXA458853 BGU458840:BGW458853 BQQ458840:BQS458853 CAM458840:CAO458853 CKI458840:CKK458853 CUE458840:CUG458853 DEA458840:DEC458853 DNW458840:DNY458853 DXS458840:DXU458853 EHO458840:EHQ458853 ERK458840:ERM458853 FBG458840:FBI458853 FLC458840:FLE458853 FUY458840:FVA458853 GEU458840:GEW458853 GOQ458840:GOS458853 GYM458840:GYO458853 HII458840:HIK458853 HSE458840:HSG458853 ICA458840:ICC458853 ILW458840:ILY458853 IVS458840:IVU458853 JFO458840:JFQ458853 JPK458840:JPM458853 JZG458840:JZI458853 KJC458840:KJE458853 KSY458840:KTA458853 LCU458840:LCW458853 LMQ458840:LMS458853 LWM458840:LWO458853 MGI458840:MGK458853 MQE458840:MQG458853 NAA458840:NAC458853 NJW458840:NJY458853 NTS458840:NTU458853 ODO458840:ODQ458853 ONK458840:ONM458853 OXG458840:OXI458853 PHC458840:PHE458853 PQY458840:PRA458853 QAU458840:QAW458853 QKQ458840:QKS458853 QUM458840:QUO458853 REI458840:REK458853 ROE458840:ROG458853 RYA458840:RYC458853 SHW458840:SHY458853 SRS458840:SRU458853 TBO458840:TBQ458853 TLK458840:TLM458853 TVG458840:TVI458853 UFC458840:UFE458853 UOY458840:UPA458853 UYU458840:UYW458853 VIQ458840:VIS458853 VSM458840:VSO458853 WCI458840:WCK458853 WME458840:WMG458853 WWA458840:WWC458853 S524376:U524389 JO524376:JQ524389 TK524376:TM524389 ADG524376:ADI524389 ANC524376:ANE524389 AWY524376:AXA524389 BGU524376:BGW524389 BQQ524376:BQS524389 CAM524376:CAO524389 CKI524376:CKK524389 CUE524376:CUG524389 DEA524376:DEC524389 DNW524376:DNY524389 DXS524376:DXU524389 EHO524376:EHQ524389 ERK524376:ERM524389 FBG524376:FBI524389 FLC524376:FLE524389 FUY524376:FVA524389 GEU524376:GEW524389 GOQ524376:GOS524389 GYM524376:GYO524389 HII524376:HIK524389 HSE524376:HSG524389 ICA524376:ICC524389 ILW524376:ILY524389 IVS524376:IVU524389 JFO524376:JFQ524389 JPK524376:JPM524389 JZG524376:JZI524389 KJC524376:KJE524389 KSY524376:KTA524389 LCU524376:LCW524389 LMQ524376:LMS524389 LWM524376:LWO524389 MGI524376:MGK524389 MQE524376:MQG524389 NAA524376:NAC524389 NJW524376:NJY524389 NTS524376:NTU524389 ODO524376:ODQ524389 ONK524376:ONM524389 OXG524376:OXI524389 PHC524376:PHE524389 PQY524376:PRA524389 QAU524376:QAW524389 QKQ524376:QKS524389 QUM524376:QUO524389 REI524376:REK524389 ROE524376:ROG524389 RYA524376:RYC524389 SHW524376:SHY524389 SRS524376:SRU524389 TBO524376:TBQ524389 TLK524376:TLM524389 TVG524376:TVI524389 UFC524376:UFE524389 UOY524376:UPA524389 UYU524376:UYW524389 VIQ524376:VIS524389 VSM524376:VSO524389 WCI524376:WCK524389 WME524376:WMG524389 WWA524376:WWC524389 S589912:U589925 JO589912:JQ589925 TK589912:TM589925 ADG589912:ADI589925 ANC589912:ANE589925 AWY589912:AXA589925 BGU589912:BGW589925 BQQ589912:BQS589925 CAM589912:CAO589925 CKI589912:CKK589925 CUE589912:CUG589925 DEA589912:DEC589925 DNW589912:DNY589925 DXS589912:DXU589925 EHO589912:EHQ589925 ERK589912:ERM589925 FBG589912:FBI589925 FLC589912:FLE589925 FUY589912:FVA589925 GEU589912:GEW589925 GOQ589912:GOS589925 GYM589912:GYO589925 HII589912:HIK589925 HSE589912:HSG589925 ICA589912:ICC589925 ILW589912:ILY589925 IVS589912:IVU589925 JFO589912:JFQ589925 JPK589912:JPM589925 JZG589912:JZI589925 KJC589912:KJE589925 KSY589912:KTA589925 LCU589912:LCW589925 LMQ589912:LMS589925 LWM589912:LWO589925 MGI589912:MGK589925 MQE589912:MQG589925 NAA589912:NAC589925 NJW589912:NJY589925 NTS589912:NTU589925 ODO589912:ODQ589925 ONK589912:ONM589925 OXG589912:OXI589925 PHC589912:PHE589925 PQY589912:PRA589925 QAU589912:QAW589925 QKQ589912:QKS589925 QUM589912:QUO589925 REI589912:REK589925 ROE589912:ROG589925 RYA589912:RYC589925 SHW589912:SHY589925 SRS589912:SRU589925 TBO589912:TBQ589925 TLK589912:TLM589925 TVG589912:TVI589925 UFC589912:UFE589925 UOY589912:UPA589925 UYU589912:UYW589925 VIQ589912:VIS589925 VSM589912:VSO589925 WCI589912:WCK589925 WME589912:WMG589925 WWA589912:WWC589925 S655448:U655461 JO655448:JQ655461 TK655448:TM655461 ADG655448:ADI655461 ANC655448:ANE655461 AWY655448:AXA655461 BGU655448:BGW655461 BQQ655448:BQS655461 CAM655448:CAO655461 CKI655448:CKK655461 CUE655448:CUG655461 DEA655448:DEC655461 DNW655448:DNY655461 DXS655448:DXU655461 EHO655448:EHQ655461 ERK655448:ERM655461 FBG655448:FBI655461 FLC655448:FLE655461 FUY655448:FVA655461 GEU655448:GEW655461 GOQ655448:GOS655461 GYM655448:GYO655461 HII655448:HIK655461 HSE655448:HSG655461 ICA655448:ICC655461 ILW655448:ILY655461 IVS655448:IVU655461 JFO655448:JFQ655461 JPK655448:JPM655461 JZG655448:JZI655461 KJC655448:KJE655461 KSY655448:KTA655461 LCU655448:LCW655461 LMQ655448:LMS655461 LWM655448:LWO655461 MGI655448:MGK655461 MQE655448:MQG655461 NAA655448:NAC655461 NJW655448:NJY655461 NTS655448:NTU655461 ODO655448:ODQ655461 ONK655448:ONM655461 OXG655448:OXI655461 PHC655448:PHE655461 PQY655448:PRA655461 QAU655448:QAW655461 QKQ655448:QKS655461 QUM655448:QUO655461 REI655448:REK655461 ROE655448:ROG655461 RYA655448:RYC655461 SHW655448:SHY655461 SRS655448:SRU655461 TBO655448:TBQ655461 TLK655448:TLM655461 TVG655448:TVI655461 UFC655448:UFE655461 UOY655448:UPA655461 UYU655448:UYW655461 VIQ655448:VIS655461 VSM655448:VSO655461 WCI655448:WCK655461 WME655448:WMG655461 WWA655448:WWC655461 S720984:U720997 JO720984:JQ720997 TK720984:TM720997 ADG720984:ADI720997 ANC720984:ANE720997 AWY720984:AXA720997 BGU720984:BGW720997 BQQ720984:BQS720997 CAM720984:CAO720997 CKI720984:CKK720997 CUE720984:CUG720997 DEA720984:DEC720997 DNW720984:DNY720997 DXS720984:DXU720997 EHO720984:EHQ720997 ERK720984:ERM720997 FBG720984:FBI720997 FLC720984:FLE720997 FUY720984:FVA720997 GEU720984:GEW720997 GOQ720984:GOS720997 GYM720984:GYO720997 HII720984:HIK720997 HSE720984:HSG720997 ICA720984:ICC720997 ILW720984:ILY720997 IVS720984:IVU720997 JFO720984:JFQ720997 JPK720984:JPM720997 JZG720984:JZI720997 KJC720984:KJE720997 KSY720984:KTA720997 LCU720984:LCW720997 LMQ720984:LMS720997 LWM720984:LWO720997 MGI720984:MGK720997 MQE720984:MQG720997 NAA720984:NAC720997 NJW720984:NJY720997 NTS720984:NTU720997 ODO720984:ODQ720997 ONK720984:ONM720997 OXG720984:OXI720997 PHC720984:PHE720997 PQY720984:PRA720997 QAU720984:QAW720997 QKQ720984:QKS720997 QUM720984:QUO720997 REI720984:REK720997 ROE720984:ROG720997 RYA720984:RYC720997 SHW720984:SHY720997 SRS720984:SRU720997 TBO720984:TBQ720997 TLK720984:TLM720997 TVG720984:TVI720997 UFC720984:UFE720997 UOY720984:UPA720997 UYU720984:UYW720997 VIQ720984:VIS720997 VSM720984:VSO720997 WCI720984:WCK720997 WME720984:WMG720997 WWA720984:WWC720997 S786520:U786533 JO786520:JQ786533 TK786520:TM786533 ADG786520:ADI786533 ANC786520:ANE786533 AWY786520:AXA786533 BGU786520:BGW786533 BQQ786520:BQS786533 CAM786520:CAO786533 CKI786520:CKK786533 CUE786520:CUG786533 DEA786520:DEC786533 DNW786520:DNY786533 DXS786520:DXU786533 EHO786520:EHQ786533 ERK786520:ERM786533 FBG786520:FBI786533 FLC786520:FLE786533 FUY786520:FVA786533 GEU786520:GEW786533 GOQ786520:GOS786533 GYM786520:GYO786533 HII786520:HIK786533 HSE786520:HSG786533 ICA786520:ICC786533 ILW786520:ILY786533 IVS786520:IVU786533 JFO786520:JFQ786533 JPK786520:JPM786533 JZG786520:JZI786533 KJC786520:KJE786533 KSY786520:KTA786533 LCU786520:LCW786533 LMQ786520:LMS786533 LWM786520:LWO786533 MGI786520:MGK786533 MQE786520:MQG786533 NAA786520:NAC786533 NJW786520:NJY786533 NTS786520:NTU786533 ODO786520:ODQ786533 ONK786520:ONM786533 OXG786520:OXI786533 PHC786520:PHE786533 PQY786520:PRA786533 QAU786520:QAW786533 QKQ786520:QKS786533 QUM786520:QUO786533 REI786520:REK786533 ROE786520:ROG786533 RYA786520:RYC786533 SHW786520:SHY786533 SRS786520:SRU786533 TBO786520:TBQ786533 TLK786520:TLM786533 TVG786520:TVI786533 UFC786520:UFE786533 UOY786520:UPA786533 UYU786520:UYW786533 VIQ786520:VIS786533 VSM786520:VSO786533 WCI786520:WCK786533 WME786520:WMG786533 WWA786520:WWC786533 S852056:U852069 JO852056:JQ852069 TK852056:TM852069 ADG852056:ADI852069 ANC852056:ANE852069 AWY852056:AXA852069 BGU852056:BGW852069 BQQ852056:BQS852069 CAM852056:CAO852069 CKI852056:CKK852069 CUE852056:CUG852069 DEA852056:DEC852069 DNW852056:DNY852069 DXS852056:DXU852069 EHO852056:EHQ852069 ERK852056:ERM852069 FBG852056:FBI852069 FLC852056:FLE852069 FUY852056:FVA852069 GEU852056:GEW852069 GOQ852056:GOS852069 GYM852056:GYO852069 HII852056:HIK852069 HSE852056:HSG852069 ICA852056:ICC852069 ILW852056:ILY852069 IVS852056:IVU852069 JFO852056:JFQ852069 JPK852056:JPM852069 JZG852056:JZI852069 KJC852056:KJE852069 KSY852056:KTA852069 LCU852056:LCW852069 LMQ852056:LMS852069 LWM852056:LWO852069 MGI852056:MGK852069 MQE852056:MQG852069 NAA852056:NAC852069 NJW852056:NJY852069 NTS852056:NTU852069 ODO852056:ODQ852069 ONK852056:ONM852069 OXG852056:OXI852069 PHC852056:PHE852069 PQY852056:PRA852069 QAU852056:QAW852069 QKQ852056:QKS852069 QUM852056:QUO852069 REI852056:REK852069 ROE852056:ROG852069 RYA852056:RYC852069 SHW852056:SHY852069 SRS852056:SRU852069 TBO852056:TBQ852069 TLK852056:TLM852069 TVG852056:TVI852069 UFC852056:UFE852069 UOY852056:UPA852069 UYU852056:UYW852069 VIQ852056:VIS852069 VSM852056:VSO852069 WCI852056:WCK852069 WME852056:WMG852069 WWA852056:WWC852069 S917592:U917605 JO917592:JQ917605 TK917592:TM917605 ADG917592:ADI917605 ANC917592:ANE917605 AWY917592:AXA917605 BGU917592:BGW917605 BQQ917592:BQS917605 CAM917592:CAO917605 CKI917592:CKK917605 CUE917592:CUG917605 DEA917592:DEC917605 DNW917592:DNY917605 DXS917592:DXU917605 EHO917592:EHQ917605 ERK917592:ERM917605 FBG917592:FBI917605 FLC917592:FLE917605 FUY917592:FVA917605 GEU917592:GEW917605 GOQ917592:GOS917605 GYM917592:GYO917605 HII917592:HIK917605 HSE917592:HSG917605 ICA917592:ICC917605 ILW917592:ILY917605 IVS917592:IVU917605 JFO917592:JFQ917605 JPK917592:JPM917605 JZG917592:JZI917605 KJC917592:KJE917605 KSY917592:KTA917605 LCU917592:LCW917605 LMQ917592:LMS917605 LWM917592:LWO917605 MGI917592:MGK917605 MQE917592:MQG917605 NAA917592:NAC917605 NJW917592:NJY917605 NTS917592:NTU917605 ODO917592:ODQ917605 ONK917592:ONM917605 OXG917592:OXI917605 PHC917592:PHE917605 PQY917592:PRA917605 QAU917592:QAW917605 QKQ917592:QKS917605 QUM917592:QUO917605 REI917592:REK917605 ROE917592:ROG917605 RYA917592:RYC917605 SHW917592:SHY917605 SRS917592:SRU917605 TBO917592:TBQ917605 TLK917592:TLM917605 TVG917592:TVI917605 UFC917592:UFE917605 UOY917592:UPA917605 UYU917592:UYW917605 VIQ917592:VIS917605 VSM917592:VSO917605 WCI917592:WCK917605 WME917592:WMG917605 WWA917592:WWC917605 S983128:U983141 JO983128:JQ983141 TK983128:TM983141 ADG983128:ADI983141 ANC983128:ANE983141 AWY983128:AXA983141 BGU983128:BGW983141 BQQ983128:BQS983141 CAM983128:CAO983141 CKI983128:CKK983141 CUE983128:CUG983141 DEA983128:DEC983141 DNW983128:DNY983141 DXS983128:DXU983141 EHO983128:EHQ983141 ERK983128:ERM983141 FBG983128:FBI983141 FLC983128:FLE983141 FUY983128:FVA983141 GEU983128:GEW983141 GOQ983128:GOS983141 GYM983128:GYO983141 HII983128:HIK983141 HSE983128:HSG983141 ICA983128:ICC983141 ILW983128:ILY983141 IVS983128:IVU983141 JFO983128:JFQ983141 JPK983128:JPM983141 JZG983128:JZI983141 KJC983128:KJE983141 KSY983128:KTA983141 LCU983128:LCW983141 LMQ983128:LMS983141 LWM983128:LWO983141 MGI983128:MGK983141 MQE983128:MQG983141 NAA983128:NAC983141 NJW983128:NJY983141 NTS983128:NTU983141 ODO983128:ODQ983141 ONK983128:ONM983141 OXG983128:OXI983141 PHC983128:PHE983141 PQY983128:PRA983141 QAU983128:QAW983141 QKQ983128:QKS983141 QUM983128:QUO983141 REI983128:REK983141 ROE983128:ROG983141 RYA983128:RYC983141 SHW983128:SHY983141 SRS983128:SRU983141 TBO983128:TBQ983141 TLK983128:TLM983141 TVG983128:TVI983141 UFC983128:UFE983141 UOY983128:UPA983141 UYU983128:UYW983141 VIQ983128:VIS983141 VSM983128:VSO983141 WCI983128:WCK983141 WME983128:WMG983141 WWA983128:WWC983141">
      <formula1>$AH$8:$AH$12</formula1>
    </dataValidation>
    <dataValidation type="list" allowBlank="1" showInputMessage="1" showErrorMessage="1" sqref="M135:O146 JI135:JK146 TE135:TG146 ADA135:ADC146 AMW135:AMY146 AWS135:AWU146 BGO135:BGQ146 BQK135:BQM146 CAG135:CAI146 CKC135:CKE146 CTY135:CUA146 DDU135:DDW146 DNQ135:DNS146 DXM135:DXO146 EHI135:EHK146 ERE135:ERG146 FBA135:FBC146 FKW135:FKY146 FUS135:FUU146 GEO135:GEQ146 GOK135:GOM146 GYG135:GYI146 HIC135:HIE146 HRY135:HSA146 IBU135:IBW146 ILQ135:ILS146 IVM135:IVO146 JFI135:JFK146 JPE135:JPG146 JZA135:JZC146 KIW135:KIY146 KSS135:KSU146 LCO135:LCQ146 LMK135:LMM146 LWG135:LWI146 MGC135:MGE146 MPY135:MQA146 MZU135:MZW146 NJQ135:NJS146 NTM135:NTO146 ODI135:ODK146 ONE135:ONG146 OXA135:OXC146 PGW135:PGY146 PQS135:PQU146 QAO135:QAQ146 QKK135:QKM146 QUG135:QUI146 REC135:REE146 RNY135:ROA146 RXU135:RXW146 SHQ135:SHS146 SRM135:SRO146 TBI135:TBK146 TLE135:TLG146 TVA135:TVC146 UEW135:UEY146 UOS135:UOU146 UYO135:UYQ146 VIK135:VIM146 VSG135:VSI146 WCC135:WCE146 WLY135:WMA146 WVU135:WVW146 M65668:O65679 JI65668:JK65679 TE65668:TG65679 ADA65668:ADC65679 AMW65668:AMY65679 AWS65668:AWU65679 BGO65668:BGQ65679 BQK65668:BQM65679 CAG65668:CAI65679 CKC65668:CKE65679 CTY65668:CUA65679 DDU65668:DDW65679 DNQ65668:DNS65679 DXM65668:DXO65679 EHI65668:EHK65679 ERE65668:ERG65679 FBA65668:FBC65679 FKW65668:FKY65679 FUS65668:FUU65679 GEO65668:GEQ65679 GOK65668:GOM65679 GYG65668:GYI65679 HIC65668:HIE65679 HRY65668:HSA65679 IBU65668:IBW65679 ILQ65668:ILS65679 IVM65668:IVO65679 JFI65668:JFK65679 JPE65668:JPG65679 JZA65668:JZC65679 KIW65668:KIY65679 KSS65668:KSU65679 LCO65668:LCQ65679 LMK65668:LMM65679 LWG65668:LWI65679 MGC65668:MGE65679 MPY65668:MQA65679 MZU65668:MZW65679 NJQ65668:NJS65679 NTM65668:NTO65679 ODI65668:ODK65679 ONE65668:ONG65679 OXA65668:OXC65679 PGW65668:PGY65679 PQS65668:PQU65679 QAO65668:QAQ65679 QKK65668:QKM65679 QUG65668:QUI65679 REC65668:REE65679 RNY65668:ROA65679 RXU65668:RXW65679 SHQ65668:SHS65679 SRM65668:SRO65679 TBI65668:TBK65679 TLE65668:TLG65679 TVA65668:TVC65679 UEW65668:UEY65679 UOS65668:UOU65679 UYO65668:UYQ65679 VIK65668:VIM65679 VSG65668:VSI65679 WCC65668:WCE65679 WLY65668:WMA65679 WVU65668:WVW65679 M131204:O131215 JI131204:JK131215 TE131204:TG131215 ADA131204:ADC131215 AMW131204:AMY131215 AWS131204:AWU131215 BGO131204:BGQ131215 BQK131204:BQM131215 CAG131204:CAI131215 CKC131204:CKE131215 CTY131204:CUA131215 DDU131204:DDW131215 DNQ131204:DNS131215 DXM131204:DXO131215 EHI131204:EHK131215 ERE131204:ERG131215 FBA131204:FBC131215 FKW131204:FKY131215 FUS131204:FUU131215 GEO131204:GEQ131215 GOK131204:GOM131215 GYG131204:GYI131215 HIC131204:HIE131215 HRY131204:HSA131215 IBU131204:IBW131215 ILQ131204:ILS131215 IVM131204:IVO131215 JFI131204:JFK131215 JPE131204:JPG131215 JZA131204:JZC131215 KIW131204:KIY131215 KSS131204:KSU131215 LCO131204:LCQ131215 LMK131204:LMM131215 LWG131204:LWI131215 MGC131204:MGE131215 MPY131204:MQA131215 MZU131204:MZW131215 NJQ131204:NJS131215 NTM131204:NTO131215 ODI131204:ODK131215 ONE131204:ONG131215 OXA131204:OXC131215 PGW131204:PGY131215 PQS131204:PQU131215 QAO131204:QAQ131215 QKK131204:QKM131215 QUG131204:QUI131215 REC131204:REE131215 RNY131204:ROA131215 RXU131204:RXW131215 SHQ131204:SHS131215 SRM131204:SRO131215 TBI131204:TBK131215 TLE131204:TLG131215 TVA131204:TVC131215 UEW131204:UEY131215 UOS131204:UOU131215 UYO131204:UYQ131215 VIK131204:VIM131215 VSG131204:VSI131215 WCC131204:WCE131215 WLY131204:WMA131215 WVU131204:WVW131215 M196740:O196751 JI196740:JK196751 TE196740:TG196751 ADA196740:ADC196751 AMW196740:AMY196751 AWS196740:AWU196751 BGO196740:BGQ196751 BQK196740:BQM196751 CAG196740:CAI196751 CKC196740:CKE196751 CTY196740:CUA196751 DDU196740:DDW196751 DNQ196740:DNS196751 DXM196740:DXO196751 EHI196740:EHK196751 ERE196740:ERG196751 FBA196740:FBC196751 FKW196740:FKY196751 FUS196740:FUU196751 GEO196740:GEQ196751 GOK196740:GOM196751 GYG196740:GYI196751 HIC196740:HIE196751 HRY196740:HSA196751 IBU196740:IBW196751 ILQ196740:ILS196751 IVM196740:IVO196751 JFI196740:JFK196751 JPE196740:JPG196751 JZA196740:JZC196751 KIW196740:KIY196751 KSS196740:KSU196751 LCO196740:LCQ196751 LMK196740:LMM196751 LWG196740:LWI196751 MGC196740:MGE196751 MPY196740:MQA196751 MZU196740:MZW196751 NJQ196740:NJS196751 NTM196740:NTO196751 ODI196740:ODK196751 ONE196740:ONG196751 OXA196740:OXC196751 PGW196740:PGY196751 PQS196740:PQU196751 QAO196740:QAQ196751 QKK196740:QKM196751 QUG196740:QUI196751 REC196740:REE196751 RNY196740:ROA196751 RXU196740:RXW196751 SHQ196740:SHS196751 SRM196740:SRO196751 TBI196740:TBK196751 TLE196740:TLG196751 TVA196740:TVC196751 UEW196740:UEY196751 UOS196740:UOU196751 UYO196740:UYQ196751 VIK196740:VIM196751 VSG196740:VSI196751 WCC196740:WCE196751 WLY196740:WMA196751 WVU196740:WVW196751 M262276:O262287 JI262276:JK262287 TE262276:TG262287 ADA262276:ADC262287 AMW262276:AMY262287 AWS262276:AWU262287 BGO262276:BGQ262287 BQK262276:BQM262287 CAG262276:CAI262287 CKC262276:CKE262287 CTY262276:CUA262287 DDU262276:DDW262287 DNQ262276:DNS262287 DXM262276:DXO262287 EHI262276:EHK262287 ERE262276:ERG262287 FBA262276:FBC262287 FKW262276:FKY262287 FUS262276:FUU262287 GEO262276:GEQ262287 GOK262276:GOM262287 GYG262276:GYI262287 HIC262276:HIE262287 HRY262276:HSA262287 IBU262276:IBW262287 ILQ262276:ILS262287 IVM262276:IVO262287 JFI262276:JFK262287 JPE262276:JPG262287 JZA262276:JZC262287 KIW262276:KIY262287 KSS262276:KSU262287 LCO262276:LCQ262287 LMK262276:LMM262287 LWG262276:LWI262287 MGC262276:MGE262287 MPY262276:MQA262287 MZU262276:MZW262287 NJQ262276:NJS262287 NTM262276:NTO262287 ODI262276:ODK262287 ONE262276:ONG262287 OXA262276:OXC262287 PGW262276:PGY262287 PQS262276:PQU262287 QAO262276:QAQ262287 QKK262276:QKM262287 QUG262276:QUI262287 REC262276:REE262287 RNY262276:ROA262287 RXU262276:RXW262287 SHQ262276:SHS262287 SRM262276:SRO262287 TBI262276:TBK262287 TLE262276:TLG262287 TVA262276:TVC262287 UEW262276:UEY262287 UOS262276:UOU262287 UYO262276:UYQ262287 VIK262276:VIM262287 VSG262276:VSI262287 WCC262276:WCE262287 WLY262276:WMA262287 WVU262276:WVW262287 M327812:O327823 JI327812:JK327823 TE327812:TG327823 ADA327812:ADC327823 AMW327812:AMY327823 AWS327812:AWU327823 BGO327812:BGQ327823 BQK327812:BQM327823 CAG327812:CAI327823 CKC327812:CKE327823 CTY327812:CUA327823 DDU327812:DDW327823 DNQ327812:DNS327823 DXM327812:DXO327823 EHI327812:EHK327823 ERE327812:ERG327823 FBA327812:FBC327823 FKW327812:FKY327823 FUS327812:FUU327823 GEO327812:GEQ327823 GOK327812:GOM327823 GYG327812:GYI327823 HIC327812:HIE327823 HRY327812:HSA327823 IBU327812:IBW327823 ILQ327812:ILS327823 IVM327812:IVO327823 JFI327812:JFK327823 JPE327812:JPG327823 JZA327812:JZC327823 KIW327812:KIY327823 KSS327812:KSU327823 LCO327812:LCQ327823 LMK327812:LMM327823 LWG327812:LWI327823 MGC327812:MGE327823 MPY327812:MQA327823 MZU327812:MZW327823 NJQ327812:NJS327823 NTM327812:NTO327823 ODI327812:ODK327823 ONE327812:ONG327823 OXA327812:OXC327823 PGW327812:PGY327823 PQS327812:PQU327823 QAO327812:QAQ327823 QKK327812:QKM327823 QUG327812:QUI327823 REC327812:REE327823 RNY327812:ROA327823 RXU327812:RXW327823 SHQ327812:SHS327823 SRM327812:SRO327823 TBI327812:TBK327823 TLE327812:TLG327823 TVA327812:TVC327823 UEW327812:UEY327823 UOS327812:UOU327823 UYO327812:UYQ327823 VIK327812:VIM327823 VSG327812:VSI327823 WCC327812:WCE327823 WLY327812:WMA327823 WVU327812:WVW327823 M393348:O393359 JI393348:JK393359 TE393348:TG393359 ADA393348:ADC393359 AMW393348:AMY393359 AWS393348:AWU393359 BGO393348:BGQ393359 BQK393348:BQM393359 CAG393348:CAI393359 CKC393348:CKE393359 CTY393348:CUA393359 DDU393348:DDW393359 DNQ393348:DNS393359 DXM393348:DXO393359 EHI393348:EHK393359 ERE393348:ERG393359 FBA393348:FBC393359 FKW393348:FKY393359 FUS393348:FUU393359 GEO393348:GEQ393359 GOK393348:GOM393359 GYG393348:GYI393359 HIC393348:HIE393359 HRY393348:HSA393359 IBU393348:IBW393359 ILQ393348:ILS393359 IVM393348:IVO393359 JFI393348:JFK393359 JPE393348:JPG393359 JZA393348:JZC393359 KIW393348:KIY393359 KSS393348:KSU393359 LCO393348:LCQ393359 LMK393348:LMM393359 LWG393348:LWI393359 MGC393348:MGE393359 MPY393348:MQA393359 MZU393348:MZW393359 NJQ393348:NJS393359 NTM393348:NTO393359 ODI393348:ODK393359 ONE393348:ONG393359 OXA393348:OXC393359 PGW393348:PGY393359 PQS393348:PQU393359 QAO393348:QAQ393359 QKK393348:QKM393359 QUG393348:QUI393359 REC393348:REE393359 RNY393348:ROA393359 RXU393348:RXW393359 SHQ393348:SHS393359 SRM393348:SRO393359 TBI393348:TBK393359 TLE393348:TLG393359 TVA393348:TVC393359 UEW393348:UEY393359 UOS393348:UOU393359 UYO393348:UYQ393359 VIK393348:VIM393359 VSG393348:VSI393359 WCC393348:WCE393359 WLY393348:WMA393359 WVU393348:WVW393359 M458884:O458895 JI458884:JK458895 TE458884:TG458895 ADA458884:ADC458895 AMW458884:AMY458895 AWS458884:AWU458895 BGO458884:BGQ458895 BQK458884:BQM458895 CAG458884:CAI458895 CKC458884:CKE458895 CTY458884:CUA458895 DDU458884:DDW458895 DNQ458884:DNS458895 DXM458884:DXO458895 EHI458884:EHK458895 ERE458884:ERG458895 FBA458884:FBC458895 FKW458884:FKY458895 FUS458884:FUU458895 GEO458884:GEQ458895 GOK458884:GOM458895 GYG458884:GYI458895 HIC458884:HIE458895 HRY458884:HSA458895 IBU458884:IBW458895 ILQ458884:ILS458895 IVM458884:IVO458895 JFI458884:JFK458895 JPE458884:JPG458895 JZA458884:JZC458895 KIW458884:KIY458895 KSS458884:KSU458895 LCO458884:LCQ458895 LMK458884:LMM458895 LWG458884:LWI458895 MGC458884:MGE458895 MPY458884:MQA458895 MZU458884:MZW458895 NJQ458884:NJS458895 NTM458884:NTO458895 ODI458884:ODK458895 ONE458884:ONG458895 OXA458884:OXC458895 PGW458884:PGY458895 PQS458884:PQU458895 QAO458884:QAQ458895 QKK458884:QKM458895 QUG458884:QUI458895 REC458884:REE458895 RNY458884:ROA458895 RXU458884:RXW458895 SHQ458884:SHS458895 SRM458884:SRO458895 TBI458884:TBK458895 TLE458884:TLG458895 TVA458884:TVC458895 UEW458884:UEY458895 UOS458884:UOU458895 UYO458884:UYQ458895 VIK458884:VIM458895 VSG458884:VSI458895 WCC458884:WCE458895 WLY458884:WMA458895 WVU458884:WVW458895 M524420:O524431 JI524420:JK524431 TE524420:TG524431 ADA524420:ADC524431 AMW524420:AMY524431 AWS524420:AWU524431 BGO524420:BGQ524431 BQK524420:BQM524431 CAG524420:CAI524431 CKC524420:CKE524431 CTY524420:CUA524431 DDU524420:DDW524431 DNQ524420:DNS524431 DXM524420:DXO524431 EHI524420:EHK524431 ERE524420:ERG524431 FBA524420:FBC524431 FKW524420:FKY524431 FUS524420:FUU524431 GEO524420:GEQ524431 GOK524420:GOM524431 GYG524420:GYI524431 HIC524420:HIE524431 HRY524420:HSA524431 IBU524420:IBW524431 ILQ524420:ILS524431 IVM524420:IVO524431 JFI524420:JFK524431 JPE524420:JPG524431 JZA524420:JZC524431 KIW524420:KIY524431 KSS524420:KSU524431 LCO524420:LCQ524431 LMK524420:LMM524431 LWG524420:LWI524431 MGC524420:MGE524431 MPY524420:MQA524431 MZU524420:MZW524431 NJQ524420:NJS524431 NTM524420:NTO524431 ODI524420:ODK524431 ONE524420:ONG524431 OXA524420:OXC524431 PGW524420:PGY524431 PQS524420:PQU524431 QAO524420:QAQ524431 QKK524420:QKM524431 QUG524420:QUI524431 REC524420:REE524431 RNY524420:ROA524431 RXU524420:RXW524431 SHQ524420:SHS524431 SRM524420:SRO524431 TBI524420:TBK524431 TLE524420:TLG524431 TVA524420:TVC524431 UEW524420:UEY524431 UOS524420:UOU524431 UYO524420:UYQ524431 VIK524420:VIM524431 VSG524420:VSI524431 WCC524420:WCE524431 WLY524420:WMA524431 WVU524420:WVW524431 M589956:O589967 JI589956:JK589967 TE589956:TG589967 ADA589956:ADC589967 AMW589956:AMY589967 AWS589956:AWU589967 BGO589956:BGQ589967 BQK589956:BQM589967 CAG589956:CAI589967 CKC589956:CKE589967 CTY589956:CUA589967 DDU589956:DDW589967 DNQ589956:DNS589967 DXM589956:DXO589967 EHI589956:EHK589967 ERE589956:ERG589967 FBA589956:FBC589967 FKW589956:FKY589967 FUS589956:FUU589967 GEO589956:GEQ589967 GOK589956:GOM589967 GYG589956:GYI589967 HIC589956:HIE589967 HRY589956:HSA589967 IBU589956:IBW589967 ILQ589956:ILS589967 IVM589956:IVO589967 JFI589956:JFK589967 JPE589956:JPG589967 JZA589956:JZC589967 KIW589956:KIY589967 KSS589956:KSU589967 LCO589956:LCQ589967 LMK589956:LMM589967 LWG589956:LWI589967 MGC589956:MGE589967 MPY589956:MQA589967 MZU589956:MZW589967 NJQ589956:NJS589967 NTM589956:NTO589967 ODI589956:ODK589967 ONE589956:ONG589967 OXA589956:OXC589967 PGW589956:PGY589967 PQS589956:PQU589967 QAO589956:QAQ589967 QKK589956:QKM589967 QUG589956:QUI589967 REC589956:REE589967 RNY589956:ROA589967 RXU589956:RXW589967 SHQ589956:SHS589967 SRM589956:SRO589967 TBI589956:TBK589967 TLE589956:TLG589967 TVA589956:TVC589967 UEW589956:UEY589967 UOS589956:UOU589967 UYO589956:UYQ589967 VIK589956:VIM589967 VSG589956:VSI589967 WCC589956:WCE589967 WLY589956:WMA589967 WVU589956:WVW589967 M655492:O655503 JI655492:JK655503 TE655492:TG655503 ADA655492:ADC655503 AMW655492:AMY655503 AWS655492:AWU655503 BGO655492:BGQ655503 BQK655492:BQM655503 CAG655492:CAI655503 CKC655492:CKE655503 CTY655492:CUA655503 DDU655492:DDW655503 DNQ655492:DNS655503 DXM655492:DXO655503 EHI655492:EHK655503 ERE655492:ERG655503 FBA655492:FBC655503 FKW655492:FKY655503 FUS655492:FUU655503 GEO655492:GEQ655503 GOK655492:GOM655503 GYG655492:GYI655503 HIC655492:HIE655503 HRY655492:HSA655503 IBU655492:IBW655503 ILQ655492:ILS655503 IVM655492:IVO655503 JFI655492:JFK655503 JPE655492:JPG655503 JZA655492:JZC655503 KIW655492:KIY655503 KSS655492:KSU655503 LCO655492:LCQ655503 LMK655492:LMM655503 LWG655492:LWI655503 MGC655492:MGE655503 MPY655492:MQA655503 MZU655492:MZW655503 NJQ655492:NJS655503 NTM655492:NTO655503 ODI655492:ODK655503 ONE655492:ONG655503 OXA655492:OXC655503 PGW655492:PGY655503 PQS655492:PQU655503 QAO655492:QAQ655503 QKK655492:QKM655503 QUG655492:QUI655503 REC655492:REE655503 RNY655492:ROA655503 RXU655492:RXW655503 SHQ655492:SHS655503 SRM655492:SRO655503 TBI655492:TBK655503 TLE655492:TLG655503 TVA655492:TVC655503 UEW655492:UEY655503 UOS655492:UOU655503 UYO655492:UYQ655503 VIK655492:VIM655503 VSG655492:VSI655503 WCC655492:WCE655503 WLY655492:WMA655503 WVU655492:WVW655503 M721028:O721039 JI721028:JK721039 TE721028:TG721039 ADA721028:ADC721039 AMW721028:AMY721039 AWS721028:AWU721039 BGO721028:BGQ721039 BQK721028:BQM721039 CAG721028:CAI721039 CKC721028:CKE721039 CTY721028:CUA721039 DDU721028:DDW721039 DNQ721028:DNS721039 DXM721028:DXO721039 EHI721028:EHK721039 ERE721028:ERG721039 FBA721028:FBC721039 FKW721028:FKY721039 FUS721028:FUU721039 GEO721028:GEQ721039 GOK721028:GOM721039 GYG721028:GYI721039 HIC721028:HIE721039 HRY721028:HSA721039 IBU721028:IBW721039 ILQ721028:ILS721039 IVM721028:IVO721039 JFI721028:JFK721039 JPE721028:JPG721039 JZA721028:JZC721039 KIW721028:KIY721039 KSS721028:KSU721039 LCO721028:LCQ721039 LMK721028:LMM721039 LWG721028:LWI721039 MGC721028:MGE721039 MPY721028:MQA721039 MZU721028:MZW721039 NJQ721028:NJS721039 NTM721028:NTO721039 ODI721028:ODK721039 ONE721028:ONG721039 OXA721028:OXC721039 PGW721028:PGY721039 PQS721028:PQU721039 QAO721028:QAQ721039 QKK721028:QKM721039 QUG721028:QUI721039 REC721028:REE721039 RNY721028:ROA721039 RXU721028:RXW721039 SHQ721028:SHS721039 SRM721028:SRO721039 TBI721028:TBK721039 TLE721028:TLG721039 TVA721028:TVC721039 UEW721028:UEY721039 UOS721028:UOU721039 UYO721028:UYQ721039 VIK721028:VIM721039 VSG721028:VSI721039 WCC721028:WCE721039 WLY721028:WMA721039 WVU721028:WVW721039 M786564:O786575 JI786564:JK786575 TE786564:TG786575 ADA786564:ADC786575 AMW786564:AMY786575 AWS786564:AWU786575 BGO786564:BGQ786575 BQK786564:BQM786575 CAG786564:CAI786575 CKC786564:CKE786575 CTY786564:CUA786575 DDU786564:DDW786575 DNQ786564:DNS786575 DXM786564:DXO786575 EHI786564:EHK786575 ERE786564:ERG786575 FBA786564:FBC786575 FKW786564:FKY786575 FUS786564:FUU786575 GEO786564:GEQ786575 GOK786564:GOM786575 GYG786564:GYI786575 HIC786564:HIE786575 HRY786564:HSA786575 IBU786564:IBW786575 ILQ786564:ILS786575 IVM786564:IVO786575 JFI786564:JFK786575 JPE786564:JPG786575 JZA786564:JZC786575 KIW786564:KIY786575 KSS786564:KSU786575 LCO786564:LCQ786575 LMK786564:LMM786575 LWG786564:LWI786575 MGC786564:MGE786575 MPY786564:MQA786575 MZU786564:MZW786575 NJQ786564:NJS786575 NTM786564:NTO786575 ODI786564:ODK786575 ONE786564:ONG786575 OXA786564:OXC786575 PGW786564:PGY786575 PQS786564:PQU786575 QAO786564:QAQ786575 QKK786564:QKM786575 QUG786564:QUI786575 REC786564:REE786575 RNY786564:ROA786575 RXU786564:RXW786575 SHQ786564:SHS786575 SRM786564:SRO786575 TBI786564:TBK786575 TLE786564:TLG786575 TVA786564:TVC786575 UEW786564:UEY786575 UOS786564:UOU786575 UYO786564:UYQ786575 VIK786564:VIM786575 VSG786564:VSI786575 WCC786564:WCE786575 WLY786564:WMA786575 WVU786564:WVW786575 M852100:O852111 JI852100:JK852111 TE852100:TG852111 ADA852100:ADC852111 AMW852100:AMY852111 AWS852100:AWU852111 BGO852100:BGQ852111 BQK852100:BQM852111 CAG852100:CAI852111 CKC852100:CKE852111 CTY852100:CUA852111 DDU852100:DDW852111 DNQ852100:DNS852111 DXM852100:DXO852111 EHI852100:EHK852111 ERE852100:ERG852111 FBA852100:FBC852111 FKW852100:FKY852111 FUS852100:FUU852111 GEO852100:GEQ852111 GOK852100:GOM852111 GYG852100:GYI852111 HIC852100:HIE852111 HRY852100:HSA852111 IBU852100:IBW852111 ILQ852100:ILS852111 IVM852100:IVO852111 JFI852100:JFK852111 JPE852100:JPG852111 JZA852100:JZC852111 KIW852100:KIY852111 KSS852100:KSU852111 LCO852100:LCQ852111 LMK852100:LMM852111 LWG852100:LWI852111 MGC852100:MGE852111 MPY852100:MQA852111 MZU852100:MZW852111 NJQ852100:NJS852111 NTM852100:NTO852111 ODI852100:ODK852111 ONE852100:ONG852111 OXA852100:OXC852111 PGW852100:PGY852111 PQS852100:PQU852111 QAO852100:QAQ852111 QKK852100:QKM852111 QUG852100:QUI852111 REC852100:REE852111 RNY852100:ROA852111 RXU852100:RXW852111 SHQ852100:SHS852111 SRM852100:SRO852111 TBI852100:TBK852111 TLE852100:TLG852111 TVA852100:TVC852111 UEW852100:UEY852111 UOS852100:UOU852111 UYO852100:UYQ852111 VIK852100:VIM852111 VSG852100:VSI852111 WCC852100:WCE852111 WLY852100:WMA852111 WVU852100:WVW852111 M917636:O917647 JI917636:JK917647 TE917636:TG917647 ADA917636:ADC917647 AMW917636:AMY917647 AWS917636:AWU917647 BGO917636:BGQ917647 BQK917636:BQM917647 CAG917636:CAI917647 CKC917636:CKE917647 CTY917636:CUA917647 DDU917636:DDW917647 DNQ917636:DNS917647 DXM917636:DXO917647 EHI917636:EHK917647 ERE917636:ERG917647 FBA917636:FBC917647 FKW917636:FKY917647 FUS917636:FUU917647 GEO917636:GEQ917647 GOK917636:GOM917647 GYG917636:GYI917647 HIC917636:HIE917647 HRY917636:HSA917647 IBU917636:IBW917647 ILQ917636:ILS917647 IVM917636:IVO917647 JFI917636:JFK917647 JPE917636:JPG917647 JZA917636:JZC917647 KIW917636:KIY917647 KSS917636:KSU917647 LCO917636:LCQ917647 LMK917636:LMM917647 LWG917636:LWI917647 MGC917636:MGE917647 MPY917636:MQA917647 MZU917636:MZW917647 NJQ917636:NJS917647 NTM917636:NTO917647 ODI917636:ODK917647 ONE917636:ONG917647 OXA917636:OXC917647 PGW917636:PGY917647 PQS917636:PQU917647 QAO917636:QAQ917647 QKK917636:QKM917647 QUG917636:QUI917647 REC917636:REE917647 RNY917636:ROA917647 RXU917636:RXW917647 SHQ917636:SHS917647 SRM917636:SRO917647 TBI917636:TBK917647 TLE917636:TLG917647 TVA917636:TVC917647 UEW917636:UEY917647 UOS917636:UOU917647 UYO917636:UYQ917647 VIK917636:VIM917647 VSG917636:VSI917647 WCC917636:WCE917647 WLY917636:WMA917647 WVU917636:WVW917647 M983172:O983183 JI983172:JK983183 TE983172:TG983183 ADA983172:ADC983183 AMW983172:AMY983183 AWS983172:AWU983183 BGO983172:BGQ983183 BQK983172:BQM983183 CAG983172:CAI983183 CKC983172:CKE983183 CTY983172:CUA983183 DDU983172:DDW983183 DNQ983172:DNS983183 DXM983172:DXO983183 EHI983172:EHK983183 ERE983172:ERG983183 FBA983172:FBC983183 FKW983172:FKY983183 FUS983172:FUU983183 GEO983172:GEQ983183 GOK983172:GOM983183 GYG983172:GYI983183 HIC983172:HIE983183 HRY983172:HSA983183 IBU983172:IBW983183 ILQ983172:ILS983183 IVM983172:IVO983183 JFI983172:JFK983183 JPE983172:JPG983183 JZA983172:JZC983183 KIW983172:KIY983183 KSS983172:KSU983183 LCO983172:LCQ983183 LMK983172:LMM983183 LWG983172:LWI983183 MGC983172:MGE983183 MPY983172:MQA983183 MZU983172:MZW983183 NJQ983172:NJS983183 NTM983172:NTO983183 ODI983172:ODK983183 ONE983172:ONG983183 OXA983172:OXC983183 PGW983172:PGY983183 PQS983172:PQU983183 QAO983172:QAQ983183 QKK983172:QKM983183 QUG983172:QUI983183 REC983172:REE983183 RNY983172:ROA983183 RXU983172:RXW983183 SHQ983172:SHS983183 SRM983172:SRO983183 TBI983172:TBK983183 TLE983172:TLG983183 TVA983172:TVC983183 UEW983172:UEY983183 UOS983172:UOU983183 UYO983172:UYQ983183 VIK983172:VIM983183 VSG983172:VSI983183 WCC983172:WCE983183 WLY983172:WMA983183 WVU983172:WVW983183">
      <formula1>$AG$8:$AG$13</formula1>
    </dataValidation>
    <dataValidation type="list" allowBlank="1" showInputMessage="1" showErrorMessage="1" sqref="T57 JP57 TL57 ADH57 AND57 AWZ57 BGV57 BQR57 CAN57 CKJ57 CUF57 DEB57 DNX57 DXT57 EHP57 ERL57 FBH57 FLD57 FUZ57 GEV57 GOR57 GYN57 HIJ57 HSF57 ICB57 ILX57 IVT57 JFP57 JPL57 JZH57 KJD57 KSZ57 LCV57 LMR57 LWN57 MGJ57 MQF57 NAB57 NJX57 NTT57 ODP57 ONL57 OXH57 PHD57 PQZ57 QAV57 QKR57 QUN57 REJ57 ROF57 RYB57 SHX57 SRT57 TBP57 TLL57 TVH57 UFD57 UOZ57 UYV57 VIR57 VSN57 WCJ57 WMF57 WWB57 T65590 JP65590 TL65590 ADH65590 AND65590 AWZ65590 BGV65590 BQR65590 CAN65590 CKJ65590 CUF65590 DEB65590 DNX65590 DXT65590 EHP65590 ERL65590 FBH65590 FLD65590 FUZ65590 GEV65590 GOR65590 GYN65590 HIJ65590 HSF65590 ICB65590 ILX65590 IVT65590 JFP65590 JPL65590 JZH65590 KJD65590 KSZ65590 LCV65590 LMR65590 LWN65590 MGJ65590 MQF65590 NAB65590 NJX65590 NTT65590 ODP65590 ONL65590 OXH65590 PHD65590 PQZ65590 QAV65590 QKR65590 QUN65590 REJ65590 ROF65590 RYB65590 SHX65590 SRT65590 TBP65590 TLL65590 TVH65590 UFD65590 UOZ65590 UYV65590 VIR65590 VSN65590 WCJ65590 WMF65590 WWB65590 T131126 JP131126 TL131126 ADH131126 AND131126 AWZ131126 BGV131126 BQR131126 CAN131126 CKJ131126 CUF131126 DEB131126 DNX131126 DXT131126 EHP131126 ERL131126 FBH131126 FLD131126 FUZ131126 GEV131126 GOR131126 GYN131126 HIJ131126 HSF131126 ICB131126 ILX131126 IVT131126 JFP131126 JPL131126 JZH131126 KJD131126 KSZ131126 LCV131126 LMR131126 LWN131126 MGJ131126 MQF131126 NAB131126 NJX131126 NTT131126 ODP131126 ONL131126 OXH131126 PHD131126 PQZ131126 QAV131126 QKR131126 QUN131126 REJ131126 ROF131126 RYB131126 SHX131126 SRT131126 TBP131126 TLL131126 TVH131126 UFD131126 UOZ131126 UYV131126 VIR131126 VSN131126 WCJ131126 WMF131126 WWB131126 T196662 JP196662 TL196662 ADH196662 AND196662 AWZ196662 BGV196662 BQR196662 CAN196662 CKJ196662 CUF196662 DEB196662 DNX196662 DXT196662 EHP196662 ERL196662 FBH196662 FLD196662 FUZ196662 GEV196662 GOR196662 GYN196662 HIJ196662 HSF196662 ICB196662 ILX196662 IVT196662 JFP196662 JPL196662 JZH196662 KJD196662 KSZ196662 LCV196662 LMR196662 LWN196662 MGJ196662 MQF196662 NAB196662 NJX196662 NTT196662 ODP196662 ONL196662 OXH196662 PHD196662 PQZ196662 QAV196662 QKR196662 QUN196662 REJ196662 ROF196662 RYB196662 SHX196662 SRT196662 TBP196662 TLL196662 TVH196662 UFD196662 UOZ196662 UYV196662 VIR196662 VSN196662 WCJ196662 WMF196662 WWB196662 T262198 JP262198 TL262198 ADH262198 AND262198 AWZ262198 BGV262198 BQR262198 CAN262198 CKJ262198 CUF262198 DEB262198 DNX262198 DXT262198 EHP262198 ERL262198 FBH262198 FLD262198 FUZ262198 GEV262198 GOR262198 GYN262198 HIJ262198 HSF262198 ICB262198 ILX262198 IVT262198 JFP262198 JPL262198 JZH262198 KJD262198 KSZ262198 LCV262198 LMR262198 LWN262198 MGJ262198 MQF262198 NAB262198 NJX262198 NTT262198 ODP262198 ONL262198 OXH262198 PHD262198 PQZ262198 QAV262198 QKR262198 QUN262198 REJ262198 ROF262198 RYB262198 SHX262198 SRT262198 TBP262198 TLL262198 TVH262198 UFD262198 UOZ262198 UYV262198 VIR262198 VSN262198 WCJ262198 WMF262198 WWB262198 T327734 JP327734 TL327734 ADH327734 AND327734 AWZ327734 BGV327734 BQR327734 CAN327734 CKJ327734 CUF327734 DEB327734 DNX327734 DXT327734 EHP327734 ERL327734 FBH327734 FLD327734 FUZ327734 GEV327734 GOR327734 GYN327734 HIJ327734 HSF327734 ICB327734 ILX327734 IVT327734 JFP327734 JPL327734 JZH327734 KJD327734 KSZ327734 LCV327734 LMR327734 LWN327734 MGJ327734 MQF327734 NAB327734 NJX327734 NTT327734 ODP327734 ONL327734 OXH327734 PHD327734 PQZ327734 QAV327734 QKR327734 QUN327734 REJ327734 ROF327734 RYB327734 SHX327734 SRT327734 TBP327734 TLL327734 TVH327734 UFD327734 UOZ327734 UYV327734 VIR327734 VSN327734 WCJ327734 WMF327734 WWB327734 T393270 JP393270 TL393270 ADH393270 AND393270 AWZ393270 BGV393270 BQR393270 CAN393270 CKJ393270 CUF393270 DEB393270 DNX393270 DXT393270 EHP393270 ERL393270 FBH393270 FLD393270 FUZ393270 GEV393270 GOR393270 GYN393270 HIJ393270 HSF393270 ICB393270 ILX393270 IVT393270 JFP393270 JPL393270 JZH393270 KJD393270 KSZ393270 LCV393270 LMR393270 LWN393270 MGJ393270 MQF393270 NAB393270 NJX393270 NTT393270 ODP393270 ONL393270 OXH393270 PHD393270 PQZ393270 QAV393270 QKR393270 QUN393270 REJ393270 ROF393270 RYB393270 SHX393270 SRT393270 TBP393270 TLL393270 TVH393270 UFD393270 UOZ393270 UYV393270 VIR393270 VSN393270 WCJ393270 WMF393270 WWB393270 T458806 JP458806 TL458806 ADH458806 AND458806 AWZ458806 BGV458806 BQR458806 CAN458806 CKJ458806 CUF458806 DEB458806 DNX458806 DXT458806 EHP458806 ERL458806 FBH458806 FLD458806 FUZ458806 GEV458806 GOR458806 GYN458806 HIJ458806 HSF458806 ICB458806 ILX458806 IVT458806 JFP458806 JPL458806 JZH458806 KJD458806 KSZ458806 LCV458806 LMR458806 LWN458806 MGJ458806 MQF458806 NAB458806 NJX458806 NTT458806 ODP458806 ONL458806 OXH458806 PHD458806 PQZ458806 QAV458806 QKR458806 QUN458806 REJ458806 ROF458806 RYB458806 SHX458806 SRT458806 TBP458806 TLL458806 TVH458806 UFD458806 UOZ458806 UYV458806 VIR458806 VSN458806 WCJ458806 WMF458806 WWB458806 T524342 JP524342 TL524342 ADH524342 AND524342 AWZ524342 BGV524342 BQR524342 CAN524342 CKJ524342 CUF524342 DEB524342 DNX524342 DXT524342 EHP524342 ERL524342 FBH524342 FLD524342 FUZ524342 GEV524342 GOR524342 GYN524342 HIJ524342 HSF524342 ICB524342 ILX524342 IVT524342 JFP524342 JPL524342 JZH524342 KJD524342 KSZ524342 LCV524342 LMR524342 LWN524342 MGJ524342 MQF524342 NAB524342 NJX524342 NTT524342 ODP524342 ONL524342 OXH524342 PHD524342 PQZ524342 QAV524342 QKR524342 QUN524342 REJ524342 ROF524342 RYB524342 SHX524342 SRT524342 TBP524342 TLL524342 TVH524342 UFD524342 UOZ524342 UYV524342 VIR524342 VSN524342 WCJ524342 WMF524342 WWB524342 T589878 JP589878 TL589878 ADH589878 AND589878 AWZ589878 BGV589878 BQR589878 CAN589878 CKJ589878 CUF589878 DEB589878 DNX589878 DXT589878 EHP589878 ERL589878 FBH589878 FLD589878 FUZ589878 GEV589878 GOR589878 GYN589878 HIJ589878 HSF589878 ICB589878 ILX589878 IVT589878 JFP589878 JPL589878 JZH589878 KJD589878 KSZ589878 LCV589878 LMR589878 LWN589878 MGJ589878 MQF589878 NAB589878 NJX589878 NTT589878 ODP589878 ONL589878 OXH589878 PHD589878 PQZ589878 QAV589878 QKR589878 QUN589878 REJ589878 ROF589878 RYB589878 SHX589878 SRT589878 TBP589878 TLL589878 TVH589878 UFD589878 UOZ589878 UYV589878 VIR589878 VSN589878 WCJ589878 WMF589878 WWB589878 T655414 JP655414 TL655414 ADH655414 AND655414 AWZ655414 BGV655414 BQR655414 CAN655414 CKJ655414 CUF655414 DEB655414 DNX655414 DXT655414 EHP655414 ERL655414 FBH655414 FLD655414 FUZ655414 GEV655414 GOR655414 GYN655414 HIJ655414 HSF655414 ICB655414 ILX655414 IVT655414 JFP655414 JPL655414 JZH655414 KJD655414 KSZ655414 LCV655414 LMR655414 LWN655414 MGJ655414 MQF655414 NAB655414 NJX655414 NTT655414 ODP655414 ONL655414 OXH655414 PHD655414 PQZ655414 QAV655414 QKR655414 QUN655414 REJ655414 ROF655414 RYB655414 SHX655414 SRT655414 TBP655414 TLL655414 TVH655414 UFD655414 UOZ655414 UYV655414 VIR655414 VSN655414 WCJ655414 WMF655414 WWB655414 T720950 JP720950 TL720950 ADH720950 AND720950 AWZ720950 BGV720950 BQR720950 CAN720950 CKJ720950 CUF720950 DEB720950 DNX720950 DXT720950 EHP720950 ERL720950 FBH720950 FLD720950 FUZ720950 GEV720950 GOR720950 GYN720950 HIJ720950 HSF720950 ICB720950 ILX720950 IVT720950 JFP720950 JPL720950 JZH720950 KJD720950 KSZ720950 LCV720950 LMR720950 LWN720950 MGJ720950 MQF720950 NAB720950 NJX720950 NTT720950 ODP720950 ONL720950 OXH720950 PHD720950 PQZ720950 QAV720950 QKR720950 QUN720950 REJ720950 ROF720950 RYB720950 SHX720950 SRT720950 TBP720950 TLL720950 TVH720950 UFD720950 UOZ720950 UYV720950 VIR720950 VSN720950 WCJ720950 WMF720950 WWB720950 T786486 JP786486 TL786486 ADH786486 AND786486 AWZ786486 BGV786486 BQR786486 CAN786486 CKJ786486 CUF786486 DEB786486 DNX786486 DXT786486 EHP786486 ERL786486 FBH786486 FLD786486 FUZ786486 GEV786486 GOR786486 GYN786486 HIJ786486 HSF786486 ICB786486 ILX786486 IVT786486 JFP786486 JPL786486 JZH786486 KJD786486 KSZ786486 LCV786486 LMR786486 LWN786486 MGJ786486 MQF786486 NAB786486 NJX786486 NTT786486 ODP786486 ONL786486 OXH786486 PHD786486 PQZ786486 QAV786486 QKR786486 QUN786486 REJ786486 ROF786486 RYB786486 SHX786486 SRT786486 TBP786486 TLL786486 TVH786486 UFD786486 UOZ786486 UYV786486 VIR786486 VSN786486 WCJ786486 WMF786486 WWB786486 T852022 JP852022 TL852022 ADH852022 AND852022 AWZ852022 BGV852022 BQR852022 CAN852022 CKJ852022 CUF852022 DEB852022 DNX852022 DXT852022 EHP852022 ERL852022 FBH852022 FLD852022 FUZ852022 GEV852022 GOR852022 GYN852022 HIJ852022 HSF852022 ICB852022 ILX852022 IVT852022 JFP852022 JPL852022 JZH852022 KJD852022 KSZ852022 LCV852022 LMR852022 LWN852022 MGJ852022 MQF852022 NAB852022 NJX852022 NTT852022 ODP852022 ONL852022 OXH852022 PHD852022 PQZ852022 QAV852022 QKR852022 QUN852022 REJ852022 ROF852022 RYB852022 SHX852022 SRT852022 TBP852022 TLL852022 TVH852022 UFD852022 UOZ852022 UYV852022 VIR852022 VSN852022 WCJ852022 WMF852022 WWB852022 T917558 JP917558 TL917558 ADH917558 AND917558 AWZ917558 BGV917558 BQR917558 CAN917558 CKJ917558 CUF917558 DEB917558 DNX917558 DXT917558 EHP917558 ERL917558 FBH917558 FLD917558 FUZ917558 GEV917558 GOR917558 GYN917558 HIJ917558 HSF917558 ICB917558 ILX917558 IVT917558 JFP917558 JPL917558 JZH917558 KJD917558 KSZ917558 LCV917558 LMR917558 LWN917558 MGJ917558 MQF917558 NAB917558 NJX917558 NTT917558 ODP917558 ONL917558 OXH917558 PHD917558 PQZ917558 QAV917558 QKR917558 QUN917558 REJ917558 ROF917558 RYB917558 SHX917558 SRT917558 TBP917558 TLL917558 TVH917558 UFD917558 UOZ917558 UYV917558 VIR917558 VSN917558 WCJ917558 WMF917558 WWB917558 T983094 JP983094 TL983094 ADH983094 AND983094 AWZ983094 BGV983094 BQR983094 CAN983094 CKJ983094 CUF983094 DEB983094 DNX983094 DXT983094 EHP983094 ERL983094 FBH983094 FLD983094 FUZ983094 GEV983094 GOR983094 GYN983094 HIJ983094 HSF983094 ICB983094 ILX983094 IVT983094 JFP983094 JPL983094 JZH983094 KJD983094 KSZ983094 LCV983094 LMR983094 LWN983094 MGJ983094 MQF983094 NAB983094 NJX983094 NTT983094 ODP983094 ONL983094 OXH983094 PHD983094 PQZ983094 QAV983094 QKR983094 QUN983094 REJ983094 ROF983094 RYB983094 SHX983094 SRT983094 TBP983094 TLL983094 TVH983094 UFD983094 UOZ983094 UYV983094 VIR983094 VSN983094 WCJ983094 WMF983094 WWB983094 H81:L82 JD81:JH82 SZ81:TD82 ACV81:ACZ82 AMR81:AMV82 AWN81:AWR82 BGJ81:BGN82 BQF81:BQJ82 CAB81:CAF82 CJX81:CKB82 CTT81:CTX82 DDP81:DDT82 DNL81:DNP82 DXH81:DXL82 EHD81:EHH82 EQZ81:ERD82 FAV81:FAZ82 FKR81:FKV82 FUN81:FUR82 GEJ81:GEN82 GOF81:GOJ82 GYB81:GYF82 HHX81:HIB82 HRT81:HRX82 IBP81:IBT82 ILL81:ILP82 IVH81:IVL82 JFD81:JFH82 JOZ81:JPD82 JYV81:JYZ82 KIR81:KIV82 KSN81:KSR82 LCJ81:LCN82 LMF81:LMJ82 LWB81:LWF82 MFX81:MGB82 MPT81:MPX82 MZP81:MZT82 NJL81:NJP82 NTH81:NTL82 ODD81:ODH82 OMZ81:OND82 OWV81:OWZ82 PGR81:PGV82 PQN81:PQR82 QAJ81:QAN82 QKF81:QKJ82 QUB81:QUF82 RDX81:REB82 RNT81:RNX82 RXP81:RXT82 SHL81:SHP82 SRH81:SRL82 TBD81:TBH82 TKZ81:TLD82 TUV81:TUZ82 UER81:UEV82 UON81:UOR82 UYJ81:UYN82 VIF81:VIJ82 VSB81:VSF82 WBX81:WCB82 WLT81:WLX82 WVP81:WVT82 H65614:L65615 JD65614:JH65615 SZ65614:TD65615 ACV65614:ACZ65615 AMR65614:AMV65615 AWN65614:AWR65615 BGJ65614:BGN65615 BQF65614:BQJ65615 CAB65614:CAF65615 CJX65614:CKB65615 CTT65614:CTX65615 DDP65614:DDT65615 DNL65614:DNP65615 DXH65614:DXL65615 EHD65614:EHH65615 EQZ65614:ERD65615 FAV65614:FAZ65615 FKR65614:FKV65615 FUN65614:FUR65615 GEJ65614:GEN65615 GOF65614:GOJ65615 GYB65614:GYF65615 HHX65614:HIB65615 HRT65614:HRX65615 IBP65614:IBT65615 ILL65614:ILP65615 IVH65614:IVL65615 JFD65614:JFH65615 JOZ65614:JPD65615 JYV65614:JYZ65615 KIR65614:KIV65615 KSN65614:KSR65615 LCJ65614:LCN65615 LMF65614:LMJ65615 LWB65614:LWF65615 MFX65614:MGB65615 MPT65614:MPX65615 MZP65614:MZT65615 NJL65614:NJP65615 NTH65614:NTL65615 ODD65614:ODH65615 OMZ65614:OND65615 OWV65614:OWZ65615 PGR65614:PGV65615 PQN65614:PQR65615 QAJ65614:QAN65615 QKF65614:QKJ65615 QUB65614:QUF65615 RDX65614:REB65615 RNT65614:RNX65615 RXP65614:RXT65615 SHL65614:SHP65615 SRH65614:SRL65615 TBD65614:TBH65615 TKZ65614:TLD65615 TUV65614:TUZ65615 UER65614:UEV65615 UON65614:UOR65615 UYJ65614:UYN65615 VIF65614:VIJ65615 VSB65614:VSF65615 WBX65614:WCB65615 WLT65614:WLX65615 WVP65614:WVT65615 H131150:L131151 JD131150:JH131151 SZ131150:TD131151 ACV131150:ACZ131151 AMR131150:AMV131151 AWN131150:AWR131151 BGJ131150:BGN131151 BQF131150:BQJ131151 CAB131150:CAF131151 CJX131150:CKB131151 CTT131150:CTX131151 DDP131150:DDT131151 DNL131150:DNP131151 DXH131150:DXL131151 EHD131150:EHH131151 EQZ131150:ERD131151 FAV131150:FAZ131151 FKR131150:FKV131151 FUN131150:FUR131151 GEJ131150:GEN131151 GOF131150:GOJ131151 GYB131150:GYF131151 HHX131150:HIB131151 HRT131150:HRX131151 IBP131150:IBT131151 ILL131150:ILP131151 IVH131150:IVL131151 JFD131150:JFH131151 JOZ131150:JPD131151 JYV131150:JYZ131151 KIR131150:KIV131151 KSN131150:KSR131151 LCJ131150:LCN131151 LMF131150:LMJ131151 LWB131150:LWF131151 MFX131150:MGB131151 MPT131150:MPX131151 MZP131150:MZT131151 NJL131150:NJP131151 NTH131150:NTL131151 ODD131150:ODH131151 OMZ131150:OND131151 OWV131150:OWZ131151 PGR131150:PGV131151 PQN131150:PQR131151 QAJ131150:QAN131151 QKF131150:QKJ131151 QUB131150:QUF131151 RDX131150:REB131151 RNT131150:RNX131151 RXP131150:RXT131151 SHL131150:SHP131151 SRH131150:SRL131151 TBD131150:TBH131151 TKZ131150:TLD131151 TUV131150:TUZ131151 UER131150:UEV131151 UON131150:UOR131151 UYJ131150:UYN131151 VIF131150:VIJ131151 VSB131150:VSF131151 WBX131150:WCB131151 WLT131150:WLX131151 WVP131150:WVT131151 H196686:L196687 JD196686:JH196687 SZ196686:TD196687 ACV196686:ACZ196687 AMR196686:AMV196687 AWN196686:AWR196687 BGJ196686:BGN196687 BQF196686:BQJ196687 CAB196686:CAF196687 CJX196686:CKB196687 CTT196686:CTX196687 DDP196686:DDT196687 DNL196686:DNP196687 DXH196686:DXL196687 EHD196686:EHH196687 EQZ196686:ERD196687 FAV196686:FAZ196687 FKR196686:FKV196687 FUN196686:FUR196687 GEJ196686:GEN196687 GOF196686:GOJ196687 GYB196686:GYF196687 HHX196686:HIB196687 HRT196686:HRX196687 IBP196686:IBT196687 ILL196686:ILP196687 IVH196686:IVL196687 JFD196686:JFH196687 JOZ196686:JPD196687 JYV196686:JYZ196687 KIR196686:KIV196687 KSN196686:KSR196687 LCJ196686:LCN196687 LMF196686:LMJ196687 LWB196686:LWF196687 MFX196686:MGB196687 MPT196686:MPX196687 MZP196686:MZT196687 NJL196686:NJP196687 NTH196686:NTL196687 ODD196686:ODH196687 OMZ196686:OND196687 OWV196686:OWZ196687 PGR196686:PGV196687 PQN196686:PQR196687 QAJ196686:QAN196687 QKF196686:QKJ196687 QUB196686:QUF196687 RDX196686:REB196687 RNT196686:RNX196687 RXP196686:RXT196687 SHL196686:SHP196687 SRH196686:SRL196687 TBD196686:TBH196687 TKZ196686:TLD196687 TUV196686:TUZ196687 UER196686:UEV196687 UON196686:UOR196687 UYJ196686:UYN196687 VIF196686:VIJ196687 VSB196686:VSF196687 WBX196686:WCB196687 WLT196686:WLX196687 WVP196686:WVT196687 H262222:L262223 JD262222:JH262223 SZ262222:TD262223 ACV262222:ACZ262223 AMR262222:AMV262223 AWN262222:AWR262223 BGJ262222:BGN262223 BQF262222:BQJ262223 CAB262222:CAF262223 CJX262222:CKB262223 CTT262222:CTX262223 DDP262222:DDT262223 DNL262222:DNP262223 DXH262222:DXL262223 EHD262222:EHH262223 EQZ262222:ERD262223 FAV262222:FAZ262223 FKR262222:FKV262223 FUN262222:FUR262223 GEJ262222:GEN262223 GOF262222:GOJ262223 GYB262222:GYF262223 HHX262222:HIB262223 HRT262222:HRX262223 IBP262222:IBT262223 ILL262222:ILP262223 IVH262222:IVL262223 JFD262222:JFH262223 JOZ262222:JPD262223 JYV262222:JYZ262223 KIR262222:KIV262223 KSN262222:KSR262223 LCJ262222:LCN262223 LMF262222:LMJ262223 LWB262222:LWF262223 MFX262222:MGB262223 MPT262222:MPX262223 MZP262222:MZT262223 NJL262222:NJP262223 NTH262222:NTL262223 ODD262222:ODH262223 OMZ262222:OND262223 OWV262222:OWZ262223 PGR262222:PGV262223 PQN262222:PQR262223 QAJ262222:QAN262223 QKF262222:QKJ262223 QUB262222:QUF262223 RDX262222:REB262223 RNT262222:RNX262223 RXP262222:RXT262223 SHL262222:SHP262223 SRH262222:SRL262223 TBD262222:TBH262223 TKZ262222:TLD262223 TUV262222:TUZ262223 UER262222:UEV262223 UON262222:UOR262223 UYJ262222:UYN262223 VIF262222:VIJ262223 VSB262222:VSF262223 WBX262222:WCB262223 WLT262222:WLX262223 WVP262222:WVT262223 H327758:L327759 JD327758:JH327759 SZ327758:TD327759 ACV327758:ACZ327759 AMR327758:AMV327759 AWN327758:AWR327759 BGJ327758:BGN327759 BQF327758:BQJ327759 CAB327758:CAF327759 CJX327758:CKB327759 CTT327758:CTX327759 DDP327758:DDT327759 DNL327758:DNP327759 DXH327758:DXL327759 EHD327758:EHH327759 EQZ327758:ERD327759 FAV327758:FAZ327759 FKR327758:FKV327759 FUN327758:FUR327759 GEJ327758:GEN327759 GOF327758:GOJ327759 GYB327758:GYF327759 HHX327758:HIB327759 HRT327758:HRX327759 IBP327758:IBT327759 ILL327758:ILP327759 IVH327758:IVL327759 JFD327758:JFH327759 JOZ327758:JPD327759 JYV327758:JYZ327759 KIR327758:KIV327759 KSN327758:KSR327759 LCJ327758:LCN327759 LMF327758:LMJ327759 LWB327758:LWF327759 MFX327758:MGB327759 MPT327758:MPX327759 MZP327758:MZT327759 NJL327758:NJP327759 NTH327758:NTL327759 ODD327758:ODH327759 OMZ327758:OND327759 OWV327758:OWZ327759 PGR327758:PGV327759 PQN327758:PQR327759 QAJ327758:QAN327759 QKF327758:QKJ327759 QUB327758:QUF327759 RDX327758:REB327759 RNT327758:RNX327759 RXP327758:RXT327759 SHL327758:SHP327759 SRH327758:SRL327759 TBD327758:TBH327759 TKZ327758:TLD327759 TUV327758:TUZ327759 UER327758:UEV327759 UON327758:UOR327759 UYJ327758:UYN327759 VIF327758:VIJ327759 VSB327758:VSF327759 WBX327758:WCB327759 WLT327758:WLX327759 WVP327758:WVT327759 H393294:L393295 JD393294:JH393295 SZ393294:TD393295 ACV393294:ACZ393295 AMR393294:AMV393295 AWN393294:AWR393295 BGJ393294:BGN393295 BQF393294:BQJ393295 CAB393294:CAF393295 CJX393294:CKB393295 CTT393294:CTX393295 DDP393294:DDT393295 DNL393294:DNP393295 DXH393294:DXL393295 EHD393294:EHH393295 EQZ393294:ERD393295 FAV393294:FAZ393295 FKR393294:FKV393295 FUN393294:FUR393295 GEJ393294:GEN393295 GOF393294:GOJ393295 GYB393294:GYF393295 HHX393294:HIB393295 HRT393294:HRX393295 IBP393294:IBT393295 ILL393294:ILP393295 IVH393294:IVL393295 JFD393294:JFH393295 JOZ393294:JPD393295 JYV393294:JYZ393295 KIR393294:KIV393295 KSN393294:KSR393295 LCJ393294:LCN393295 LMF393294:LMJ393295 LWB393294:LWF393295 MFX393294:MGB393295 MPT393294:MPX393295 MZP393294:MZT393295 NJL393294:NJP393295 NTH393294:NTL393295 ODD393294:ODH393295 OMZ393294:OND393295 OWV393294:OWZ393295 PGR393294:PGV393295 PQN393294:PQR393295 QAJ393294:QAN393295 QKF393294:QKJ393295 QUB393294:QUF393295 RDX393294:REB393295 RNT393294:RNX393295 RXP393294:RXT393295 SHL393294:SHP393295 SRH393294:SRL393295 TBD393294:TBH393295 TKZ393294:TLD393295 TUV393294:TUZ393295 UER393294:UEV393295 UON393294:UOR393295 UYJ393294:UYN393295 VIF393294:VIJ393295 VSB393294:VSF393295 WBX393294:WCB393295 WLT393294:WLX393295 WVP393294:WVT393295 H458830:L458831 JD458830:JH458831 SZ458830:TD458831 ACV458830:ACZ458831 AMR458830:AMV458831 AWN458830:AWR458831 BGJ458830:BGN458831 BQF458830:BQJ458831 CAB458830:CAF458831 CJX458830:CKB458831 CTT458830:CTX458831 DDP458830:DDT458831 DNL458830:DNP458831 DXH458830:DXL458831 EHD458830:EHH458831 EQZ458830:ERD458831 FAV458830:FAZ458831 FKR458830:FKV458831 FUN458830:FUR458831 GEJ458830:GEN458831 GOF458830:GOJ458831 GYB458830:GYF458831 HHX458830:HIB458831 HRT458830:HRX458831 IBP458830:IBT458831 ILL458830:ILP458831 IVH458830:IVL458831 JFD458830:JFH458831 JOZ458830:JPD458831 JYV458830:JYZ458831 KIR458830:KIV458831 KSN458830:KSR458831 LCJ458830:LCN458831 LMF458830:LMJ458831 LWB458830:LWF458831 MFX458830:MGB458831 MPT458830:MPX458831 MZP458830:MZT458831 NJL458830:NJP458831 NTH458830:NTL458831 ODD458830:ODH458831 OMZ458830:OND458831 OWV458830:OWZ458831 PGR458830:PGV458831 PQN458830:PQR458831 QAJ458830:QAN458831 QKF458830:QKJ458831 QUB458830:QUF458831 RDX458830:REB458831 RNT458830:RNX458831 RXP458830:RXT458831 SHL458830:SHP458831 SRH458830:SRL458831 TBD458830:TBH458831 TKZ458830:TLD458831 TUV458830:TUZ458831 UER458830:UEV458831 UON458830:UOR458831 UYJ458830:UYN458831 VIF458830:VIJ458831 VSB458830:VSF458831 WBX458830:WCB458831 WLT458830:WLX458831 WVP458830:WVT458831 H524366:L524367 JD524366:JH524367 SZ524366:TD524367 ACV524366:ACZ524367 AMR524366:AMV524367 AWN524366:AWR524367 BGJ524366:BGN524367 BQF524366:BQJ524367 CAB524366:CAF524367 CJX524366:CKB524367 CTT524366:CTX524367 DDP524366:DDT524367 DNL524366:DNP524367 DXH524366:DXL524367 EHD524366:EHH524367 EQZ524366:ERD524367 FAV524366:FAZ524367 FKR524366:FKV524367 FUN524366:FUR524367 GEJ524366:GEN524367 GOF524366:GOJ524367 GYB524366:GYF524367 HHX524366:HIB524367 HRT524366:HRX524367 IBP524366:IBT524367 ILL524366:ILP524367 IVH524366:IVL524367 JFD524366:JFH524367 JOZ524366:JPD524367 JYV524366:JYZ524367 KIR524366:KIV524367 KSN524366:KSR524367 LCJ524366:LCN524367 LMF524366:LMJ524367 LWB524366:LWF524367 MFX524366:MGB524367 MPT524366:MPX524367 MZP524366:MZT524367 NJL524366:NJP524367 NTH524366:NTL524367 ODD524366:ODH524367 OMZ524366:OND524367 OWV524366:OWZ524367 PGR524366:PGV524367 PQN524366:PQR524367 QAJ524366:QAN524367 QKF524366:QKJ524367 QUB524366:QUF524367 RDX524366:REB524367 RNT524366:RNX524367 RXP524366:RXT524367 SHL524366:SHP524367 SRH524366:SRL524367 TBD524366:TBH524367 TKZ524366:TLD524367 TUV524366:TUZ524367 UER524366:UEV524367 UON524366:UOR524367 UYJ524366:UYN524367 VIF524366:VIJ524367 VSB524366:VSF524367 WBX524366:WCB524367 WLT524366:WLX524367 WVP524366:WVT524367 H589902:L589903 JD589902:JH589903 SZ589902:TD589903 ACV589902:ACZ589903 AMR589902:AMV589903 AWN589902:AWR589903 BGJ589902:BGN589903 BQF589902:BQJ589903 CAB589902:CAF589903 CJX589902:CKB589903 CTT589902:CTX589903 DDP589902:DDT589903 DNL589902:DNP589903 DXH589902:DXL589903 EHD589902:EHH589903 EQZ589902:ERD589903 FAV589902:FAZ589903 FKR589902:FKV589903 FUN589902:FUR589903 GEJ589902:GEN589903 GOF589902:GOJ589903 GYB589902:GYF589903 HHX589902:HIB589903 HRT589902:HRX589903 IBP589902:IBT589903 ILL589902:ILP589903 IVH589902:IVL589903 JFD589902:JFH589903 JOZ589902:JPD589903 JYV589902:JYZ589903 KIR589902:KIV589903 KSN589902:KSR589903 LCJ589902:LCN589903 LMF589902:LMJ589903 LWB589902:LWF589903 MFX589902:MGB589903 MPT589902:MPX589903 MZP589902:MZT589903 NJL589902:NJP589903 NTH589902:NTL589903 ODD589902:ODH589903 OMZ589902:OND589903 OWV589902:OWZ589903 PGR589902:PGV589903 PQN589902:PQR589903 QAJ589902:QAN589903 QKF589902:QKJ589903 QUB589902:QUF589903 RDX589902:REB589903 RNT589902:RNX589903 RXP589902:RXT589903 SHL589902:SHP589903 SRH589902:SRL589903 TBD589902:TBH589903 TKZ589902:TLD589903 TUV589902:TUZ589903 UER589902:UEV589903 UON589902:UOR589903 UYJ589902:UYN589903 VIF589902:VIJ589903 VSB589902:VSF589903 WBX589902:WCB589903 WLT589902:WLX589903 WVP589902:WVT589903 H655438:L655439 JD655438:JH655439 SZ655438:TD655439 ACV655438:ACZ655439 AMR655438:AMV655439 AWN655438:AWR655439 BGJ655438:BGN655439 BQF655438:BQJ655439 CAB655438:CAF655439 CJX655438:CKB655439 CTT655438:CTX655439 DDP655438:DDT655439 DNL655438:DNP655439 DXH655438:DXL655439 EHD655438:EHH655439 EQZ655438:ERD655439 FAV655438:FAZ655439 FKR655438:FKV655439 FUN655438:FUR655439 GEJ655438:GEN655439 GOF655438:GOJ655439 GYB655438:GYF655439 HHX655438:HIB655439 HRT655438:HRX655439 IBP655438:IBT655439 ILL655438:ILP655439 IVH655438:IVL655439 JFD655438:JFH655439 JOZ655438:JPD655439 JYV655438:JYZ655439 KIR655438:KIV655439 KSN655438:KSR655439 LCJ655438:LCN655439 LMF655438:LMJ655439 LWB655438:LWF655439 MFX655438:MGB655439 MPT655438:MPX655439 MZP655438:MZT655439 NJL655438:NJP655439 NTH655438:NTL655439 ODD655438:ODH655439 OMZ655438:OND655439 OWV655438:OWZ655439 PGR655438:PGV655439 PQN655438:PQR655439 QAJ655438:QAN655439 QKF655438:QKJ655439 QUB655438:QUF655439 RDX655438:REB655439 RNT655438:RNX655439 RXP655438:RXT655439 SHL655438:SHP655439 SRH655438:SRL655439 TBD655438:TBH655439 TKZ655438:TLD655439 TUV655438:TUZ655439 UER655438:UEV655439 UON655438:UOR655439 UYJ655438:UYN655439 VIF655438:VIJ655439 VSB655438:VSF655439 WBX655438:WCB655439 WLT655438:WLX655439 WVP655438:WVT655439 H720974:L720975 JD720974:JH720975 SZ720974:TD720975 ACV720974:ACZ720975 AMR720974:AMV720975 AWN720974:AWR720975 BGJ720974:BGN720975 BQF720974:BQJ720975 CAB720974:CAF720975 CJX720974:CKB720975 CTT720974:CTX720975 DDP720974:DDT720975 DNL720974:DNP720975 DXH720974:DXL720975 EHD720974:EHH720975 EQZ720974:ERD720975 FAV720974:FAZ720975 FKR720974:FKV720975 FUN720974:FUR720975 GEJ720974:GEN720975 GOF720974:GOJ720975 GYB720974:GYF720975 HHX720974:HIB720975 HRT720974:HRX720975 IBP720974:IBT720975 ILL720974:ILP720975 IVH720974:IVL720975 JFD720974:JFH720975 JOZ720974:JPD720975 JYV720974:JYZ720975 KIR720974:KIV720975 KSN720974:KSR720975 LCJ720974:LCN720975 LMF720974:LMJ720975 LWB720974:LWF720975 MFX720974:MGB720975 MPT720974:MPX720975 MZP720974:MZT720975 NJL720974:NJP720975 NTH720974:NTL720975 ODD720974:ODH720975 OMZ720974:OND720975 OWV720974:OWZ720975 PGR720974:PGV720975 PQN720974:PQR720975 QAJ720974:QAN720975 QKF720974:QKJ720975 QUB720974:QUF720975 RDX720974:REB720975 RNT720974:RNX720975 RXP720974:RXT720975 SHL720974:SHP720975 SRH720974:SRL720975 TBD720974:TBH720975 TKZ720974:TLD720975 TUV720974:TUZ720975 UER720974:UEV720975 UON720974:UOR720975 UYJ720974:UYN720975 VIF720974:VIJ720975 VSB720974:VSF720975 WBX720974:WCB720975 WLT720974:WLX720975 WVP720974:WVT720975 H786510:L786511 JD786510:JH786511 SZ786510:TD786511 ACV786510:ACZ786511 AMR786510:AMV786511 AWN786510:AWR786511 BGJ786510:BGN786511 BQF786510:BQJ786511 CAB786510:CAF786511 CJX786510:CKB786511 CTT786510:CTX786511 DDP786510:DDT786511 DNL786510:DNP786511 DXH786510:DXL786511 EHD786510:EHH786511 EQZ786510:ERD786511 FAV786510:FAZ786511 FKR786510:FKV786511 FUN786510:FUR786511 GEJ786510:GEN786511 GOF786510:GOJ786511 GYB786510:GYF786511 HHX786510:HIB786511 HRT786510:HRX786511 IBP786510:IBT786511 ILL786510:ILP786511 IVH786510:IVL786511 JFD786510:JFH786511 JOZ786510:JPD786511 JYV786510:JYZ786511 KIR786510:KIV786511 KSN786510:KSR786511 LCJ786510:LCN786511 LMF786510:LMJ786511 LWB786510:LWF786511 MFX786510:MGB786511 MPT786510:MPX786511 MZP786510:MZT786511 NJL786510:NJP786511 NTH786510:NTL786511 ODD786510:ODH786511 OMZ786510:OND786511 OWV786510:OWZ786511 PGR786510:PGV786511 PQN786510:PQR786511 QAJ786510:QAN786511 QKF786510:QKJ786511 QUB786510:QUF786511 RDX786510:REB786511 RNT786510:RNX786511 RXP786510:RXT786511 SHL786510:SHP786511 SRH786510:SRL786511 TBD786510:TBH786511 TKZ786510:TLD786511 TUV786510:TUZ786511 UER786510:UEV786511 UON786510:UOR786511 UYJ786510:UYN786511 VIF786510:VIJ786511 VSB786510:VSF786511 WBX786510:WCB786511 WLT786510:WLX786511 WVP786510:WVT786511 H852046:L852047 JD852046:JH852047 SZ852046:TD852047 ACV852046:ACZ852047 AMR852046:AMV852047 AWN852046:AWR852047 BGJ852046:BGN852047 BQF852046:BQJ852047 CAB852046:CAF852047 CJX852046:CKB852047 CTT852046:CTX852047 DDP852046:DDT852047 DNL852046:DNP852047 DXH852046:DXL852047 EHD852046:EHH852047 EQZ852046:ERD852047 FAV852046:FAZ852047 FKR852046:FKV852047 FUN852046:FUR852047 GEJ852046:GEN852047 GOF852046:GOJ852047 GYB852046:GYF852047 HHX852046:HIB852047 HRT852046:HRX852047 IBP852046:IBT852047 ILL852046:ILP852047 IVH852046:IVL852047 JFD852046:JFH852047 JOZ852046:JPD852047 JYV852046:JYZ852047 KIR852046:KIV852047 KSN852046:KSR852047 LCJ852046:LCN852047 LMF852046:LMJ852047 LWB852046:LWF852047 MFX852046:MGB852047 MPT852046:MPX852047 MZP852046:MZT852047 NJL852046:NJP852047 NTH852046:NTL852047 ODD852046:ODH852047 OMZ852046:OND852047 OWV852046:OWZ852047 PGR852046:PGV852047 PQN852046:PQR852047 QAJ852046:QAN852047 QKF852046:QKJ852047 QUB852046:QUF852047 RDX852046:REB852047 RNT852046:RNX852047 RXP852046:RXT852047 SHL852046:SHP852047 SRH852046:SRL852047 TBD852046:TBH852047 TKZ852046:TLD852047 TUV852046:TUZ852047 UER852046:UEV852047 UON852046:UOR852047 UYJ852046:UYN852047 VIF852046:VIJ852047 VSB852046:VSF852047 WBX852046:WCB852047 WLT852046:WLX852047 WVP852046:WVT852047 H917582:L917583 JD917582:JH917583 SZ917582:TD917583 ACV917582:ACZ917583 AMR917582:AMV917583 AWN917582:AWR917583 BGJ917582:BGN917583 BQF917582:BQJ917583 CAB917582:CAF917583 CJX917582:CKB917583 CTT917582:CTX917583 DDP917582:DDT917583 DNL917582:DNP917583 DXH917582:DXL917583 EHD917582:EHH917583 EQZ917582:ERD917583 FAV917582:FAZ917583 FKR917582:FKV917583 FUN917582:FUR917583 GEJ917582:GEN917583 GOF917582:GOJ917583 GYB917582:GYF917583 HHX917582:HIB917583 HRT917582:HRX917583 IBP917582:IBT917583 ILL917582:ILP917583 IVH917582:IVL917583 JFD917582:JFH917583 JOZ917582:JPD917583 JYV917582:JYZ917583 KIR917582:KIV917583 KSN917582:KSR917583 LCJ917582:LCN917583 LMF917582:LMJ917583 LWB917582:LWF917583 MFX917582:MGB917583 MPT917582:MPX917583 MZP917582:MZT917583 NJL917582:NJP917583 NTH917582:NTL917583 ODD917582:ODH917583 OMZ917582:OND917583 OWV917582:OWZ917583 PGR917582:PGV917583 PQN917582:PQR917583 QAJ917582:QAN917583 QKF917582:QKJ917583 QUB917582:QUF917583 RDX917582:REB917583 RNT917582:RNX917583 RXP917582:RXT917583 SHL917582:SHP917583 SRH917582:SRL917583 TBD917582:TBH917583 TKZ917582:TLD917583 TUV917582:TUZ917583 UER917582:UEV917583 UON917582:UOR917583 UYJ917582:UYN917583 VIF917582:VIJ917583 VSB917582:VSF917583 WBX917582:WCB917583 WLT917582:WLX917583 WVP917582:WVT917583 H983118:L983119 JD983118:JH983119 SZ983118:TD983119 ACV983118:ACZ983119 AMR983118:AMV983119 AWN983118:AWR983119 BGJ983118:BGN983119 BQF983118:BQJ983119 CAB983118:CAF983119 CJX983118:CKB983119 CTT983118:CTX983119 DDP983118:DDT983119 DNL983118:DNP983119 DXH983118:DXL983119 EHD983118:EHH983119 EQZ983118:ERD983119 FAV983118:FAZ983119 FKR983118:FKV983119 FUN983118:FUR983119 GEJ983118:GEN983119 GOF983118:GOJ983119 GYB983118:GYF983119 HHX983118:HIB983119 HRT983118:HRX983119 IBP983118:IBT983119 ILL983118:ILP983119 IVH983118:IVL983119 JFD983118:JFH983119 JOZ983118:JPD983119 JYV983118:JYZ983119 KIR983118:KIV983119 KSN983118:KSR983119 LCJ983118:LCN983119 LMF983118:LMJ983119 LWB983118:LWF983119 MFX983118:MGB983119 MPT983118:MPX983119 MZP983118:MZT983119 NJL983118:NJP983119 NTH983118:NTL983119 ODD983118:ODH983119 OMZ983118:OND983119 OWV983118:OWZ983119 PGR983118:PGV983119 PQN983118:PQR983119 QAJ983118:QAN983119 QKF983118:QKJ983119 QUB983118:QUF983119 RDX983118:REB983119 RNT983118:RNX983119 RXP983118:RXT983119 SHL983118:SHP983119 SRH983118:SRL983119 TBD983118:TBH983119 TKZ983118:TLD983119 TUV983118:TUZ983119 UER983118:UEV983119 UON983118:UOR983119 UYJ983118:UYN983119 VIF983118:VIJ983119 VSB983118:VSF983119 WBX983118:WCB983119 WLT983118:WLX983119 WVP983118:WVT983119 H57 JD57 SZ57 ACV57 AMR57 AWN57 BGJ57 BQF57 CAB57 CJX57 CTT57 DDP57 DNL57 DXH57 EHD57 EQZ57 FAV57 FKR57 FUN57 GEJ57 GOF57 GYB57 HHX57 HRT57 IBP57 ILL57 IVH57 JFD57 JOZ57 JYV57 KIR57 KSN57 LCJ57 LMF57 LWB57 MFX57 MPT57 MZP57 NJL57 NTH57 ODD57 OMZ57 OWV57 PGR57 PQN57 QAJ57 QKF57 QUB57 RDX57 RNT57 RXP57 SHL57 SRH57 TBD57 TKZ57 TUV57 UER57 UON57 UYJ57 VIF57 VSB57 WBX57 WLT57 WVP57 H65590 JD65590 SZ65590 ACV65590 AMR65590 AWN65590 BGJ65590 BQF65590 CAB65590 CJX65590 CTT65590 DDP65590 DNL65590 DXH65590 EHD65590 EQZ65590 FAV65590 FKR65590 FUN65590 GEJ65590 GOF65590 GYB65590 HHX65590 HRT65590 IBP65590 ILL65590 IVH65590 JFD65590 JOZ65590 JYV65590 KIR65590 KSN65590 LCJ65590 LMF65590 LWB65590 MFX65590 MPT65590 MZP65590 NJL65590 NTH65590 ODD65590 OMZ65590 OWV65590 PGR65590 PQN65590 QAJ65590 QKF65590 QUB65590 RDX65590 RNT65590 RXP65590 SHL65590 SRH65590 TBD65590 TKZ65590 TUV65590 UER65590 UON65590 UYJ65590 VIF65590 VSB65590 WBX65590 WLT65590 WVP65590 H131126 JD131126 SZ131126 ACV131126 AMR131126 AWN131126 BGJ131126 BQF131126 CAB131126 CJX131126 CTT131126 DDP131126 DNL131126 DXH131126 EHD131126 EQZ131126 FAV131126 FKR131126 FUN131126 GEJ131126 GOF131126 GYB131126 HHX131126 HRT131126 IBP131126 ILL131126 IVH131126 JFD131126 JOZ131126 JYV131126 KIR131126 KSN131126 LCJ131126 LMF131126 LWB131126 MFX131126 MPT131126 MZP131126 NJL131126 NTH131126 ODD131126 OMZ131126 OWV131126 PGR131126 PQN131126 QAJ131126 QKF131126 QUB131126 RDX131126 RNT131126 RXP131126 SHL131126 SRH131126 TBD131126 TKZ131126 TUV131126 UER131126 UON131126 UYJ131126 VIF131126 VSB131126 WBX131126 WLT131126 WVP131126 H196662 JD196662 SZ196662 ACV196662 AMR196662 AWN196662 BGJ196662 BQF196662 CAB196662 CJX196662 CTT196662 DDP196662 DNL196662 DXH196662 EHD196662 EQZ196662 FAV196662 FKR196662 FUN196662 GEJ196662 GOF196662 GYB196662 HHX196662 HRT196662 IBP196662 ILL196662 IVH196662 JFD196662 JOZ196662 JYV196662 KIR196662 KSN196662 LCJ196662 LMF196662 LWB196662 MFX196662 MPT196662 MZP196662 NJL196662 NTH196662 ODD196662 OMZ196662 OWV196662 PGR196662 PQN196662 QAJ196662 QKF196662 QUB196662 RDX196662 RNT196662 RXP196662 SHL196662 SRH196662 TBD196662 TKZ196662 TUV196662 UER196662 UON196662 UYJ196662 VIF196662 VSB196662 WBX196662 WLT196662 WVP196662 H262198 JD262198 SZ262198 ACV262198 AMR262198 AWN262198 BGJ262198 BQF262198 CAB262198 CJX262198 CTT262198 DDP262198 DNL262198 DXH262198 EHD262198 EQZ262198 FAV262198 FKR262198 FUN262198 GEJ262198 GOF262198 GYB262198 HHX262198 HRT262198 IBP262198 ILL262198 IVH262198 JFD262198 JOZ262198 JYV262198 KIR262198 KSN262198 LCJ262198 LMF262198 LWB262198 MFX262198 MPT262198 MZP262198 NJL262198 NTH262198 ODD262198 OMZ262198 OWV262198 PGR262198 PQN262198 QAJ262198 QKF262198 QUB262198 RDX262198 RNT262198 RXP262198 SHL262198 SRH262198 TBD262198 TKZ262198 TUV262198 UER262198 UON262198 UYJ262198 VIF262198 VSB262198 WBX262198 WLT262198 WVP262198 H327734 JD327734 SZ327734 ACV327734 AMR327734 AWN327734 BGJ327734 BQF327734 CAB327734 CJX327734 CTT327734 DDP327734 DNL327734 DXH327734 EHD327734 EQZ327734 FAV327734 FKR327734 FUN327734 GEJ327734 GOF327734 GYB327734 HHX327734 HRT327734 IBP327734 ILL327734 IVH327734 JFD327734 JOZ327734 JYV327734 KIR327734 KSN327734 LCJ327734 LMF327734 LWB327734 MFX327734 MPT327734 MZP327734 NJL327734 NTH327734 ODD327734 OMZ327734 OWV327734 PGR327734 PQN327734 QAJ327734 QKF327734 QUB327734 RDX327734 RNT327734 RXP327734 SHL327734 SRH327734 TBD327734 TKZ327734 TUV327734 UER327734 UON327734 UYJ327734 VIF327734 VSB327734 WBX327734 WLT327734 WVP327734 H393270 JD393270 SZ393270 ACV393270 AMR393270 AWN393270 BGJ393270 BQF393270 CAB393270 CJX393270 CTT393270 DDP393270 DNL393270 DXH393270 EHD393270 EQZ393270 FAV393270 FKR393270 FUN393270 GEJ393270 GOF393270 GYB393270 HHX393270 HRT393270 IBP393270 ILL393270 IVH393270 JFD393270 JOZ393270 JYV393270 KIR393270 KSN393270 LCJ393270 LMF393270 LWB393270 MFX393270 MPT393270 MZP393270 NJL393270 NTH393270 ODD393270 OMZ393270 OWV393270 PGR393270 PQN393270 QAJ393270 QKF393270 QUB393270 RDX393270 RNT393270 RXP393270 SHL393270 SRH393270 TBD393270 TKZ393270 TUV393270 UER393270 UON393270 UYJ393270 VIF393270 VSB393270 WBX393270 WLT393270 WVP393270 H458806 JD458806 SZ458806 ACV458806 AMR458806 AWN458806 BGJ458806 BQF458806 CAB458806 CJX458806 CTT458806 DDP458806 DNL458806 DXH458806 EHD458806 EQZ458806 FAV458806 FKR458806 FUN458806 GEJ458806 GOF458806 GYB458806 HHX458806 HRT458806 IBP458806 ILL458806 IVH458806 JFD458806 JOZ458806 JYV458806 KIR458806 KSN458806 LCJ458806 LMF458806 LWB458806 MFX458806 MPT458806 MZP458806 NJL458806 NTH458806 ODD458806 OMZ458806 OWV458806 PGR458806 PQN458806 QAJ458806 QKF458806 QUB458806 RDX458806 RNT458806 RXP458806 SHL458806 SRH458806 TBD458806 TKZ458806 TUV458806 UER458806 UON458806 UYJ458806 VIF458806 VSB458806 WBX458806 WLT458806 WVP458806 H524342 JD524342 SZ524342 ACV524342 AMR524342 AWN524342 BGJ524342 BQF524342 CAB524342 CJX524342 CTT524342 DDP524342 DNL524342 DXH524342 EHD524342 EQZ524342 FAV524342 FKR524342 FUN524342 GEJ524342 GOF524342 GYB524342 HHX524342 HRT524342 IBP524342 ILL524342 IVH524342 JFD524342 JOZ524342 JYV524342 KIR524342 KSN524342 LCJ524342 LMF524342 LWB524342 MFX524342 MPT524342 MZP524342 NJL524342 NTH524342 ODD524342 OMZ524342 OWV524342 PGR524342 PQN524342 QAJ524342 QKF524342 QUB524342 RDX524342 RNT524342 RXP524342 SHL524342 SRH524342 TBD524342 TKZ524342 TUV524342 UER524342 UON524342 UYJ524342 VIF524342 VSB524342 WBX524342 WLT524342 WVP524342 H589878 JD589878 SZ589878 ACV589878 AMR589878 AWN589878 BGJ589878 BQF589878 CAB589878 CJX589878 CTT589878 DDP589878 DNL589878 DXH589878 EHD589878 EQZ589878 FAV589878 FKR589878 FUN589878 GEJ589878 GOF589878 GYB589878 HHX589878 HRT589878 IBP589878 ILL589878 IVH589878 JFD589878 JOZ589878 JYV589878 KIR589878 KSN589878 LCJ589878 LMF589878 LWB589878 MFX589878 MPT589878 MZP589878 NJL589878 NTH589878 ODD589878 OMZ589878 OWV589878 PGR589878 PQN589878 QAJ589878 QKF589878 QUB589878 RDX589878 RNT589878 RXP589878 SHL589878 SRH589878 TBD589878 TKZ589878 TUV589878 UER589878 UON589878 UYJ589878 VIF589878 VSB589878 WBX589878 WLT589878 WVP589878 H655414 JD655414 SZ655414 ACV655414 AMR655414 AWN655414 BGJ655414 BQF655414 CAB655414 CJX655414 CTT655414 DDP655414 DNL655414 DXH655414 EHD655414 EQZ655414 FAV655414 FKR655414 FUN655414 GEJ655414 GOF655414 GYB655414 HHX655414 HRT655414 IBP655414 ILL655414 IVH655414 JFD655414 JOZ655414 JYV655414 KIR655414 KSN655414 LCJ655414 LMF655414 LWB655414 MFX655414 MPT655414 MZP655414 NJL655414 NTH655414 ODD655414 OMZ655414 OWV655414 PGR655414 PQN655414 QAJ655414 QKF655414 QUB655414 RDX655414 RNT655414 RXP655414 SHL655414 SRH655414 TBD655414 TKZ655414 TUV655414 UER655414 UON655414 UYJ655414 VIF655414 VSB655414 WBX655414 WLT655414 WVP655414 H720950 JD720950 SZ720950 ACV720950 AMR720950 AWN720950 BGJ720950 BQF720950 CAB720950 CJX720950 CTT720950 DDP720950 DNL720950 DXH720950 EHD720950 EQZ720950 FAV720950 FKR720950 FUN720950 GEJ720950 GOF720950 GYB720950 HHX720950 HRT720950 IBP720950 ILL720950 IVH720950 JFD720950 JOZ720950 JYV720950 KIR720950 KSN720950 LCJ720950 LMF720950 LWB720950 MFX720950 MPT720950 MZP720950 NJL720950 NTH720950 ODD720950 OMZ720950 OWV720950 PGR720950 PQN720950 QAJ720950 QKF720950 QUB720950 RDX720950 RNT720950 RXP720950 SHL720950 SRH720950 TBD720950 TKZ720950 TUV720950 UER720950 UON720950 UYJ720950 VIF720950 VSB720950 WBX720950 WLT720950 WVP720950 H786486 JD786486 SZ786486 ACV786486 AMR786486 AWN786486 BGJ786486 BQF786486 CAB786486 CJX786486 CTT786486 DDP786486 DNL786486 DXH786486 EHD786486 EQZ786486 FAV786486 FKR786486 FUN786486 GEJ786486 GOF786486 GYB786486 HHX786486 HRT786486 IBP786486 ILL786486 IVH786486 JFD786486 JOZ786486 JYV786486 KIR786486 KSN786486 LCJ786486 LMF786486 LWB786486 MFX786486 MPT786486 MZP786486 NJL786486 NTH786486 ODD786486 OMZ786486 OWV786486 PGR786486 PQN786486 QAJ786486 QKF786486 QUB786486 RDX786486 RNT786486 RXP786486 SHL786486 SRH786486 TBD786486 TKZ786486 TUV786486 UER786486 UON786486 UYJ786486 VIF786486 VSB786486 WBX786486 WLT786486 WVP786486 H852022 JD852022 SZ852022 ACV852022 AMR852022 AWN852022 BGJ852022 BQF852022 CAB852022 CJX852022 CTT852022 DDP852022 DNL852022 DXH852022 EHD852022 EQZ852022 FAV852022 FKR852022 FUN852022 GEJ852022 GOF852022 GYB852022 HHX852022 HRT852022 IBP852022 ILL852022 IVH852022 JFD852022 JOZ852022 JYV852022 KIR852022 KSN852022 LCJ852022 LMF852022 LWB852022 MFX852022 MPT852022 MZP852022 NJL852022 NTH852022 ODD852022 OMZ852022 OWV852022 PGR852022 PQN852022 QAJ852022 QKF852022 QUB852022 RDX852022 RNT852022 RXP852022 SHL852022 SRH852022 TBD852022 TKZ852022 TUV852022 UER852022 UON852022 UYJ852022 VIF852022 VSB852022 WBX852022 WLT852022 WVP852022 H917558 JD917558 SZ917558 ACV917558 AMR917558 AWN917558 BGJ917558 BQF917558 CAB917558 CJX917558 CTT917558 DDP917558 DNL917558 DXH917558 EHD917558 EQZ917558 FAV917558 FKR917558 FUN917558 GEJ917558 GOF917558 GYB917558 HHX917558 HRT917558 IBP917558 ILL917558 IVH917558 JFD917558 JOZ917558 JYV917558 KIR917558 KSN917558 LCJ917558 LMF917558 LWB917558 MFX917558 MPT917558 MZP917558 NJL917558 NTH917558 ODD917558 OMZ917558 OWV917558 PGR917558 PQN917558 QAJ917558 QKF917558 QUB917558 RDX917558 RNT917558 RXP917558 SHL917558 SRH917558 TBD917558 TKZ917558 TUV917558 UER917558 UON917558 UYJ917558 VIF917558 VSB917558 WBX917558 WLT917558 WVP917558 H983094 JD983094 SZ983094 ACV983094 AMR983094 AWN983094 BGJ983094 BQF983094 CAB983094 CJX983094 CTT983094 DDP983094 DNL983094 DXH983094 EHD983094 EQZ983094 FAV983094 FKR983094 FUN983094 GEJ983094 GOF983094 GYB983094 HHX983094 HRT983094 IBP983094 ILL983094 IVH983094 JFD983094 JOZ983094 JYV983094 KIR983094 KSN983094 LCJ983094 LMF983094 LWB983094 MFX983094 MPT983094 MZP983094 NJL983094 NTH983094 ODD983094 OMZ983094 OWV983094 PGR983094 PQN983094 QAJ983094 QKF983094 QUB983094 RDX983094 RNT983094 RXP983094 SHL983094 SRH983094 TBD983094 TKZ983094 TUV983094 UER983094 UON983094 UYJ983094 VIF983094 VSB983094 WBX983094 WLT983094 WVP983094 T312 JP312 TL312 ADH312 AND312 AWZ312 BGV312 BQR312 CAN312 CKJ312 CUF312 DEB312 DNX312 DXT312 EHP312 ERL312 FBH312 FLD312 FUZ312 GEV312 GOR312 GYN312 HIJ312 HSF312 ICB312 ILX312 IVT312 JFP312 JPL312 JZH312 KJD312 KSZ312 LCV312 LMR312 LWN312 MGJ312 MQF312 NAB312 NJX312 NTT312 ODP312 ONL312 OXH312 PHD312 PQZ312 QAV312 QKR312 QUN312 REJ312 ROF312 RYB312 SHX312 SRT312 TBP312 TLL312 TVH312 UFD312 UOZ312 UYV312 VIR312 VSN312 WCJ312 WMF312 WWB312 T65845 JP65845 TL65845 ADH65845 AND65845 AWZ65845 BGV65845 BQR65845 CAN65845 CKJ65845 CUF65845 DEB65845 DNX65845 DXT65845 EHP65845 ERL65845 FBH65845 FLD65845 FUZ65845 GEV65845 GOR65845 GYN65845 HIJ65845 HSF65845 ICB65845 ILX65845 IVT65845 JFP65845 JPL65845 JZH65845 KJD65845 KSZ65845 LCV65845 LMR65845 LWN65845 MGJ65845 MQF65845 NAB65845 NJX65845 NTT65845 ODP65845 ONL65845 OXH65845 PHD65845 PQZ65845 QAV65845 QKR65845 QUN65845 REJ65845 ROF65845 RYB65845 SHX65845 SRT65845 TBP65845 TLL65845 TVH65845 UFD65845 UOZ65845 UYV65845 VIR65845 VSN65845 WCJ65845 WMF65845 WWB65845 T131381 JP131381 TL131381 ADH131381 AND131381 AWZ131381 BGV131381 BQR131381 CAN131381 CKJ131381 CUF131381 DEB131381 DNX131381 DXT131381 EHP131381 ERL131381 FBH131381 FLD131381 FUZ131381 GEV131381 GOR131381 GYN131381 HIJ131381 HSF131381 ICB131381 ILX131381 IVT131381 JFP131381 JPL131381 JZH131381 KJD131381 KSZ131381 LCV131381 LMR131381 LWN131381 MGJ131381 MQF131381 NAB131381 NJX131381 NTT131381 ODP131381 ONL131381 OXH131381 PHD131381 PQZ131381 QAV131381 QKR131381 QUN131381 REJ131381 ROF131381 RYB131381 SHX131381 SRT131381 TBP131381 TLL131381 TVH131381 UFD131381 UOZ131381 UYV131381 VIR131381 VSN131381 WCJ131381 WMF131381 WWB131381 T196917 JP196917 TL196917 ADH196917 AND196917 AWZ196917 BGV196917 BQR196917 CAN196917 CKJ196917 CUF196917 DEB196917 DNX196917 DXT196917 EHP196917 ERL196917 FBH196917 FLD196917 FUZ196917 GEV196917 GOR196917 GYN196917 HIJ196917 HSF196917 ICB196917 ILX196917 IVT196917 JFP196917 JPL196917 JZH196917 KJD196917 KSZ196917 LCV196917 LMR196917 LWN196917 MGJ196917 MQF196917 NAB196917 NJX196917 NTT196917 ODP196917 ONL196917 OXH196917 PHD196917 PQZ196917 QAV196917 QKR196917 QUN196917 REJ196917 ROF196917 RYB196917 SHX196917 SRT196917 TBP196917 TLL196917 TVH196917 UFD196917 UOZ196917 UYV196917 VIR196917 VSN196917 WCJ196917 WMF196917 WWB196917 T262453 JP262453 TL262453 ADH262453 AND262453 AWZ262453 BGV262453 BQR262453 CAN262453 CKJ262453 CUF262453 DEB262453 DNX262453 DXT262453 EHP262453 ERL262453 FBH262453 FLD262453 FUZ262453 GEV262453 GOR262453 GYN262453 HIJ262453 HSF262453 ICB262453 ILX262453 IVT262453 JFP262453 JPL262453 JZH262453 KJD262453 KSZ262453 LCV262453 LMR262453 LWN262453 MGJ262453 MQF262453 NAB262453 NJX262453 NTT262453 ODP262453 ONL262453 OXH262453 PHD262453 PQZ262453 QAV262453 QKR262453 QUN262453 REJ262453 ROF262453 RYB262453 SHX262453 SRT262453 TBP262453 TLL262453 TVH262453 UFD262453 UOZ262453 UYV262453 VIR262453 VSN262453 WCJ262453 WMF262453 WWB262453 T327989 JP327989 TL327989 ADH327989 AND327989 AWZ327989 BGV327989 BQR327989 CAN327989 CKJ327989 CUF327989 DEB327989 DNX327989 DXT327989 EHP327989 ERL327989 FBH327989 FLD327989 FUZ327989 GEV327989 GOR327989 GYN327989 HIJ327989 HSF327989 ICB327989 ILX327989 IVT327989 JFP327989 JPL327989 JZH327989 KJD327989 KSZ327989 LCV327989 LMR327989 LWN327989 MGJ327989 MQF327989 NAB327989 NJX327989 NTT327989 ODP327989 ONL327989 OXH327989 PHD327989 PQZ327989 QAV327989 QKR327989 QUN327989 REJ327989 ROF327989 RYB327989 SHX327989 SRT327989 TBP327989 TLL327989 TVH327989 UFD327989 UOZ327989 UYV327989 VIR327989 VSN327989 WCJ327989 WMF327989 WWB327989 T393525 JP393525 TL393525 ADH393525 AND393525 AWZ393525 BGV393525 BQR393525 CAN393525 CKJ393525 CUF393525 DEB393525 DNX393525 DXT393525 EHP393525 ERL393525 FBH393525 FLD393525 FUZ393525 GEV393525 GOR393525 GYN393525 HIJ393525 HSF393525 ICB393525 ILX393525 IVT393525 JFP393525 JPL393525 JZH393525 KJD393525 KSZ393525 LCV393525 LMR393525 LWN393525 MGJ393525 MQF393525 NAB393525 NJX393525 NTT393525 ODP393525 ONL393525 OXH393525 PHD393525 PQZ393525 QAV393525 QKR393525 QUN393525 REJ393525 ROF393525 RYB393525 SHX393525 SRT393525 TBP393525 TLL393525 TVH393525 UFD393525 UOZ393525 UYV393525 VIR393525 VSN393525 WCJ393525 WMF393525 WWB393525 T459061 JP459061 TL459061 ADH459061 AND459061 AWZ459061 BGV459061 BQR459061 CAN459061 CKJ459061 CUF459061 DEB459061 DNX459061 DXT459061 EHP459061 ERL459061 FBH459061 FLD459061 FUZ459061 GEV459061 GOR459061 GYN459061 HIJ459061 HSF459061 ICB459061 ILX459061 IVT459061 JFP459061 JPL459061 JZH459061 KJD459061 KSZ459061 LCV459061 LMR459061 LWN459061 MGJ459061 MQF459061 NAB459061 NJX459061 NTT459061 ODP459061 ONL459061 OXH459061 PHD459061 PQZ459061 QAV459061 QKR459061 QUN459061 REJ459061 ROF459061 RYB459061 SHX459061 SRT459061 TBP459061 TLL459061 TVH459061 UFD459061 UOZ459061 UYV459061 VIR459061 VSN459061 WCJ459061 WMF459061 WWB459061 T524597 JP524597 TL524597 ADH524597 AND524597 AWZ524597 BGV524597 BQR524597 CAN524597 CKJ524597 CUF524597 DEB524597 DNX524597 DXT524597 EHP524597 ERL524597 FBH524597 FLD524597 FUZ524597 GEV524597 GOR524597 GYN524597 HIJ524597 HSF524597 ICB524597 ILX524597 IVT524597 JFP524597 JPL524597 JZH524597 KJD524597 KSZ524597 LCV524597 LMR524597 LWN524597 MGJ524597 MQF524597 NAB524597 NJX524597 NTT524597 ODP524597 ONL524597 OXH524597 PHD524597 PQZ524597 QAV524597 QKR524597 QUN524597 REJ524597 ROF524597 RYB524597 SHX524597 SRT524597 TBP524597 TLL524597 TVH524597 UFD524597 UOZ524597 UYV524597 VIR524597 VSN524597 WCJ524597 WMF524597 WWB524597 T590133 JP590133 TL590133 ADH590133 AND590133 AWZ590133 BGV590133 BQR590133 CAN590133 CKJ590133 CUF590133 DEB590133 DNX590133 DXT590133 EHP590133 ERL590133 FBH590133 FLD590133 FUZ590133 GEV590133 GOR590133 GYN590133 HIJ590133 HSF590133 ICB590133 ILX590133 IVT590133 JFP590133 JPL590133 JZH590133 KJD590133 KSZ590133 LCV590133 LMR590133 LWN590133 MGJ590133 MQF590133 NAB590133 NJX590133 NTT590133 ODP590133 ONL590133 OXH590133 PHD590133 PQZ590133 QAV590133 QKR590133 QUN590133 REJ590133 ROF590133 RYB590133 SHX590133 SRT590133 TBP590133 TLL590133 TVH590133 UFD590133 UOZ590133 UYV590133 VIR590133 VSN590133 WCJ590133 WMF590133 WWB590133 T655669 JP655669 TL655669 ADH655669 AND655669 AWZ655669 BGV655669 BQR655669 CAN655669 CKJ655669 CUF655669 DEB655669 DNX655669 DXT655669 EHP655669 ERL655669 FBH655669 FLD655669 FUZ655669 GEV655669 GOR655669 GYN655669 HIJ655669 HSF655669 ICB655669 ILX655669 IVT655669 JFP655669 JPL655669 JZH655669 KJD655669 KSZ655669 LCV655669 LMR655669 LWN655669 MGJ655669 MQF655669 NAB655669 NJX655669 NTT655669 ODP655669 ONL655669 OXH655669 PHD655669 PQZ655669 QAV655669 QKR655669 QUN655669 REJ655669 ROF655669 RYB655669 SHX655669 SRT655669 TBP655669 TLL655669 TVH655669 UFD655669 UOZ655669 UYV655669 VIR655669 VSN655669 WCJ655669 WMF655669 WWB655669 T721205 JP721205 TL721205 ADH721205 AND721205 AWZ721205 BGV721205 BQR721205 CAN721205 CKJ721205 CUF721205 DEB721205 DNX721205 DXT721205 EHP721205 ERL721205 FBH721205 FLD721205 FUZ721205 GEV721205 GOR721205 GYN721205 HIJ721205 HSF721205 ICB721205 ILX721205 IVT721205 JFP721205 JPL721205 JZH721205 KJD721205 KSZ721205 LCV721205 LMR721205 LWN721205 MGJ721205 MQF721205 NAB721205 NJX721205 NTT721205 ODP721205 ONL721205 OXH721205 PHD721205 PQZ721205 QAV721205 QKR721205 QUN721205 REJ721205 ROF721205 RYB721205 SHX721205 SRT721205 TBP721205 TLL721205 TVH721205 UFD721205 UOZ721205 UYV721205 VIR721205 VSN721205 WCJ721205 WMF721205 WWB721205 T786741 JP786741 TL786741 ADH786741 AND786741 AWZ786741 BGV786741 BQR786741 CAN786741 CKJ786741 CUF786741 DEB786741 DNX786741 DXT786741 EHP786741 ERL786741 FBH786741 FLD786741 FUZ786741 GEV786741 GOR786741 GYN786741 HIJ786741 HSF786741 ICB786741 ILX786741 IVT786741 JFP786741 JPL786741 JZH786741 KJD786741 KSZ786741 LCV786741 LMR786741 LWN786741 MGJ786741 MQF786741 NAB786741 NJX786741 NTT786741 ODP786741 ONL786741 OXH786741 PHD786741 PQZ786741 QAV786741 QKR786741 QUN786741 REJ786741 ROF786741 RYB786741 SHX786741 SRT786741 TBP786741 TLL786741 TVH786741 UFD786741 UOZ786741 UYV786741 VIR786741 VSN786741 WCJ786741 WMF786741 WWB786741 T852277 JP852277 TL852277 ADH852277 AND852277 AWZ852277 BGV852277 BQR852277 CAN852277 CKJ852277 CUF852277 DEB852277 DNX852277 DXT852277 EHP852277 ERL852277 FBH852277 FLD852277 FUZ852277 GEV852277 GOR852277 GYN852277 HIJ852277 HSF852277 ICB852277 ILX852277 IVT852277 JFP852277 JPL852277 JZH852277 KJD852277 KSZ852277 LCV852277 LMR852277 LWN852277 MGJ852277 MQF852277 NAB852277 NJX852277 NTT852277 ODP852277 ONL852277 OXH852277 PHD852277 PQZ852277 QAV852277 QKR852277 QUN852277 REJ852277 ROF852277 RYB852277 SHX852277 SRT852277 TBP852277 TLL852277 TVH852277 UFD852277 UOZ852277 UYV852277 VIR852277 VSN852277 WCJ852277 WMF852277 WWB852277 T917813 JP917813 TL917813 ADH917813 AND917813 AWZ917813 BGV917813 BQR917813 CAN917813 CKJ917813 CUF917813 DEB917813 DNX917813 DXT917813 EHP917813 ERL917813 FBH917813 FLD917813 FUZ917813 GEV917813 GOR917813 GYN917813 HIJ917813 HSF917813 ICB917813 ILX917813 IVT917813 JFP917813 JPL917813 JZH917813 KJD917813 KSZ917813 LCV917813 LMR917813 LWN917813 MGJ917813 MQF917813 NAB917813 NJX917813 NTT917813 ODP917813 ONL917813 OXH917813 PHD917813 PQZ917813 QAV917813 QKR917813 QUN917813 REJ917813 ROF917813 RYB917813 SHX917813 SRT917813 TBP917813 TLL917813 TVH917813 UFD917813 UOZ917813 UYV917813 VIR917813 VSN917813 WCJ917813 WMF917813 WWB917813 T983349 JP983349 TL983349 ADH983349 AND983349 AWZ983349 BGV983349 BQR983349 CAN983349 CKJ983349 CUF983349 DEB983349 DNX983349 DXT983349 EHP983349 ERL983349 FBH983349 FLD983349 FUZ983349 GEV983349 GOR983349 GYN983349 HIJ983349 HSF983349 ICB983349 ILX983349 IVT983349 JFP983349 JPL983349 JZH983349 KJD983349 KSZ983349 LCV983349 LMR983349 LWN983349 MGJ983349 MQF983349 NAB983349 NJX983349 NTT983349 ODP983349 ONL983349 OXH983349 PHD983349 PQZ983349 QAV983349 QKR983349 QUN983349 REJ983349 ROF983349 RYB983349 SHX983349 SRT983349 TBP983349 TLL983349 TVH983349 UFD983349 UOZ983349 UYV983349 VIR983349 VSN983349 WCJ983349 WMF983349 WWB983349 P194:T215 JL194:JP215 TH194:TL215 ADD194:ADH215 AMZ194:AND215 AWV194:AWZ215 BGR194:BGV215 BQN194:BQR215 CAJ194:CAN215 CKF194:CKJ215 CUB194:CUF215 DDX194:DEB215 DNT194:DNX215 DXP194:DXT215 EHL194:EHP215 ERH194:ERL215 FBD194:FBH215 FKZ194:FLD215 FUV194:FUZ215 GER194:GEV215 GON194:GOR215 GYJ194:GYN215 HIF194:HIJ215 HSB194:HSF215 IBX194:ICB215 ILT194:ILX215 IVP194:IVT215 JFL194:JFP215 JPH194:JPL215 JZD194:JZH215 KIZ194:KJD215 KSV194:KSZ215 LCR194:LCV215 LMN194:LMR215 LWJ194:LWN215 MGF194:MGJ215 MQB194:MQF215 MZX194:NAB215 NJT194:NJX215 NTP194:NTT215 ODL194:ODP215 ONH194:ONL215 OXD194:OXH215 PGZ194:PHD215 PQV194:PQZ215 QAR194:QAV215 QKN194:QKR215 QUJ194:QUN215 REF194:REJ215 ROB194:ROF215 RXX194:RYB215 SHT194:SHX215 SRP194:SRT215 TBL194:TBP215 TLH194:TLL215 TVD194:TVH215 UEZ194:UFD215 UOV194:UOZ215 UYR194:UYV215 VIN194:VIR215 VSJ194:VSN215 WCF194:WCJ215 WMB194:WMF215 WVX194:WWB215 P65727:T65748 JL65727:JP65748 TH65727:TL65748 ADD65727:ADH65748 AMZ65727:AND65748 AWV65727:AWZ65748 BGR65727:BGV65748 BQN65727:BQR65748 CAJ65727:CAN65748 CKF65727:CKJ65748 CUB65727:CUF65748 DDX65727:DEB65748 DNT65727:DNX65748 DXP65727:DXT65748 EHL65727:EHP65748 ERH65727:ERL65748 FBD65727:FBH65748 FKZ65727:FLD65748 FUV65727:FUZ65748 GER65727:GEV65748 GON65727:GOR65748 GYJ65727:GYN65748 HIF65727:HIJ65748 HSB65727:HSF65748 IBX65727:ICB65748 ILT65727:ILX65748 IVP65727:IVT65748 JFL65727:JFP65748 JPH65727:JPL65748 JZD65727:JZH65748 KIZ65727:KJD65748 KSV65727:KSZ65748 LCR65727:LCV65748 LMN65727:LMR65748 LWJ65727:LWN65748 MGF65727:MGJ65748 MQB65727:MQF65748 MZX65727:NAB65748 NJT65727:NJX65748 NTP65727:NTT65748 ODL65727:ODP65748 ONH65727:ONL65748 OXD65727:OXH65748 PGZ65727:PHD65748 PQV65727:PQZ65748 QAR65727:QAV65748 QKN65727:QKR65748 QUJ65727:QUN65748 REF65727:REJ65748 ROB65727:ROF65748 RXX65727:RYB65748 SHT65727:SHX65748 SRP65727:SRT65748 TBL65727:TBP65748 TLH65727:TLL65748 TVD65727:TVH65748 UEZ65727:UFD65748 UOV65727:UOZ65748 UYR65727:UYV65748 VIN65727:VIR65748 VSJ65727:VSN65748 WCF65727:WCJ65748 WMB65727:WMF65748 WVX65727:WWB65748 P131263:T131284 JL131263:JP131284 TH131263:TL131284 ADD131263:ADH131284 AMZ131263:AND131284 AWV131263:AWZ131284 BGR131263:BGV131284 BQN131263:BQR131284 CAJ131263:CAN131284 CKF131263:CKJ131284 CUB131263:CUF131284 DDX131263:DEB131284 DNT131263:DNX131284 DXP131263:DXT131284 EHL131263:EHP131284 ERH131263:ERL131284 FBD131263:FBH131284 FKZ131263:FLD131284 FUV131263:FUZ131284 GER131263:GEV131284 GON131263:GOR131284 GYJ131263:GYN131284 HIF131263:HIJ131284 HSB131263:HSF131284 IBX131263:ICB131284 ILT131263:ILX131284 IVP131263:IVT131284 JFL131263:JFP131284 JPH131263:JPL131284 JZD131263:JZH131284 KIZ131263:KJD131284 KSV131263:KSZ131284 LCR131263:LCV131284 LMN131263:LMR131284 LWJ131263:LWN131284 MGF131263:MGJ131284 MQB131263:MQF131284 MZX131263:NAB131284 NJT131263:NJX131284 NTP131263:NTT131284 ODL131263:ODP131284 ONH131263:ONL131284 OXD131263:OXH131284 PGZ131263:PHD131284 PQV131263:PQZ131284 QAR131263:QAV131284 QKN131263:QKR131284 QUJ131263:QUN131284 REF131263:REJ131284 ROB131263:ROF131284 RXX131263:RYB131284 SHT131263:SHX131284 SRP131263:SRT131284 TBL131263:TBP131284 TLH131263:TLL131284 TVD131263:TVH131284 UEZ131263:UFD131284 UOV131263:UOZ131284 UYR131263:UYV131284 VIN131263:VIR131284 VSJ131263:VSN131284 WCF131263:WCJ131284 WMB131263:WMF131284 WVX131263:WWB131284 P196799:T196820 JL196799:JP196820 TH196799:TL196820 ADD196799:ADH196820 AMZ196799:AND196820 AWV196799:AWZ196820 BGR196799:BGV196820 BQN196799:BQR196820 CAJ196799:CAN196820 CKF196799:CKJ196820 CUB196799:CUF196820 DDX196799:DEB196820 DNT196799:DNX196820 DXP196799:DXT196820 EHL196799:EHP196820 ERH196799:ERL196820 FBD196799:FBH196820 FKZ196799:FLD196820 FUV196799:FUZ196820 GER196799:GEV196820 GON196799:GOR196820 GYJ196799:GYN196820 HIF196799:HIJ196820 HSB196799:HSF196820 IBX196799:ICB196820 ILT196799:ILX196820 IVP196799:IVT196820 JFL196799:JFP196820 JPH196799:JPL196820 JZD196799:JZH196820 KIZ196799:KJD196820 KSV196799:KSZ196820 LCR196799:LCV196820 LMN196799:LMR196820 LWJ196799:LWN196820 MGF196799:MGJ196820 MQB196799:MQF196820 MZX196799:NAB196820 NJT196799:NJX196820 NTP196799:NTT196820 ODL196799:ODP196820 ONH196799:ONL196820 OXD196799:OXH196820 PGZ196799:PHD196820 PQV196799:PQZ196820 QAR196799:QAV196820 QKN196799:QKR196820 QUJ196799:QUN196820 REF196799:REJ196820 ROB196799:ROF196820 RXX196799:RYB196820 SHT196799:SHX196820 SRP196799:SRT196820 TBL196799:TBP196820 TLH196799:TLL196820 TVD196799:TVH196820 UEZ196799:UFD196820 UOV196799:UOZ196820 UYR196799:UYV196820 VIN196799:VIR196820 VSJ196799:VSN196820 WCF196799:WCJ196820 WMB196799:WMF196820 WVX196799:WWB196820 P262335:T262356 JL262335:JP262356 TH262335:TL262356 ADD262335:ADH262356 AMZ262335:AND262356 AWV262335:AWZ262356 BGR262335:BGV262356 BQN262335:BQR262356 CAJ262335:CAN262356 CKF262335:CKJ262356 CUB262335:CUF262356 DDX262335:DEB262356 DNT262335:DNX262356 DXP262335:DXT262356 EHL262335:EHP262356 ERH262335:ERL262356 FBD262335:FBH262356 FKZ262335:FLD262356 FUV262335:FUZ262356 GER262335:GEV262356 GON262335:GOR262356 GYJ262335:GYN262356 HIF262335:HIJ262356 HSB262335:HSF262356 IBX262335:ICB262356 ILT262335:ILX262356 IVP262335:IVT262356 JFL262335:JFP262356 JPH262335:JPL262356 JZD262335:JZH262356 KIZ262335:KJD262356 KSV262335:KSZ262356 LCR262335:LCV262356 LMN262335:LMR262356 LWJ262335:LWN262356 MGF262335:MGJ262356 MQB262335:MQF262356 MZX262335:NAB262356 NJT262335:NJX262356 NTP262335:NTT262356 ODL262335:ODP262356 ONH262335:ONL262356 OXD262335:OXH262356 PGZ262335:PHD262356 PQV262335:PQZ262356 QAR262335:QAV262356 QKN262335:QKR262356 QUJ262335:QUN262356 REF262335:REJ262356 ROB262335:ROF262356 RXX262335:RYB262356 SHT262335:SHX262356 SRP262335:SRT262356 TBL262335:TBP262356 TLH262335:TLL262356 TVD262335:TVH262356 UEZ262335:UFD262356 UOV262335:UOZ262356 UYR262335:UYV262356 VIN262335:VIR262356 VSJ262335:VSN262356 WCF262335:WCJ262356 WMB262335:WMF262356 WVX262335:WWB262356 P327871:T327892 JL327871:JP327892 TH327871:TL327892 ADD327871:ADH327892 AMZ327871:AND327892 AWV327871:AWZ327892 BGR327871:BGV327892 BQN327871:BQR327892 CAJ327871:CAN327892 CKF327871:CKJ327892 CUB327871:CUF327892 DDX327871:DEB327892 DNT327871:DNX327892 DXP327871:DXT327892 EHL327871:EHP327892 ERH327871:ERL327892 FBD327871:FBH327892 FKZ327871:FLD327892 FUV327871:FUZ327892 GER327871:GEV327892 GON327871:GOR327892 GYJ327871:GYN327892 HIF327871:HIJ327892 HSB327871:HSF327892 IBX327871:ICB327892 ILT327871:ILX327892 IVP327871:IVT327892 JFL327871:JFP327892 JPH327871:JPL327892 JZD327871:JZH327892 KIZ327871:KJD327892 KSV327871:KSZ327892 LCR327871:LCV327892 LMN327871:LMR327892 LWJ327871:LWN327892 MGF327871:MGJ327892 MQB327871:MQF327892 MZX327871:NAB327892 NJT327871:NJX327892 NTP327871:NTT327892 ODL327871:ODP327892 ONH327871:ONL327892 OXD327871:OXH327892 PGZ327871:PHD327892 PQV327871:PQZ327892 QAR327871:QAV327892 QKN327871:QKR327892 QUJ327871:QUN327892 REF327871:REJ327892 ROB327871:ROF327892 RXX327871:RYB327892 SHT327871:SHX327892 SRP327871:SRT327892 TBL327871:TBP327892 TLH327871:TLL327892 TVD327871:TVH327892 UEZ327871:UFD327892 UOV327871:UOZ327892 UYR327871:UYV327892 VIN327871:VIR327892 VSJ327871:VSN327892 WCF327871:WCJ327892 WMB327871:WMF327892 WVX327871:WWB327892 P393407:T393428 JL393407:JP393428 TH393407:TL393428 ADD393407:ADH393428 AMZ393407:AND393428 AWV393407:AWZ393428 BGR393407:BGV393428 BQN393407:BQR393428 CAJ393407:CAN393428 CKF393407:CKJ393428 CUB393407:CUF393428 DDX393407:DEB393428 DNT393407:DNX393428 DXP393407:DXT393428 EHL393407:EHP393428 ERH393407:ERL393428 FBD393407:FBH393428 FKZ393407:FLD393428 FUV393407:FUZ393428 GER393407:GEV393428 GON393407:GOR393428 GYJ393407:GYN393428 HIF393407:HIJ393428 HSB393407:HSF393428 IBX393407:ICB393428 ILT393407:ILX393428 IVP393407:IVT393428 JFL393407:JFP393428 JPH393407:JPL393428 JZD393407:JZH393428 KIZ393407:KJD393428 KSV393407:KSZ393428 LCR393407:LCV393428 LMN393407:LMR393428 LWJ393407:LWN393428 MGF393407:MGJ393428 MQB393407:MQF393428 MZX393407:NAB393428 NJT393407:NJX393428 NTP393407:NTT393428 ODL393407:ODP393428 ONH393407:ONL393428 OXD393407:OXH393428 PGZ393407:PHD393428 PQV393407:PQZ393428 QAR393407:QAV393428 QKN393407:QKR393428 QUJ393407:QUN393428 REF393407:REJ393428 ROB393407:ROF393428 RXX393407:RYB393428 SHT393407:SHX393428 SRP393407:SRT393428 TBL393407:TBP393428 TLH393407:TLL393428 TVD393407:TVH393428 UEZ393407:UFD393428 UOV393407:UOZ393428 UYR393407:UYV393428 VIN393407:VIR393428 VSJ393407:VSN393428 WCF393407:WCJ393428 WMB393407:WMF393428 WVX393407:WWB393428 P458943:T458964 JL458943:JP458964 TH458943:TL458964 ADD458943:ADH458964 AMZ458943:AND458964 AWV458943:AWZ458964 BGR458943:BGV458964 BQN458943:BQR458964 CAJ458943:CAN458964 CKF458943:CKJ458964 CUB458943:CUF458964 DDX458943:DEB458964 DNT458943:DNX458964 DXP458943:DXT458964 EHL458943:EHP458964 ERH458943:ERL458964 FBD458943:FBH458964 FKZ458943:FLD458964 FUV458943:FUZ458964 GER458943:GEV458964 GON458943:GOR458964 GYJ458943:GYN458964 HIF458943:HIJ458964 HSB458943:HSF458964 IBX458943:ICB458964 ILT458943:ILX458964 IVP458943:IVT458964 JFL458943:JFP458964 JPH458943:JPL458964 JZD458943:JZH458964 KIZ458943:KJD458964 KSV458943:KSZ458964 LCR458943:LCV458964 LMN458943:LMR458964 LWJ458943:LWN458964 MGF458943:MGJ458964 MQB458943:MQF458964 MZX458943:NAB458964 NJT458943:NJX458964 NTP458943:NTT458964 ODL458943:ODP458964 ONH458943:ONL458964 OXD458943:OXH458964 PGZ458943:PHD458964 PQV458943:PQZ458964 QAR458943:QAV458964 QKN458943:QKR458964 QUJ458943:QUN458964 REF458943:REJ458964 ROB458943:ROF458964 RXX458943:RYB458964 SHT458943:SHX458964 SRP458943:SRT458964 TBL458943:TBP458964 TLH458943:TLL458964 TVD458943:TVH458964 UEZ458943:UFD458964 UOV458943:UOZ458964 UYR458943:UYV458964 VIN458943:VIR458964 VSJ458943:VSN458964 WCF458943:WCJ458964 WMB458943:WMF458964 WVX458943:WWB458964 P524479:T524500 JL524479:JP524500 TH524479:TL524500 ADD524479:ADH524500 AMZ524479:AND524500 AWV524479:AWZ524500 BGR524479:BGV524500 BQN524479:BQR524500 CAJ524479:CAN524500 CKF524479:CKJ524500 CUB524479:CUF524500 DDX524479:DEB524500 DNT524479:DNX524500 DXP524479:DXT524500 EHL524479:EHP524500 ERH524479:ERL524500 FBD524479:FBH524500 FKZ524479:FLD524500 FUV524479:FUZ524500 GER524479:GEV524500 GON524479:GOR524500 GYJ524479:GYN524500 HIF524479:HIJ524500 HSB524479:HSF524500 IBX524479:ICB524500 ILT524479:ILX524500 IVP524479:IVT524500 JFL524479:JFP524500 JPH524479:JPL524500 JZD524479:JZH524500 KIZ524479:KJD524500 KSV524479:KSZ524500 LCR524479:LCV524500 LMN524479:LMR524500 LWJ524479:LWN524500 MGF524479:MGJ524500 MQB524479:MQF524500 MZX524479:NAB524500 NJT524479:NJX524500 NTP524479:NTT524500 ODL524479:ODP524500 ONH524479:ONL524500 OXD524479:OXH524500 PGZ524479:PHD524500 PQV524479:PQZ524500 QAR524479:QAV524500 QKN524479:QKR524500 QUJ524479:QUN524500 REF524479:REJ524500 ROB524479:ROF524500 RXX524479:RYB524500 SHT524479:SHX524500 SRP524479:SRT524500 TBL524479:TBP524500 TLH524479:TLL524500 TVD524479:TVH524500 UEZ524479:UFD524500 UOV524479:UOZ524500 UYR524479:UYV524500 VIN524479:VIR524500 VSJ524479:VSN524500 WCF524479:WCJ524500 WMB524479:WMF524500 WVX524479:WWB524500 P590015:T590036 JL590015:JP590036 TH590015:TL590036 ADD590015:ADH590036 AMZ590015:AND590036 AWV590015:AWZ590036 BGR590015:BGV590036 BQN590015:BQR590036 CAJ590015:CAN590036 CKF590015:CKJ590036 CUB590015:CUF590036 DDX590015:DEB590036 DNT590015:DNX590036 DXP590015:DXT590036 EHL590015:EHP590036 ERH590015:ERL590036 FBD590015:FBH590036 FKZ590015:FLD590036 FUV590015:FUZ590036 GER590015:GEV590036 GON590015:GOR590036 GYJ590015:GYN590036 HIF590015:HIJ590036 HSB590015:HSF590036 IBX590015:ICB590036 ILT590015:ILX590036 IVP590015:IVT590036 JFL590015:JFP590036 JPH590015:JPL590036 JZD590015:JZH590036 KIZ590015:KJD590036 KSV590015:KSZ590036 LCR590015:LCV590036 LMN590015:LMR590036 LWJ590015:LWN590036 MGF590015:MGJ590036 MQB590015:MQF590036 MZX590015:NAB590036 NJT590015:NJX590036 NTP590015:NTT590036 ODL590015:ODP590036 ONH590015:ONL590036 OXD590015:OXH590036 PGZ590015:PHD590036 PQV590015:PQZ590036 QAR590015:QAV590036 QKN590015:QKR590036 QUJ590015:QUN590036 REF590015:REJ590036 ROB590015:ROF590036 RXX590015:RYB590036 SHT590015:SHX590036 SRP590015:SRT590036 TBL590015:TBP590036 TLH590015:TLL590036 TVD590015:TVH590036 UEZ590015:UFD590036 UOV590015:UOZ590036 UYR590015:UYV590036 VIN590015:VIR590036 VSJ590015:VSN590036 WCF590015:WCJ590036 WMB590015:WMF590036 WVX590015:WWB590036 P655551:T655572 JL655551:JP655572 TH655551:TL655572 ADD655551:ADH655572 AMZ655551:AND655572 AWV655551:AWZ655572 BGR655551:BGV655572 BQN655551:BQR655572 CAJ655551:CAN655572 CKF655551:CKJ655572 CUB655551:CUF655572 DDX655551:DEB655572 DNT655551:DNX655572 DXP655551:DXT655572 EHL655551:EHP655572 ERH655551:ERL655572 FBD655551:FBH655572 FKZ655551:FLD655572 FUV655551:FUZ655572 GER655551:GEV655572 GON655551:GOR655572 GYJ655551:GYN655572 HIF655551:HIJ655572 HSB655551:HSF655572 IBX655551:ICB655572 ILT655551:ILX655572 IVP655551:IVT655572 JFL655551:JFP655572 JPH655551:JPL655572 JZD655551:JZH655572 KIZ655551:KJD655572 KSV655551:KSZ655572 LCR655551:LCV655572 LMN655551:LMR655572 LWJ655551:LWN655572 MGF655551:MGJ655572 MQB655551:MQF655572 MZX655551:NAB655572 NJT655551:NJX655572 NTP655551:NTT655572 ODL655551:ODP655572 ONH655551:ONL655572 OXD655551:OXH655572 PGZ655551:PHD655572 PQV655551:PQZ655572 QAR655551:QAV655572 QKN655551:QKR655572 QUJ655551:QUN655572 REF655551:REJ655572 ROB655551:ROF655572 RXX655551:RYB655572 SHT655551:SHX655572 SRP655551:SRT655572 TBL655551:TBP655572 TLH655551:TLL655572 TVD655551:TVH655572 UEZ655551:UFD655572 UOV655551:UOZ655572 UYR655551:UYV655572 VIN655551:VIR655572 VSJ655551:VSN655572 WCF655551:WCJ655572 WMB655551:WMF655572 WVX655551:WWB655572 P721087:T721108 JL721087:JP721108 TH721087:TL721108 ADD721087:ADH721108 AMZ721087:AND721108 AWV721087:AWZ721108 BGR721087:BGV721108 BQN721087:BQR721108 CAJ721087:CAN721108 CKF721087:CKJ721108 CUB721087:CUF721108 DDX721087:DEB721108 DNT721087:DNX721108 DXP721087:DXT721108 EHL721087:EHP721108 ERH721087:ERL721108 FBD721087:FBH721108 FKZ721087:FLD721108 FUV721087:FUZ721108 GER721087:GEV721108 GON721087:GOR721108 GYJ721087:GYN721108 HIF721087:HIJ721108 HSB721087:HSF721108 IBX721087:ICB721108 ILT721087:ILX721108 IVP721087:IVT721108 JFL721087:JFP721108 JPH721087:JPL721108 JZD721087:JZH721108 KIZ721087:KJD721108 KSV721087:KSZ721108 LCR721087:LCV721108 LMN721087:LMR721108 LWJ721087:LWN721108 MGF721087:MGJ721108 MQB721087:MQF721108 MZX721087:NAB721108 NJT721087:NJX721108 NTP721087:NTT721108 ODL721087:ODP721108 ONH721087:ONL721108 OXD721087:OXH721108 PGZ721087:PHD721108 PQV721087:PQZ721108 QAR721087:QAV721108 QKN721087:QKR721108 QUJ721087:QUN721108 REF721087:REJ721108 ROB721087:ROF721108 RXX721087:RYB721108 SHT721087:SHX721108 SRP721087:SRT721108 TBL721087:TBP721108 TLH721087:TLL721108 TVD721087:TVH721108 UEZ721087:UFD721108 UOV721087:UOZ721108 UYR721087:UYV721108 VIN721087:VIR721108 VSJ721087:VSN721108 WCF721087:WCJ721108 WMB721087:WMF721108 WVX721087:WWB721108 P786623:T786644 JL786623:JP786644 TH786623:TL786644 ADD786623:ADH786644 AMZ786623:AND786644 AWV786623:AWZ786644 BGR786623:BGV786644 BQN786623:BQR786644 CAJ786623:CAN786644 CKF786623:CKJ786644 CUB786623:CUF786644 DDX786623:DEB786644 DNT786623:DNX786644 DXP786623:DXT786644 EHL786623:EHP786644 ERH786623:ERL786644 FBD786623:FBH786644 FKZ786623:FLD786644 FUV786623:FUZ786644 GER786623:GEV786644 GON786623:GOR786644 GYJ786623:GYN786644 HIF786623:HIJ786644 HSB786623:HSF786644 IBX786623:ICB786644 ILT786623:ILX786644 IVP786623:IVT786644 JFL786623:JFP786644 JPH786623:JPL786644 JZD786623:JZH786644 KIZ786623:KJD786644 KSV786623:KSZ786644 LCR786623:LCV786644 LMN786623:LMR786644 LWJ786623:LWN786644 MGF786623:MGJ786644 MQB786623:MQF786644 MZX786623:NAB786644 NJT786623:NJX786644 NTP786623:NTT786644 ODL786623:ODP786644 ONH786623:ONL786644 OXD786623:OXH786644 PGZ786623:PHD786644 PQV786623:PQZ786644 QAR786623:QAV786644 QKN786623:QKR786644 QUJ786623:QUN786644 REF786623:REJ786644 ROB786623:ROF786644 RXX786623:RYB786644 SHT786623:SHX786644 SRP786623:SRT786644 TBL786623:TBP786644 TLH786623:TLL786644 TVD786623:TVH786644 UEZ786623:UFD786644 UOV786623:UOZ786644 UYR786623:UYV786644 VIN786623:VIR786644 VSJ786623:VSN786644 WCF786623:WCJ786644 WMB786623:WMF786644 WVX786623:WWB786644 P852159:T852180 JL852159:JP852180 TH852159:TL852180 ADD852159:ADH852180 AMZ852159:AND852180 AWV852159:AWZ852180 BGR852159:BGV852180 BQN852159:BQR852180 CAJ852159:CAN852180 CKF852159:CKJ852180 CUB852159:CUF852180 DDX852159:DEB852180 DNT852159:DNX852180 DXP852159:DXT852180 EHL852159:EHP852180 ERH852159:ERL852180 FBD852159:FBH852180 FKZ852159:FLD852180 FUV852159:FUZ852180 GER852159:GEV852180 GON852159:GOR852180 GYJ852159:GYN852180 HIF852159:HIJ852180 HSB852159:HSF852180 IBX852159:ICB852180 ILT852159:ILX852180 IVP852159:IVT852180 JFL852159:JFP852180 JPH852159:JPL852180 JZD852159:JZH852180 KIZ852159:KJD852180 KSV852159:KSZ852180 LCR852159:LCV852180 LMN852159:LMR852180 LWJ852159:LWN852180 MGF852159:MGJ852180 MQB852159:MQF852180 MZX852159:NAB852180 NJT852159:NJX852180 NTP852159:NTT852180 ODL852159:ODP852180 ONH852159:ONL852180 OXD852159:OXH852180 PGZ852159:PHD852180 PQV852159:PQZ852180 QAR852159:QAV852180 QKN852159:QKR852180 QUJ852159:QUN852180 REF852159:REJ852180 ROB852159:ROF852180 RXX852159:RYB852180 SHT852159:SHX852180 SRP852159:SRT852180 TBL852159:TBP852180 TLH852159:TLL852180 TVD852159:TVH852180 UEZ852159:UFD852180 UOV852159:UOZ852180 UYR852159:UYV852180 VIN852159:VIR852180 VSJ852159:VSN852180 WCF852159:WCJ852180 WMB852159:WMF852180 WVX852159:WWB852180 P917695:T917716 JL917695:JP917716 TH917695:TL917716 ADD917695:ADH917716 AMZ917695:AND917716 AWV917695:AWZ917716 BGR917695:BGV917716 BQN917695:BQR917716 CAJ917695:CAN917716 CKF917695:CKJ917716 CUB917695:CUF917716 DDX917695:DEB917716 DNT917695:DNX917716 DXP917695:DXT917716 EHL917695:EHP917716 ERH917695:ERL917716 FBD917695:FBH917716 FKZ917695:FLD917716 FUV917695:FUZ917716 GER917695:GEV917716 GON917695:GOR917716 GYJ917695:GYN917716 HIF917695:HIJ917716 HSB917695:HSF917716 IBX917695:ICB917716 ILT917695:ILX917716 IVP917695:IVT917716 JFL917695:JFP917716 JPH917695:JPL917716 JZD917695:JZH917716 KIZ917695:KJD917716 KSV917695:KSZ917716 LCR917695:LCV917716 LMN917695:LMR917716 LWJ917695:LWN917716 MGF917695:MGJ917716 MQB917695:MQF917716 MZX917695:NAB917716 NJT917695:NJX917716 NTP917695:NTT917716 ODL917695:ODP917716 ONH917695:ONL917716 OXD917695:OXH917716 PGZ917695:PHD917716 PQV917695:PQZ917716 QAR917695:QAV917716 QKN917695:QKR917716 QUJ917695:QUN917716 REF917695:REJ917716 ROB917695:ROF917716 RXX917695:RYB917716 SHT917695:SHX917716 SRP917695:SRT917716 TBL917695:TBP917716 TLH917695:TLL917716 TVD917695:TVH917716 UEZ917695:UFD917716 UOV917695:UOZ917716 UYR917695:UYV917716 VIN917695:VIR917716 VSJ917695:VSN917716 WCF917695:WCJ917716 WMB917695:WMF917716 WVX917695:WWB917716 P983231:T983252 JL983231:JP983252 TH983231:TL983252 ADD983231:ADH983252 AMZ983231:AND983252 AWV983231:AWZ983252 BGR983231:BGV983252 BQN983231:BQR983252 CAJ983231:CAN983252 CKF983231:CKJ983252 CUB983231:CUF983252 DDX983231:DEB983252 DNT983231:DNX983252 DXP983231:DXT983252 EHL983231:EHP983252 ERH983231:ERL983252 FBD983231:FBH983252 FKZ983231:FLD983252 FUV983231:FUZ983252 GER983231:GEV983252 GON983231:GOR983252 GYJ983231:GYN983252 HIF983231:HIJ983252 HSB983231:HSF983252 IBX983231:ICB983252 ILT983231:ILX983252 IVP983231:IVT983252 JFL983231:JFP983252 JPH983231:JPL983252 JZD983231:JZH983252 KIZ983231:KJD983252 KSV983231:KSZ983252 LCR983231:LCV983252 LMN983231:LMR983252 LWJ983231:LWN983252 MGF983231:MGJ983252 MQB983231:MQF983252 MZX983231:NAB983252 NJT983231:NJX983252 NTP983231:NTT983252 ODL983231:ODP983252 ONH983231:ONL983252 OXD983231:OXH983252 PGZ983231:PHD983252 PQV983231:PQZ983252 QAR983231:QAV983252 QKN983231:QKR983252 QUJ983231:QUN983252 REF983231:REJ983252 ROB983231:ROF983252 RXX983231:RYB983252 SHT983231:SHX983252 SRP983231:SRT983252 TBL983231:TBP983252 TLH983231:TLL983252 TVD983231:TVH983252 UEZ983231:UFD983252 UOV983231:UOZ983252 UYR983231:UYV983252 VIN983231:VIR983252 VSJ983231:VSN983252 WCF983231:WCJ983252 WMB983231:WMF983252 WVX983231:WWB983252 H312 JD312 SZ312 ACV312 AMR312 AWN312 BGJ312 BQF312 CAB312 CJX312 CTT312 DDP312 DNL312 DXH312 EHD312 EQZ312 FAV312 FKR312 FUN312 GEJ312 GOF312 GYB312 HHX312 HRT312 IBP312 ILL312 IVH312 JFD312 JOZ312 JYV312 KIR312 KSN312 LCJ312 LMF312 LWB312 MFX312 MPT312 MZP312 NJL312 NTH312 ODD312 OMZ312 OWV312 PGR312 PQN312 QAJ312 QKF312 QUB312 RDX312 RNT312 RXP312 SHL312 SRH312 TBD312 TKZ312 TUV312 UER312 UON312 UYJ312 VIF312 VSB312 WBX312 WLT312 WVP312 H65845 JD65845 SZ65845 ACV65845 AMR65845 AWN65845 BGJ65845 BQF65845 CAB65845 CJX65845 CTT65845 DDP65845 DNL65845 DXH65845 EHD65845 EQZ65845 FAV65845 FKR65845 FUN65845 GEJ65845 GOF65845 GYB65845 HHX65845 HRT65845 IBP65845 ILL65845 IVH65845 JFD65845 JOZ65845 JYV65845 KIR65845 KSN65845 LCJ65845 LMF65845 LWB65845 MFX65845 MPT65845 MZP65845 NJL65845 NTH65845 ODD65845 OMZ65845 OWV65845 PGR65845 PQN65845 QAJ65845 QKF65845 QUB65845 RDX65845 RNT65845 RXP65845 SHL65845 SRH65845 TBD65845 TKZ65845 TUV65845 UER65845 UON65845 UYJ65845 VIF65845 VSB65845 WBX65845 WLT65845 WVP65845 H131381 JD131381 SZ131381 ACV131381 AMR131381 AWN131381 BGJ131381 BQF131381 CAB131381 CJX131381 CTT131381 DDP131381 DNL131381 DXH131381 EHD131381 EQZ131381 FAV131381 FKR131381 FUN131381 GEJ131381 GOF131381 GYB131381 HHX131381 HRT131381 IBP131381 ILL131381 IVH131381 JFD131381 JOZ131381 JYV131381 KIR131381 KSN131381 LCJ131381 LMF131381 LWB131381 MFX131381 MPT131381 MZP131381 NJL131381 NTH131381 ODD131381 OMZ131381 OWV131381 PGR131381 PQN131381 QAJ131381 QKF131381 QUB131381 RDX131381 RNT131381 RXP131381 SHL131381 SRH131381 TBD131381 TKZ131381 TUV131381 UER131381 UON131381 UYJ131381 VIF131381 VSB131381 WBX131381 WLT131381 WVP131381 H196917 JD196917 SZ196917 ACV196917 AMR196917 AWN196917 BGJ196917 BQF196917 CAB196917 CJX196917 CTT196917 DDP196917 DNL196917 DXH196917 EHD196917 EQZ196917 FAV196917 FKR196917 FUN196917 GEJ196917 GOF196917 GYB196917 HHX196917 HRT196917 IBP196917 ILL196917 IVH196917 JFD196917 JOZ196917 JYV196917 KIR196917 KSN196917 LCJ196917 LMF196917 LWB196917 MFX196917 MPT196917 MZP196917 NJL196917 NTH196917 ODD196917 OMZ196917 OWV196917 PGR196917 PQN196917 QAJ196917 QKF196917 QUB196917 RDX196917 RNT196917 RXP196917 SHL196917 SRH196917 TBD196917 TKZ196917 TUV196917 UER196917 UON196917 UYJ196917 VIF196917 VSB196917 WBX196917 WLT196917 WVP196917 H262453 JD262453 SZ262453 ACV262453 AMR262453 AWN262453 BGJ262453 BQF262453 CAB262453 CJX262453 CTT262453 DDP262453 DNL262453 DXH262453 EHD262453 EQZ262453 FAV262453 FKR262453 FUN262453 GEJ262453 GOF262453 GYB262453 HHX262453 HRT262453 IBP262453 ILL262453 IVH262453 JFD262453 JOZ262453 JYV262453 KIR262453 KSN262453 LCJ262453 LMF262453 LWB262453 MFX262453 MPT262453 MZP262453 NJL262453 NTH262453 ODD262453 OMZ262453 OWV262453 PGR262453 PQN262453 QAJ262453 QKF262453 QUB262453 RDX262453 RNT262453 RXP262453 SHL262453 SRH262453 TBD262453 TKZ262453 TUV262453 UER262453 UON262453 UYJ262453 VIF262453 VSB262453 WBX262453 WLT262453 WVP262453 H327989 JD327989 SZ327989 ACV327989 AMR327989 AWN327989 BGJ327989 BQF327989 CAB327989 CJX327989 CTT327989 DDP327989 DNL327989 DXH327989 EHD327989 EQZ327989 FAV327989 FKR327989 FUN327989 GEJ327989 GOF327989 GYB327989 HHX327989 HRT327989 IBP327989 ILL327989 IVH327989 JFD327989 JOZ327989 JYV327989 KIR327989 KSN327989 LCJ327989 LMF327989 LWB327989 MFX327989 MPT327989 MZP327989 NJL327989 NTH327989 ODD327989 OMZ327989 OWV327989 PGR327989 PQN327989 QAJ327989 QKF327989 QUB327989 RDX327989 RNT327989 RXP327989 SHL327989 SRH327989 TBD327989 TKZ327989 TUV327989 UER327989 UON327989 UYJ327989 VIF327989 VSB327989 WBX327989 WLT327989 WVP327989 H393525 JD393525 SZ393525 ACV393525 AMR393525 AWN393525 BGJ393525 BQF393525 CAB393525 CJX393525 CTT393525 DDP393525 DNL393525 DXH393525 EHD393525 EQZ393525 FAV393525 FKR393525 FUN393525 GEJ393525 GOF393525 GYB393525 HHX393525 HRT393525 IBP393525 ILL393525 IVH393525 JFD393525 JOZ393525 JYV393525 KIR393525 KSN393525 LCJ393525 LMF393525 LWB393525 MFX393525 MPT393525 MZP393525 NJL393525 NTH393525 ODD393525 OMZ393525 OWV393525 PGR393525 PQN393525 QAJ393525 QKF393525 QUB393525 RDX393525 RNT393525 RXP393525 SHL393525 SRH393525 TBD393525 TKZ393525 TUV393525 UER393525 UON393525 UYJ393525 VIF393525 VSB393525 WBX393525 WLT393525 WVP393525 H459061 JD459061 SZ459061 ACV459061 AMR459061 AWN459061 BGJ459061 BQF459061 CAB459061 CJX459061 CTT459061 DDP459061 DNL459061 DXH459061 EHD459061 EQZ459061 FAV459061 FKR459061 FUN459061 GEJ459061 GOF459061 GYB459061 HHX459061 HRT459061 IBP459061 ILL459061 IVH459061 JFD459061 JOZ459061 JYV459061 KIR459061 KSN459061 LCJ459061 LMF459061 LWB459061 MFX459061 MPT459061 MZP459061 NJL459061 NTH459061 ODD459061 OMZ459061 OWV459061 PGR459061 PQN459061 QAJ459061 QKF459061 QUB459061 RDX459061 RNT459061 RXP459061 SHL459061 SRH459061 TBD459061 TKZ459061 TUV459061 UER459061 UON459061 UYJ459061 VIF459061 VSB459061 WBX459061 WLT459061 WVP459061 H524597 JD524597 SZ524597 ACV524597 AMR524597 AWN524597 BGJ524597 BQF524597 CAB524597 CJX524597 CTT524597 DDP524597 DNL524597 DXH524597 EHD524597 EQZ524597 FAV524597 FKR524597 FUN524597 GEJ524597 GOF524597 GYB524597 HHX524597 HRT524597 IBP524597 ILL524597 IVH524597 JFD524597 JOZ524597 JYV524597 KIR524597 KSN524597 LCJ524597 LMF524597 LWB524597 MFX524597 MPT524597 MZP524597 NJL524597 NTH524597 ODD524597 OMZ524597 OWV524597 PGR524597 PQN524597 QAJ524597 QKF524597 QUB524597 RDX524597 RNT524597 RXP524597 SHL524597 SRH524597 TBD524597 TKZ524597 TUV524597 UER524597 UON524597 UYJ524597 VIF524597 VSB524597 WBX524597 WLT524597 WVP524597 H590133 JD590133 SZ590133 ACV590133 AMR590133 AWN590133 BGJ590133 BQF590133 CAB590133 CJX590133 CTT590133 DDP590133 DNL590133 DXH590133 EHD590133 EQZ590133 FAV590133 FKR590133 FUN590133 GEJ590133 GOF590133 GYB590133 HHX590133 HRT590133 IBP590133 ILL590133 IVH590133 JFD590133 JOZ590133 JYV590133 KIR590133 KSN590133 LCJ590133 LMF590133 LWB590133 MFX590133 MPT590133 MZP590133 NJL590133 NTH590133 ODD590133 OMZ590133 OWV590133 PGR590133 PQN590133 QAJ590133 QKF590133 QUB590133 RDX590133 RNT590133 RXP590133 SHL590133 SRH590133 TBD590133 TKZ590133 TUV590133 UER590133 UON590133 UYJ590133 VIF590133 VSB590133 WBX590133 WLT590133 WVP590133 H655669 JD655669 SZ655669 ACV655669 AMR655669 AWN655669 BGJ655669 BQF655669 CAB655669 CJX655669 CTT655669 DDP655669 DNL655669 DXH655669 EHD655669 EQZ655669 FAV655669 FKR655669 FUN655669 GEJ655669 GOF655669 GYB655669 HHX655669 HRT655669 IBP655669 ILL655669 IVH655669 JFD655669 JOZ655669 JYV655669 KIR655669 KSN655669 LCJ655669 LMF655669 LWB655669 MFX655669 MPT655669 MZP655669 NJL655669 NTH655669 ODD655669 OMZ655669 OWV655669 PGR655669 PQN655669 QAJ655669 QKF655669 QUB655669 RDX655669 RNT655669 RXP655669 SHL655669 SRH655669 TBD655669 TKZ655669 TUV655669 UER655669 UON655669 UYJ655669 VIF655669 VSB655669 WBX655669 WLT655669 WVP655669 H721205 JD721205 SZ721205 ACV721205 AMR721205 AWN721205 BGJ721205 BQF721205 CAB721205 CJX721205 CTT721205 DDP721205 DNL721205 DXH721205 EHD721205 EQZ721205 FAV721205 FKR721205 FUN721205 GEJ721205 GOF721205 GYB721205 HHX721205 HRT721205 IBP721205 ILL721205 IVH721205 JFD721205 JOZ721205 JYV721205 KIR721205 KSN721205 LCJ721205 LMF721205 LWB721205 MFX721205 MPT721205 MZP721205 NJL721205 NTH721205 ODD721205 OMZ721205 OWV721205 PGR721205 PQN721205 QAJ721205 QKF721205 QUB721205 RDX721205 RNT721205 RXP721205 SHL721205 SRH721205 TBD721205 TKZ721205 TUV721205 UER721205 UON721205 UYJ721205 VIF721205 VSB721205 WBX721205 WLT721205 WVP721205 H786741 JD786741 SZ786741 ACV786741 AMR786741 AWN786741 BGJ786741 BQF786741 CAB786741 CJX786741 CTT786741 DDP786741 DNL786741 DXH786741 EHD786741 EQZ786741 FAV786741 FKR786741 FUN786741 GEJ786741 GOF786741 GYB786741 HHX786741 HRT786741 IBP786741 ILL786741 IVH786741 JFD786741 JOZ786741 JYV786741 KIR786741 KSN786741 LCJ786741 LMF786741 LWB786741 MFX786741 MPT786741 MZP786741 NJL786741 NTH786741 ODD786741 OMZ786741 OWV786741 PGR786741 PQN786741 QAJ786741 QKF786741 QUB786741 RDX786741 RNT786741 RXP786741 SHL786741 SRH786741 TBD786741 TKZ786741 TUV786741 UER786741 UON786741 UYJ786741 VIF786741 VSB786741 WBX786741 WLT786741 WVP786741 H852277 JD852277 SZ852277 ACV852277 AMR852277 AWN852277 BGJ852277 BQF852277 CAB852277 CJX852277 CTT852277 DDP852277 DNL852277 DXH852277 EHD852277 EQZ852277 FAV852277 FKR852277 FUN852277 GEJ852277 GOF852277 GYB852277 HHX852277 HRT852277 IBP852277 ILL852277 IVH852277 JFD852277 JOZ852277 JYV852277 KIR852277 KSN852277 LCJ852277 LMF852277 LWB852277 MFX852277 MPT852277 MZP852277 NJL852277 NTH852277 ODD852277 OMZ852277 OWV852277 PGR852277 PQN852277 QAJ852277 QKF852277 QUB852277 RDX852277 RNT852277 RXP852277 SHL852277 SRH852277 TBD852277 TKZ852277 TUV852277 UER852277 UON852277 UYJ852277 VIF852277 VSB852277 WBX852277 WLT852277 WVP852277 H917813 JD917813 SZ917813 ACV917813 AMR917813 AWN917813 BGJ917813 BQF917813 CAB917813 CJX917813 CTT917813 DDP917813 DNL917813 DXH917813 EHD917813 EQZ917813 FAV917813 FKR917813 FUN917813 GEJ917813 GOF917813 GYB917813 HHX917813 HRT917813 IBP917813 ILL917813 IVH917813 JFD917813 JOZ917813 JYV917813 KIR917813 KSN917813 LCJ917813 LMF917813 LWB917813 MFX917813 MPT917813 MZP917813 NJL917813 NTH917813 ODD917813 OMZ917813 OWV917813 PGR917813 PQN917813 QAJ917813 QKF917813 QUB917813 RDX917813 RNT917813 RXP917813 SHL917813 SRH917813 TBD917813 TKZ917813 TUV917813 UER917813 UON917813 UYJ917813 VIF917813 VSB917813 WBX917813 WLT917813 WVP917813 H983349 JD983349 SZ983349 ACV983349 AMR983349 AWN983349 BGJ983349 BQF983349 CAB983349 CJX983349 CTT983349 DDP983349 DNL983349 DXH983349 EHD983349 EQZ983349 FAV983349 FKR983349 FUN983349 GEJ983349 GOF983349 GYB983349 HHX983349 HRT983349 IBP983349 ILL983349 IVH983349 JFD983349 JOZ983349 JYV983349 KIR983349 KSN983349 LCJ983349 LMF983349 LWB983349 MFX983349 MPT983349 MZP983349 NJL983349 NTH983349 ODD983349 OMZ983349 OWV983349 PGR983349 PQN983349 QAJ983349 QKF983349 QUB983349 RDX983349 RNT983349 RXP983349 SHL983349 SRH983349 TBD983349 TKZ983349 TUV983349 UER983349 UON983349 UYJ983349 VIF983349 VSB983349 WBX983349 WLT983349 WVP983349">
      <formula1>$AF$8:$AF$17</formula1>
    </dataValidation>
    <dataValidation type="list" allowBlank="1" showInputMessage="1" showErrorMessage="1" sqref="H34:J35 JD34:JF35 SZ34:TB35 ACV34:ACX35 AMR34:AMT35 AWN34:AWP35 BGJ34:BGL35 BQF34:BQH35 CAB34:CAD35 CJX34:CJZ35 CTT34:CTV35 DDP34:DDR35 DNL34:DNN35 DXH34:DXJ35 EHD34:EHF35 EQZ34:ERB35 FAV34:FAX35 FKR34:FKT35 FUN34:FUP35 GEJ34:GEL35 GOF34:GOH35 GYB34:GYD35 HHX34:HHZ35 HRT34:HRV35 IBP34:IBR35 ILL34:ILN35 IVH34:IVJ35 JFD34:JFF35 JOZ34:JPB35 JYV34:JYX35 KIR34:KIT35 KSN34:KSP35 LCJ34:LCL35 LMF34:LMH35 LWB34:LWD35 MFX34:MFZ35 MPT34:MPV35 MZP34:MZR35 NJL34:NJN35 NTH34:NTJ35 ODD34:ODF35 OMZ34:ONB35 OWV34:OWX35 PGR34:PGT35 PQN34:PQP35 QAJ34:QAL35 QKF34:QKH35 QUB34:QUD35 RDX34:RDZ35 RNT34:RNV35 RXP34:RXR35 SHL34:SHN35 SRH34:SRJ35 TBD34:TBF35 TKZ34:TLB35 TUV34:TUX35 UER34:UET35 UON34:UOP35 UYJ34:UYL35 VIF34:VIH35 VSB34:VSD35 WBX34:WBZ35 WLT34:WLV35 WVP34:WVR35 H65567:J65568 JD65567:JF65568 SZ65567:TB65568 ACV65567:ACX65568 AMR65567:AMT65568 AWN65567:AWP65568 BGJ65567:BGL65568 BQF65567:BQH65568 CAB65567:CAD65568 CJX65567:CJZ65568 CTT65567:CTV65568 DDP65567:DDR65568 DNL65567:DNN65568 DXH65567:DXJ65568 EHD65567:EHF65568 EQZ65567:ERB65568 FAV65567:FAX65568 FKR65567:FKT65568 FUN65567:FUP65568 GEJ65567:GEL65568 GOF65567:GOH65568 GYB65567:GYD65568 HHX65567:HHZ65568 HRT65567:HRV65568 IBP65567:IBR65568 ILL65567:ILN65568 IVH65567:IVJ65568 JFD65567:JFF65568 JOZ65567:JPB65568 JYV65567:JYX65568 KIR65567:KIT65568 KSN65567:KSP65568 LCJ65567:LCL65568 LMF65567:LMH65568 LWB65567:LWD65568 MFX65567:MFZ65568 MPT65567:MPV65568 MZP65567:MZR65568 NJL65567:NJN65568 NTH65567:NTJ65568 ODD65567:ODF65568 OMZ65567:ONB65568 OWV65567:OWX65568 PGR65567:PGT65568 PQN65567:PQP65568 QAJ65567:QAL65568 QKF65567:QKH65568 QUB65567:QUD65568 RDX65567:RDZ65568 RNT65567:RNV65568 RXP65567:RXR65568 SHL65567:SHN65568 SRH65567:SRJ65568 TBD65567:TBF65568 TKZ65567:TLB65568 TUV65567:TUX65568 UER65567:UET65568 UON65567:UOP65568 UYJ65567:UYL65568 VIF65567:VIH65568 VSB65567:VSD65568 WBX65567:WBZ65568 WLT65567:WLV65568 WVP65567:WVR65568 H131103:J131104 JD131103:JF131104 SZ131103:TB131104 ACV131103:ACX131104 AMR131103:AMT131104 AWN131103:AWP131104 BGJ131103:BGL131104 BQF131103:BQH131104 CAB131103:CAD131104 CJX131103:CJZ131104 CTT131103:CTV131104 DDP131103:DDR131104 DNL131103:DNN131104 DXH131103:DXJ131104 EHD131103:EHF131104 EQZ131103:ERB131104 FAV131103:FAX131104 FKR131103:FKT131104 FUN131103:FUP131104 GEJ131103:GEL131104 GOF131103:GOH131104 GYB131103:GYD131104 HHX131103:HHZ131104 HRT131103:HRV131104 IBP131103:IBR131104 ILL131103:ILN131104 IVH131103:IVJ131104 JFD131103:JFF131104 JOZ131103:JPB131104 JYV131103:JYX131104 KIR131103:KIT131104 KSN131103:KSP131104 LCJ131103:LCL131104 LMF131103:LMH131104 LWB131103:LWD131104 MFX131103:MFZ131104 MPT131103:MPV131104 MZP131103:MZR131104 NJL131103:NJN131104 NTH131103:NTJ131104 ODD131103:ODF131104 OMZ131103:ONB131104 OWV131103:OWX131104 PGR131103:PGT131104 PQN131103:PQP131104 QAJ131103:QAL131104 QKF131103:QKH131104 QUB131103:QUD131104 RDX131103:RDZ131104 RNT131103:RNV131104 RXP131103:RXR131104 SHL131103:SHN131104 SRH131103:SRJ131104 TBD131103:TBF131104 TKZ131103:TLB131104 TUV131103:TUX131104 UER131103:UET131104 UON131103:UOP131104 UYJ131103:UYL131104 VIF131103:VIH131104 VSB131103:VSD131104 WBX131103:WBZ131104 WLT131103:WLV131104 WVP131103:WVR131104 H196639:J196640 JD196639:JF196640 SZ196639:TB196640 ACV196639:ACX196640 AMR196639:AMT196640 AWN196639:AWP196640 BGJ196639:BGL196640 BQF196639:BQH196640 CAB196639:CAD196640 CJX196639:CJZ196640 CTT196639:CTV196640 DDP196639:DDR196640 DNL196639:DNN196640 DXH196639:DXJ196640 EHD196639:EHF196640 EQZ196639:ERB196640 FAV196639:FAX196640 FKR196639:FKT196640 FUN196639:FUP196640 GEJ196639:GEL196640 GOF196639:GOH196640 GYB196639:GYD196640 HHX196639:HHZ196640 HRT196639:HRV196640 IBP196639:IBR196640 ILL196639:ILN196640 IVH196639:IVJ196640 JFD196639:JFF196640 JOZ196639:JPB196640 JYV196639:JYX196640 KIR196639:KIT196640 KSN196639:KSP196640 LCJ196639:LCL196640 LMF196639:LMH196640 LWB196639:LWD196640 MFX196639:MFZ196640 MPT196639:MPV196640 MZP196639:MZR196640 NJL196639:NJN196640 NTH196639:NTJ196640 ODD196639:ODF196640 OMZ196639:ONB196640 OWV196639:OWX196640 PGR196639:PGT196640 PQN196639:PQP196640 QAJ196639:QAL196640 QKF196639:QKH196640 QUB196639:QUD196640 RDX196639:RDZ196640 RNT196639:RNV196640 RXP196639:RXR196640 SHL196639:SHN196640 SRH196639:SRJ196640 TBD196639:TBF196640 TKZ196639:TLB196640 TUV196639:TUX196640 UER196639:UET196640 UON196639:UOP196640 UYJ196639:UYL196640 VIF196639:VIH196640 VSB196639:VSD196640 WBX196639:WBZ196640 WLT196639:WLV196640 WVP196639:WVR196640 H262175:J262176 JD262175:JF262176 SZ262175:TB262176 ACV262175:ACX262176 AMR262175:AMT262176 AWN262175:AWP262176 BGJ262175:BGL262176 BQF262175:BQH262176 CAB262175:CAD262176 CJX262175:CJZ262176 CTT262175:CTV262176 DDP262175:DDR262176 DNL262175:DNN262176 DXH262175:DXJ262176 EHD262175:EHF262176 EQZ262175:ERB262176 FAV262175:FAX262176 FKR262175:FKT262176 FUN262175:FUP262176 GEJ262175:GEL262176 GOF262175:GOH262176 GYB262175:GYD262176 HHX262175:HHZ262176 HRT262175:HRV262176 IBP262175:IBR262176 ILL262175:ILN262176 IVH262175:IVJ262176 JFD262175:JFF262176 JOZ262175:JPB262176 JYV262175:JYX262176 KIR262175:KIT262176 KSN262175:KSP262176 LCJ262175:LCL262176 LMF262175:LMH262176 LWB262175:LWD262176 MFX262175:MFZ262176 MPT262175:MPV262176 MZP262175:MZR262176 NJL262175:NJN262176 NTH262175:NTJ262176 ODD262175:ODF262176 OMZ262175:ONB262176 OWV262175:OWX262176 PGR262175:PGT262176 PQN262175:PQP262176 QAJ262175:QAL262176 QKF262175:QKH262176 QUB262175:QUD262176 RDX262175:RDZ262176 RNT262175:RNV262176 RXP262175:RXR262176 SHL262175:SHN262176 SRH262175:SRJ262176 TBD262175:TBF262176 TKZ262175:TLB262176 TUV262175:TUX262176 UER262175:UET262176 UON262175:UOP262176 UYJ262175:UYL262176 VIF262175:VIH262176 VSB262175:VSD262176 WBX262175:WBZ262176 WLT262175:WLV262176 WVP262175:WVR262176 H327711:J327712 JD327711:JF327712 SZ327711:TB327712 ACV327711:ACX327712 AMR327711:AMT327712 AWN327711:AWP327712 BGJ327711:BGL327712 BQF327711:BQH327712 CAB327711:CAD327712 CJX327711:CJZ327712 CTT327711:CTV327712 DDP327711:DDR327712 DNL327711:DNN327712 DXH327711:DXJ327712 EHD327711:EHF327712 EQZ327711:ERB327712 FAV327711:FAX327712 FKR327711:FKT327712 FUN327711:FUP327712 GEJ327711:GEL327712 GOF327711:GOH327712 GYB327711:GYD327712 HHX327711:HHZ327712 HRT327711:HRV327712 IBP327711:IBR327712 ILL327711:ILN327712 IVH327711:IVJ327712 JFD327711:JFF327712 JOZ327711:JPB327712 JYV327711:JYX327712 KIR327711:KIT327712 KSN327711:KSP327712 LCJ327711:LCL327712 LMF327711:LMH327712 LWB327711:LWD327712 MFX327711:MFZ327712 MPT327711:MPV327712 MZP327711:MZR327712 NJL327711:NJN327712 NTH327711:NTJ327712 ODD327711:ODF327712 OMZ327711:ONB327712 OWV327711:OWX327712 PGR327711:PGT327712 PQN327711:PQP327712 QAJ327711:QAL327712 QKF327711:QKH327712 QUB327711:QUD327712 RDX327711:RDZ327712 RNT327711:RNV327712 RXP327711:RXR327712 SHL327711:SHN327712 SRH327711:SRJ327712 TBD327711:TBF327712 TKZ327711:TLB327712 TUV327711:TUX327712 UER327711:UET327712 UON327711:UOP327712 UYJ327711:UYL327712 VIF327711:VIH327712 VSB327711:VSD327712 WBX327711:WBZ327712 WLT327711:WLV327712 WVP327711:WVR327712 H393247:J393248 JD393247:JF393248 SZ393247:TB393248 ACV393247:ACX393248 AMR393247:AMT393248 AWN393247:AWP393248 BGJ393247:BGL393248 BQF393247:BQH393248 CAB393247:CAD393248 CJX393247:CJZ393248 CTT393247:CTV393248 DDP393247:DDR393248 DNL393247:DNN393248 DXH393247:DXJ393248 EHD393247:EHF393248 EQZ393247:ERB393248 FAV393247:FAX393248 FKR393247:FKT393248 FUN393247:FUP393248 GEJ393247:GEL393248 GOF393247:GOH393248 GYB393247:GYD393248 HHX393247:HHZ393248 HRT393247:HRV393248 IBP393247:IBR393248 ILL393247:ILN393248 IVH393247:IVJ393248 JFD393247:JFF393248 JOZ393247:JPB393248 JYV393247:JYX393248 KIR393247:KIT393248 KSN393247:KSP393248 LCJ393247:LCL393248 LMF393247:LMH393248 LWB393247:LWD393248 MFX393247:MFZ393248 MPT393247:MPV393248 MZP393247:MZR393248 NJL393247:NJN393248 NTH393247:NTJ393248 ODD393247:ODF393248 OMZ393247:ONB393248 OWV393247:OWX393248 PGR393247:PGT393248 PQN393247:PQP393248 QAJ393247:QAL393248 QKF393247:QKH393248 QUB393247:QUD393248 RDX393247:RDZ393248 RNT393247:RNV393248 RXP393247:RXR393248 SHL393247:SHN393248 SRH393247:SRJ393248 TBD393247:TBF393248 TKZ393247:TLB393248 TUV393247:TUX393248 UER393247:UET393248 UON393247:UOP393248 UYJ393247:UYL393248 VIF393247:VIH393248 VSB393247:VSD393248 WBX393247:WBZ393248 WLT393247:WLV393248 WVP393247:WVR393248 H458783:J458784 JD458783:JF458784 SZ458783:TB458784 ACV458783:ACX458784 AMR458783:AMT458784 AWN458783:AWP458784 BGJ458783:BGL458784 BQF458783:BQH458784 CAB458783:CAD458784 CJX458783:CJZ458784 CTT458783:CTV458784 DDP458783:DDR458784 DNL458783:DNN458784 DXH458783:DXJ458784 EHD458783:EHF458784 EQZ458783:ERB458784 FAV458783:FAX458784 FKR458783:FKT458784 FUN458783:FUP458784 GEJ458783:GEL458784 GOF458783:GOH458784 GYB458783:GYD458784 HHX458783:HHZ458784 HRT458783:HRV458784 IBP458783:IBR458784 ILL458783:ILN458784 IVH458783:IVJ458784 JFD458783:JFF458784 JOZ458783:JPB458784 JYV458783:JYX458784 KIR458783:KIT458784 KSN458783:KSP458784 LCJ458783:LCL458784 LMF458783:LMH458784 LWB458783:LWD458784 MFX458783:MFZ458784 MPT458783:MPV458784 MZP458783:MZR458784 NJL458783:NJN458784 NTH458783:NTJ458784 ODD458783:ODF458784 OMZ458783:ONB458784 OWV458783:OWX458784 PGR458783:PGT458784 PQN458783:PQP458784 QAJ458783:QAL458784 QKF458783:QKH458784 QUB458783:QUD458784 RDX458783:RDZ458784 RNT458783:RNV458784 RXP458783:RXR458784 SHL458783:SHN458784 SRH458783:SRJ458784 TBD458783:TBF458784 TKZ458783:TLB458784 TUV458783:TUX458784 UER458783:UET458784 UON458783:UOP458784 UYJ458783:UYL458784 VIF458783:VIH458784 VSB458783:VSD458784 WBX458783:WBZ458784 WLT458783:WLV458784 WVP458783:WVR458784 H524319:J524320 JD524319:JF524320 SZ524319:TB524320 ACV524319:ACX524320 AMR524319:AMT524320 AWN524319:AWP524320 BGJ524319:BGL524320 BQF524319:BQH524320 CAB524319:CAD524320 CJX524319:CJZ524320 CTT524319:CTV524320 DDP524319:DDR524320 DNL524319:DNN524320 DXH524319:DXJ524320 EHD524319:EHF524320 EQZ524319:ERB524320 FAV524319:FAX524320 FKR524319:FKT524320 FUN524319:FUP524320 GEJ524319:GEL524320 GOF524319:GOH524320 GYB524319:GYD524320 HHX524319:HHZ524320 HRT524319:HRV524320 IBP524319:IBR524320 ILL524319:ILN524320 IVH524319:IVJ524320 JFD524319:JFF524320 JOZ524319:JPB524320 JYV524319:JYX524320 KIR524319:KIT524320 KSN524319:KSP524320 LCJ524319:LCL524320 LMF524319:LMH524320 LWB524319:LWD524320 MFX524319:MFZ524320 MPT524319:MPV524320 MZP524319:MZR524320 NJL524319:NJN524320 NTH524319:NTJ524320 ODD524319:ODF524320 OMZ524319:ONB524320 OWV524319:OWX524320 PGR524319:PGT524320 PQN524319:PQP524320 QAJ524319:QAL524320 QKF524319:QKH524320 QUB524319:QUD524320 RDX524319:RDZ524320 RNT524319:RNV524320 RXP524319:RXR524320 SHL524319:SHN524320 SRH524319:SRJ524320 TBD524319:TBF524320 TKZ524319:TLB524320 TUV524319:TUX524320 UER524319:UET524320 UON524319:UOP524320 UYJ524319:UYL524320 VIF524319:VIH524320 VSB524319:VSD524320 WBX524319:WBZ524320 WLT524319:WLV524320 WVP524319:WVR524320 H589855:J589856 JD589855:JF589856 SZ589855:TB589856 ACV589855:ACX589856 AMR589855:AMT589856 AWN589855:AWP589856 BGJ589855:BGL589856 BQF589855:BQH589856 CAB589855:CAD589856 CJX589855:CJZ589856 CTT589855:CTV589856 DDP589855:DDR589856 DNL589855:DNN589856 DXH589855:DXJ589856 EHD589855:EHF589856 EQZ589855:ERB589856 FAV589855:FAX589856 FKR589855:FKT589856 FUN589855:FUP589856 GEJ589855:GEL589856 GOF589855:GOH589856 GYB589855:GYD589856 HHX589855:HHZ589856 HRT589855:HRV589856 IBP589855:IBR589856 ILL589855:ILN589856 IVH589855:IVJ589856 JFD589855:JFF589856 JOZ589855:JPB589856 JYV589855:JYX589856 KIR589855:KIT589856 KSN589855:KSP589856 LCJ589855:LCL589856 LMF589855:LMH589856 LWB589855:LWD589856 MFX589855:MFZ589856 MPT589855:MPV589856 MZP589855:MZR589856 NJL589855:NJN589856 NTH589855:NTJ589856 ODD589855:ODF589856 OMZ589855:ONB589856 OWV589855:OWX589856 PGR589855:PGT589856 PQN589855:PQP589856 QAJ589855:QAL589856 QKF589855:QKH589856 QUB589855:QUD589856 RDX589855:RDZ589856 RNT589855:RNV589856 RXP589855:RXR589856 SHL589855:SHN589856 SRH589855:SRJ589856 TBD589855:TBF589856 TKZ589855:TLB589856 TUV589855:TUX589856 UER589855:UET589856 UON589855:UOP589856 UYJ589855:UYL589856 VIF589855:VIH589856 VSB589855:VSD589856 WBX589855:WBZ589856 WLT589855:WLV589856 WVP589855:WVR589856 H655391:J655392 JD655391:JF655392 SZ655391:TB655392 ACV655391:ACX655392 AMR655391:AMT655392 AWN655391:AWP655392 BGJ655391:BGL655392 BQF655391:BQH655392 CAB655391:CAD655392 CJX655391:CJZ655392 CTT655391:CTV655392 DDP655391:DDR655392 DNL655391:DNN655392 DXH655391:DXJ655392 EHD655391:EHF655392 EQZ655391:ERB655392 FAV655391:FAX655392 FKR655391:FKT655392 FUN655391:FUP655392 GEJ655391:GEL655392 GOF655391:GOH655392 GYB655391:GYD655392 HHX655391:HHZ655392 HRT655391:HRV655392 IBP655391:IBR655392 ILL655391:ILN655392 IVH655391:IVJ655392 JFD655391:JFF655392 JOZ655391:JPB655392 JYV655391:JYX655392 KIR655391:KIT655392 KSN655391:KSP655392 LCJ655391:LCL655392 LMF655391:LMH655392 LWB655391:LWD655392 MFX655391:MFZ655392 MPT655391:MPV655392 MZP655391:MZR655392 NJL655391:NJN655392 NTH655391:NTJ655392 ODD655391:ODF655392 OMZ655391:ONB655392 OWV655391:OWX655392 PGR655391:PGT655392 PQN655391:PQP655392 QAJ655391:QAL655392 QKF655391:QKH655392 QUB655391:QUD655392 RDX655391:RDZ655392 RNT655391:RNV655392 RXP655391:RXR655392 SHL655391:SHN655392 SRH655391:SRJ655392 TBD655391:TBF655392 TKZ655391:TLB655392 TUV655391:TUX655392 UER655391:UET655392 UON655391:UOP655392 UYJ655391:UYL655392 VIF655391:VIH655392 VSB655391:VSD655392 WBX655391:WBZ655392 WLT655391:WLV655392 WVP655391:WVR655392 H720927:J720928 JD720927:JF720928 SZ720927:TB720928 ACV720927:ACX720928 AMR720927:AMT720928 AWN720927:AWP720928 BGJ720927:BGL720928 BQF720927:BQH720928 CAB720927:CAD720928 CJX720927:CJZ720928 CTT720927:CTV720928 DDP720927:DDR720928 DNL720927:DNN720928 DXH720927:DXJ720928 EHD720927:EHF720928 EQZ720927:ERB720928 FAV720927:FAX720928 FKR720927:FKT720928 FUN720927:FUP720928 GEJ720927:GEL720928 GOF720927:GOH720928 GYB720927:GYD720928 HHX720927:HHZ720928 HRT720927:HRV720928 IBP720927:IBR720928 ILL720927:ILN720928 IVH720927:IVJ720928 JFD720927:JFF720928 JOZ720927:JPB720928 JYV720927:JYX720928 KIR720927:KIT720928 KSN720927:KSP720928 LCJ720927:LCL720928 LMF720927:LMH720928 LWB720927:LWD720928 MFX720927:MFZ720928 MPT720927:MPV720928 MZP720927:MZR720928 NJL720927:NJN720928 NTH720927:NTJ720928 ODD720927:ODF720928 OMZ720927:ONB720928 OWV720927:OWX720928 PGR720927:PGT720928 PQN720927:PQP720928 QAJ720927:QAL720928 QKF720927:QKH720928 QUB720927:QUD720928 RDX720927:RDZ720928 RNT720927:RNV720928 RXP720927:RXR720928 SHL720927:SHN720928 SRH720927:SRJ720928 TBD720927:TBF720928 TKZ720927:TLB720928 TUV720927:TUX720928 UER720927:UET720928 UON720927:UOP720928 UYJ720927:UYL720928 VIF720927:VIH720928 VSB720927:VSD720928 WBX720927:WBZ720928 WLT720927:WLV720928 WVP720927:WVR720928 H786463:J786464 JD786463:JF786464 SZ786463:TB786464 ACV786463:ACX786464 AMR786463:AMT786464 AWN786463:AWP786464 BGJ786463:BGL786464 BQF786463:BQH786464 CAB786463:CAD786464 CJX786463:CJZ786464 CTT786463:CTV786464 DDP786463:DDR786464 DNL786463:DNN786464 DXH786463:DXJ786464 EHD786463:EHF786464 EQZ786463:ERB786464 FAV786463:FAX786464 FKR786463:FKT786464 FUN786463:FUP786464 GEJ786463:GEL786464 GOF786463:GOH786464 GYB786463:GYD786464 HHX786463:HHZ786464 HRT786463:HRV786464 IBP786463:IBR786464 ILL786463:ILN786464 IVH786463:IVJ786464 JFD786463:JFF786464 JOZ786463:JPB786464 JYV786463:JYX786464 KIR786463:KIT786464 KSN786463:KSP786464 LCJ786463:LCL786464 LMF786463:LMH786464 LWB786463:LWD786464 MFX786463:MFZ786464 MPT786463:MPV786464 MZP786463:MZR786464 NJL786463:NJN786464 NTH786463:NTJ786464 ODD786463:ODF786464 OMZ786463:ONB786464 OWV786463:OWX786464 PGR786463:PGT786464 PQN786463:PQP786464 QAJ786463:QAL786464 QKF786463:QKH786464 QUB786463:QUD786464 RDX786463:RDZ786464 RNT786463:RNV786464 RXP786463:RXR786464 SHL786463:SHN786464 SRH786463:SRJ786464 TBD786463:TBF786464 TKZ786463:TLB786464 TUV786463:TUX786464 UER786463:UET786464 UON786463:UOP786464 UYJ786463:UYL786464 VIF786463:VIH786464 VSB786463:VSD786464 WBX786463:WBZ786464 WLT786463:WLV786464 WVP786463:WVR786464 H851999:J852000 JD851999:JF852000 SZ851999:TB852000 ACV851999:ACX852000 AMR851999:AMT852000 AWN851999:AWP852000 BGJ851999:BGL852000 BQF851999:BQH852000 CAB851999:CAD852000 CJX851999:CJZ852000 CTT851999:CTV852000 DDP851999:DDR852000 DNL851999:DNN852000 DXH851999:DXJ852000 EHD851999:EHF852000 EQZ851999:ERB852000 FAV851999:FAX852000 FKR851999:FKT852000 FUN851999:FUP852000 GEJ851999:GEL852000 GOF851999:GOH852000 GYB851999:GYD852000 HHX851999:HHZ852000 HRT851999:HRV852000 IBP851999:IBR852000 ILL851999:ILN852000 IVH851999:IVJ852000 JFD851999:JFF852000 JOZ851999:JPB852000 JYV851999:JYX852000 KIR851999:KIT852000 KSN851999:KSP852000 LCJ851999:LCL852000 LMF851999:LMH852000 LWB851999:LWD852000 MFX851999:MFZ852000 MPT851999:MPV852000 MZP851999:MZR852000 NJL851999:NJN852000 NTH851999:NTJ852000 ODD851999:ODF852000 OMZ851999:ONB852000 OWV851999:OWX852000 PGR851999:PGT852000 PQN851999:PQP852000 QAJ851999:QAL852000 QKF851999:QKH852000 QUB851999:QUD852000 RDX851999:RDZ852000 RNT851999:RNV852000 RXP851999:RXR852000 SHL851999:SHN852000 SRH851999:SRJ852000 TBD851999:TBF852000 TKZ851999:TLB852000 TUV851999:TUX852000 UER851999:UET852000 UON851999:UOP852000 UYJ851999:UYL852000 VIF851999:VIH852000 VSB851999:VSD852000 WBX851999:WBZ852000 WLT851999:WLV852000 WVP851999:WVR852000 H917535:J917536 JD917535:JF917536 SZ917535:TB917536 ACV917535:ACX917536 AMR917535:AMT917536 AWN917535:AWP917536 BGJ917535:BGL917536 BQF917535:BQH917536 CAB917535:CAD917536 CJX917535:CJZ917536 CTT917535:CTV917536 DDP917535:DDR917536 DNL917535:DNN917536 DXH917535:DXJ917536 EHD917535:EHF917536 EQZ917535:ERB917536 FAV917535:FAX917536 FKR917535:FKT917536 FUN917535:FUP917536 GEJ917535:GEL917536 GOF917535:GOH917536 GYB917535:GYD917536 HHX917535:HHZ917536 HRT917535:HRV917536 IBP917535:IBR917536 ILL917535:ILN917536 IVH917535:IVJ917536 JFD917535:JFF917536 JOZ917535:JPB917536 JYV917535:JYX917536 KIR917535:KIT917536 KSN917535:KSP917536 LCJ917535:LCL917536 LMF917535:LMH917536 LWB917535:LWD917536 MFX917535:MFZ917536 MPT917535:MPV917536 MZP917535:MZR917536 NJL917535:NJN917536 NTH917535:NTJ917536 ODD917535:ODF917536 OMZ917535:ONB917536 OWV917535:OWX917536 PGR917535:PGT917536 PQN917535:PQP917536 QAJ917535:QAL917536 QKF917535:QKH917536 QUB917535:QUD917536 RDX917535:RDZ917536 RNT917535:RNV917536 RXP917535:RXR917536 SHL917535:SHN917536 SRH917535:SRJ917536 TBD917535:TBF917536 TKZ917535:TLB917536 TUV917535:TUX917536 UER917535:UET917536 UON917535:UOP917536 UYJ917535:UYL917536 VIF917535:VIH917536 VSB917535:VSD917536 WBX917535:WBZ917536 WLT917535:WLV917536 WVP917535:WVR917536 H983071:J983072 JD983071:JF983072 SZ983071:TB983072 ACV983071:ACX983072 AMR983071:AMT983072 AWN983071:AWP983072 BGJ983071:BGL983072 BQF983071:BQH983072 CAB983071:CAD983072 CJX983071:CJZ983072 CTT983071:CTV983072 DDP983071:DDR983072 DNL983071:DNN983072 DXH983071:DXJ983072 EHD983071:EHF983072 EQZ983071:ERB983072 FAV983071:FAX983072 FKR983071:FKT983072 FUN983071:FUP983072 GEJ983071:GEL983072 GOF983071:GOH983072 GYB983071:GYD983072 HHX983071:HHZ983072 HRT983071:HRV983072 IBP983071:IBR983072 ILL983071:ILN983072 IVH983071:IVJ983072 JFD983071:JFF983072 JOZ983071:JPB983072 JYV983071:JYX983072 KIR983071:KIT983072 KSN983071:KSP983072 LCJ983071:LCL983072 LMF983071:LMH983072 LWB983071:LWD983072 MFX983071:MFZ983072 MPT983071:MPV983072 MZP983071:MZR983072 NJL983071:NJN983072 NTH983071:NTJ983072 ODD983071:ODF983072 OMZ983071:ONB983072 OWV983071:OWX983072 PGR983071:PGT983072 PQN983071:PQP983072 QAJ983071:QAL983072 QKF983071:QKH983072 QUB983071:QUD983072 RDX983071:RDZ983072 RNT983071:RNV983072 RXP983071:RXR983072 SHL983071:SHN983072 SRH983071:SRJ983072 TBD983071:TBF983072 TKZ983071:TLB983072 TUV983071:TUX983072 UER983071:UET983072 UON983071:UOP983072 UYJ983071:UYL983072 VIF983071:VIH983072 VSB983071:VSD983072 WBX983071:WBZ983072 WLT983071:WLV983072 WVP983071:WVR983072">
      <formula1>$AE$8:$AE$13</formula1>
    </dataValidation>
    <dataValidation type="list" allowBlank="1" showInputMessage="1" showErrorMessage="1" sqref="F30:K31 JB30:JG31 SX30:TC31 ACT30:ACY31 AMP30:AMU31 AWL30:AWQ31 BGH30:BGM31 BQD30:BQI31 BZZ30:CAE31 CJV30:CKA31 CTR30:CTW31 DDN30:DDS31 DNJ30:DNO31 DXF30:DXK31 EHB30:EHG31 EQX30:ERC31 FAT30:FAY31 FKP30:FKU31 FUL30:FUQ31 GEH30:GEM31 GOD30:GOI31 GXZ30:GYE31 HHV30:HIA31 HRR30:HRW31 IBN30:IBS31 ILJ30:ILO31 IVF30:IVK31 JFB30:JFG31 JOX30:JPC31 JYT30:JYY31 KIP30:KIU31 KSL30:KSQ31 LCH30:LCM31 LMD30:LMI31 LVZ30:LWE31 MFV30:MGA31 MPR30:MPW31 MZN30:MZS31 NJJ30:NJO31 NTF30:NTK31 ODB30:ODG31 OMX30:ONC31 OWT30:OWY31 PGP30:PGU31 PQL30:PQQ31 QAH30:QAM31 QKD30:QKI31 QTZ30:QUE31 RDV30:REA31 RNR30:RNW31 RXN30:RXS31 SHJ30:SHO31 SRF30:SRK31 TBB30:TBG31 TKX30:TLC31 TUT30:TUY31 UEP30:UEU31 UOL30:UOQ31 UYH30:UYM31 VID30:VII31 VRZ30:VSE31 WBV30:WCA31 WLR30:WLW31 WVN30:WVS31 F65563:K65564 JB65563:JG65564 SX65563:TC65564 ACT65563:ACY65564 AMP65563:AMU65564 AWL65563:AWQ65564 BGH65563:BGM65564 BQD65563:BQI65564 BZZ65563:CAE65564 CJV65563:CKA65564 CTR65563:CTW65564 DDN65563:DDS65564 DNJ65563:DNO65564 DXF65563:DXK65564 EHB65563:EHG65564 EQX65563:ERC65564 FAT65563:FAY65564 FKP65563:FKU65564 FUL65563:FUQ65564 GEH65563:GEM65564 GOD65563:GOI65564 GXZ65563:GYE65564 HHV65563:HIA65564 HRR65563:HRW65564 IBN65563:IBS65564 ILJ65563:ILO65564 IVF65563:IVK65564 JFB65563:JFG65564 JOX65563:JPC65564 JYT65563:JYY65564 KIP65563:KIU65564 KSL65563:KSQ65564 LCH65563:LCM65564 LMD65563:LMI65564 LVZ65563:LWE65564 MFV65563:MGA65564 MPR65563:MPW65564 MZN65563:MZS65564 NJJ65563:NJO65564 NTF65563:NTK65564 ODB65563:ODG65564 OMX65563:ONC65564 OWT65563:OWY65564 PGP65563:PGU65564 PQL65563:PQQ65564 QAH65563:QAM65564 QKD65563:QKI65564 QTZ65563:QUE65564 RDV65563:REA65564 RNR65563:RNW65564 RXN65563:RXS65564 SHJ65563:SHO65564 SRF65563:SRK65564 TBB65563:TBG65564 TKX65563:TLC65564 TUT65563:TUY65564 UEP65563:UEU65564 UOL65563:UOQ65564 UYH65563:UYM65564 VID65563:VII65564 VRZ65563:VSE65564 WBV65563:WCA65564 WLR65563:WLW65564 WVN65563:WVS65564 F131099:K131100 JB131099:JG131100 SX131099:TC131100 ACT131099:ACY131100 AMP131099:AMU131100 AWL131099:AWQ131100 BGH131099:BGM131100 BQD131099:BQI131100 BZZ131099:CAE131100 CJV131099:CKA131100 CTR131099:CTW131100 DDN131099:DDS131100 DNJ131099:DNO131100 DXF131099:DXK131100 EHB131099:EHG131100 EQX131099:ERC131100 FAT131099:FAY131100 FKP131099:FKU131100 FUL131099:FUQ131100 GEH131099:GEM131100 GOD131099:GOI131100 GXZ131099:GYE131100 HHV131099:HIA131100 HRR131099:HRW131100 IBN131099:IBS131100 ILJ131099:ILO131100 IVF131099:IVK131100 JFB131099:JFG131100 JOX131099:JPC131100 JYT131099:JYY131100 KIP131099:KIU131100 KSL131099:KSQ131100 LCH131099:LCM131100 LMD131099:LMI131100 LVZ131099:LWE131100 MFV131099:MGA131100 MPR131099:MPW131100 MZN131099:MZS131100 NJJ131099:NJO131100 NTF131099:NTK131100 ODB131099:ODG131100 OMX131099:ONC131100 OWT131099:OWY131100 PGP131099:PGU131100 PQL131099:PQQ131100 QAH131099:QAM131100 QKD131099:QKI131100 QTZ131099:QUE131100 RDV131099:REA131100 RNR131099:RNW131100 RXN131099:RXS131100 SHJ131099:SHO131100 SRF131099:SRK131100 TBB131099:TBG131100 TKX131099:TLC131100 TUT131099:TUY131100 UEP131099:UEU131100 UOL131099:UOQ131100 UYH131099:UYM131100 VID131099:VII131100 VRZ131099:VSE131100 WBV131099:WCA131100 WLR131099:WLW131100 WVN131099:WVS131100 F196635:K196636 JB196635:JG196636 SX196635:TC196636 ACT196635:ACY196636 AMP196635:AMU196636 AWL196635:AWQ196636 BGH196635:BGM196636 BQD196635:BQI196636 BZZ196635:CAE196636 CJV196635:CKA196636 CTR196635:CTW196636 DDN196635:DDS196636 DNJ196635:DNO196636 DXF196635:DXK196636 EHB196635:EHG196636 EQX196635:ERC196636 FAT196635:FAY196636 FKP196635:FKU196636 FUL196635:FUQ196636 GEH196635:GEM196636 GOD196635:GOI196636 GXZ196635:GYE196636 HHV196635:HIA196636 HRR196635:HRW196636 IBN196635:IBS196636 ILJ196635:ILO196636 IVF196635:IVK196636 JFB196635:JFG196636 JOX196635:JPC196636 JYT196635:JYY196636 KIP196635:KIU196636 KSL196635:KSQ196636 LCH196635:LCM196636 LMD196635:LMI196636 LVZ196635:LWE196636 MFV196635:MGA196636 MPR196635:MPW196636 MZN196635:MZS196636 NJJ196635:NJO196636 NTF196635:NTK196636 ODB196635:ODG196636 OMX196635:ONC196636 OWT196635:OWY196636 PGP196635:PGU196636 PQL196635:PQQ196636 QAH196635:QAM196636 QKD196635:QKI196636 QTZ196635:QUE196636 RDV196635:REA196636 RNR196635:RNW196636 RXN196635:RXS196636 SHJ196635:SHO196636 SRF196635:SRK196636 TBB196635:TBG196636 TKX196635:TLC196636 TUT196635:TUY196636 UEP196635:UEU196636 UOL196635:UOQ196636 UYH196635:UYM196636 VID196635:VII196636 VRZ196635:VSE196636 WBV196635:WCA196636 WLR196635:WLW196636 WVN196635:WVS196636 F262171:K262172 JB262171:JG262172 SX262171:TC262172 ACT262171:ACY262172 AMP262171:AMU262172 AWL262171:AWQ262172 BGH262171:BGM262172 BQD262171:BQI262172 BZZ262171:CAE262172 CJV262171:CKA262172 CTR262171:CTW262172 DDN262171:DDS262172 DNJ262171:DNO262172 DXF262171:DXK262172 EHB262171:EHG262172 EQX262171:ERC262172 FAT262171:FAY262172 FKP262171:FKU262172 FUL262171:FUQ262172 GEH262171:GEM262172 GOD262171:GOI262172 GXZ262171:GYE262172 HHV262171:HIA262172 HRR262171:HRW262172 IBN262171:IBS262172 ILJ262171:ILO262172 IVF262171:IVK262172 JFB262171:JFG262172 JOX262171:JPC262172 JYT262171:JYY262172 KIP262171:KIU262172 KSL262171:KSQ262172 LCH262171:LCM262172 LMD262171:LMI262172 LVZ262171:LWE262172 MFV262171:MGA262172 MPR262171:MPW262172 MZN262171:MZS262172 NJJ262171:NJO262172 NTF262171:NTK262172 ODB262171:ODG262172 OMX262171:ONC262172 OWT262171:OWY262172 PGP262171:PGU262172 PQL262171:PQQ262172 QAH262171:QAM262172 QKD262171:QKI262172 QTZ262171:QUE262172 RDV262171:REA262172 RNR262171:RNW262172 RXN262171:RXS262172 SHJ262171:SHO262172 SRF262171:SRK262172 TBB262171:TBG262172 TKX262171:TLC262172 TUT262171:TUY262172 UEP262171:UEU262172 UOL262171:UOQ262172 UYH262171:UYM262172 VID262171:VII262172 VRZ262171:VSE262172 WBV262171:WCA262172 WLR262171:WLW262172 WVN262171:WVS262172 F327707:K327708 JB327707:JG327708 SX327707:TC327708 ACT327707:ACY327708 AMP327707:AMU327708 AWL327707:AWQ327708 BGH327707:BGM327708 BQD327707:BQI327708 BZZ327707:CAE327708 CJV327707:CKA327708 CTR327707:CTW327708 DDN327707:DDS327708 DNJ327707:DNO327708 DXF327707:DXK327708 EHB327707:EHG327708 EQX327707:ERC327708 FAT327707:FAY327708 FKP327707:FKU327708 FUL327707:FUQ327708 GEH327707:GEM327708 GOD327707:GOI327708 GXZ327707:GYE327708 HHV327707:HIA327708 HRR327707:HRW327708 IBN327707:IBS327708 ILJ327707:ILO327708 IVF327707:IVK327708 JFB327707:JFG327708 JOX327707:JPC327708 JYT327707:JYY327708 KIP327707:KIU327708 KSL327707:KSQ327708 LCH327707:LCM327708 LMD327707:LMI327708 LVZ327707:LWE327708 MFV327707:MGA327708 MPR327707:MPW327708 MZN327707:MZS327708 NJJ327707:NJO327708 NTF327707:NTK327708 ODB327707:ODG327708 OMX327707:ONC327708 OWT327707:OWY327708 PGP327707:PGU327708 PQL327707:PQQ327708 QAH327707:QAM327708 QKD327707:QKI327708 QTZ327707:QUE327708 RDV327707:REA327708 RNR327707:RNW327708 RXN327707:RXS327708 SHJ327707:SHO327708 SRF327707:SRK327708 TBB327707:TBG327708 TKX327707:TLC327708 TUT327707:TUY327708 UEP327707:UEU327708 UOL327707:UOQ327708 UYH327707:UYM327708 VID327707:VII327708 VRZ327707:VSE327708 WBV327707:WCA327708 WLR327707:WLW327708 WVN327707:WVS327708 F393243:K393244 JB393243:JG393244 SX393243:TC393244 ACT393243:ACY393244 AMP393243:AMU393244 AWL393243:AWQ393244 BGH393243:BGM393244 BQD393243:BQI393244 BZZ393243:CAE393244 CJV393243:CKA393244 CTR393243:CTW393244 DDN393243:DDS393244 DNJ393243:DNO393244 DXF393243:DXK393244 EHB393243:EHG393244 EQX393243:ERC393244 FAT393243:FAY393244 FKP393243:FKU393244 FUL393243:FUQ393244 GEH393243:GEM393244 GOD393243:GOI393244 GXZ393243:GYE393244 HHV393243:HIA393244 HRR393243:HRW393244 IBN393243:IBS393244 ILJ393243:ILO393244 IVF393243:IVK393244 JFB393243:JFG393244 JOX393243:JPC393244 JYT393243:JYY393244 KIP393243:KIU393244 KSL393243:KSQ393244 LCH393243:LCM393244 LMD393243:LMI393244 LVZ393243:LWE393244 MFV393243:MGA393244 MPR393243:MPW393244 MZN393243:MZS393244 NJJ393243:NJO393244 NTF393243:NTK393244 ODB393243:ODG393244 OMX393243:ONC393244 OWT393243:OWY393244 PGP393243:PGU393244 PQL393243:PQQ393244 QAH393243:QAM393244 QKD393243:QKI393244 QTZ393243:QUE393244 RDV393243:REA393244 RNR393243:RNW393244 RXN393243:RXS393244 SHJ393243:SHO393244 SRF393243:SRK393244 TBB393243:TBG393244 TKX393243:TLC393244 TUT393243:TUY393244 UEP393243:UEU393244 UOL393243:UOQ393244 UYH393243:UYM393244 VID393243:VII393244 VRZ393243:VSE393244 WBV393243:WCA393244 WLR393243:WLW393244 WVN393243:WVS393244 F458779:K458780 JB458779:JG458780 SX458779:TC458780 ACT458779:ACY458780 AMP458779:AMU458780 AWL458779:AWQ458780 BGH458779:BGM458780 BQD458779:BQI458780 BZZ458779:CAE458780 CJV458779:CKA458780 CTR458779:CTW458780 DDN458779:DDS458780 DNJ458779:DNO458780 DXF458779:DXK458780 EHB458779:EHG458780 EQX458779:ERC458780 FAT458779:FAY458780 FKP458779:FKU458780 FUL458779:FUQ458780 GEH458779:GEM458780 GOD458779:GOI458780 GXZ458779:GYE458780 HHV458779:HIA458780 HRR458779:HRW458780 IBN458779:IBS458780 ILJ458779:ILO458780 IVF458779:IVK458780 JFB458779:JFG458780 JOX458779:JPC458780 JYT458779:JYY458780 KIP458779:KIU458780 KSL458779:KSQ458780 LCH458779:LCM458780 LMD458779:LMI458780 LVZ458779:LWE458780 MFV458779:MGA458780 MPR458779:MPW458780 MZN458779:MZS458780 NJJ458779:NJO458780 NTF458779:NTK458780 ODB458779:ODG458780 OMX458779:ONC458780 OWT458779:OWY458780 PGP458779:PGU458780 PQL458779:PQQ458780 QAH458779:QAM458780 QKD458779:QKI458780 QTZ458779:QUE458780 RDV458779:REA458780 RNR458779:RNW458780 RXN458779:RXS458780 SHJ458779:SHO458780 SRF458779:SRK458780 TBB458779:TBG458780 TKX458779:TLC458780 TUT458779:TUY458780 UEP458779:UEU458780 UOL458779:UOQ458780 UYH458779:UYM458780 VID458779:VII458780 VRZ458779:VSE458780 WBV458779:WCA458780 WLR458779:WLW458780 WVN458779:WVS458780 F524315:K524316 JB524315:JG524316 SX524315:TC524316 ACT524315:ACY524316 AMP524315:AMU524316 AWL524315:AWQ524316 BGH524315:BGM524316 BQD524315:BQI524316 BZZ524315:CAE524316 CJV524315:CKA524316 CTR524315:CTW524316 DDN524315:DDS524316 DNJ524315:DNO524316 DXF524315:DXK524316 EHB524315:EHG524316 EQX524315:ERC524316 FAT524315:FAY524316 FKP524315:FKU524316 FUL524315:FUQ524316 GEH524315:GEM524316 GOD524315:GOI524316 GXZ524315:GYE524316 HHV524315:HIA524316 HRR524315:HRW524316 IBN524315:IBS524316 ILJ524315:ILO524316 IVF524315:IVK524316 JFB524315:JFG524316 JOX524315:JPC524316 JYT524315:JYY524316 KIP524315:KIU524316 KSL524315:KSQ524316 LCH524315:LCM524316 LMD524315:LMI524316 LVZ524315:LWE524316 MFV524315:MGA524316 MPR524315:MPW524316 MZN524315:MZS524316 NJJ524315:NJO524316 NTF524315:NTK524316 ODB524315:ODG524316 OMX524315:ONC524316 OWT524315:OWY524316 PGP524315:PGU524316 PQL524315:PQQ524316 QAH524315:QAM524316 QKD524315:QKI524316 QTZ524315:QUE524316 RDV524315:REA524316 RNR524315:RNW524316 RXN524315:RXS524316 SHJ524315:SHO524316 SRF524315:SRK524316 TBB524315:TBG524316 TKX524315:TLC524316 TUT524315:TUY524316 UEP524315:UEU524316 UOL524315:UOQ524316 UYH524315:UYM524316 VID524315:VII524316 VRZ524315:VSE524316 WBV524315:WCA524316 WLR524315:WLW524316 WVN524315:WVS524316 F589851:K589852 JB589851:JG589852 SX589851:TC589852 ACT589851:ACY589852 AMP589851:AMU589852 AWL589851:AWQ589852 BGH589851:BGM589852 BQD589851:BQI589852 BZZ589851:CAE589852 CJV589851:CKA589852 CTR589851:CTW589852 DDN589851:DDS589852 DNJ589851:DNO589852 DXF589851:DXK589852 EHB589851:EHG589852 EQX589851:ERC589852 FAT589851:FAY589852 FKP589851:FKU589852 FUL589851:FUQ589852 GEH589851:GEM589852 GOD589851:GOI589852 GXZ589851:GYE589852 HHV589851:HIA589852 HRR589851:HRW589852 IBN589851:IBS589852 ILJ589851:ILO589852 IVF589851:IVK589852 JFB589851:JFG589852 JOX589851:JPC589852 JYT589851:JYY589852 KIP589851:KIU589852 KSL589851:KSQ589852 LCH589851:LCM589852 LMD589851:LMI589852 LVZ589851:LWE589852 MFV589851:MGA589852 MPR589851:MPW589852 MZN589851:MZS589852 NJJ589851:NJO589852 NTF589851:NTK589852 ODB589851:ODG589852 OMX589851:ONC589852 OWT589851:OWY589852 PGP589851:PGU589852 PQL589851:PQQ589852 QAH589851:QAM589852 QKD589851:QKI589852 QTZ589851:QUE589852 RDV589851:REA589852 RNR589851:RNW589852 RXN589851:RXS589852 SHJ589851:SHO589852 SRF589851:SRK589852 TBB589851:TBG589852 TKX589851:TLC589852 TUT589851:TUY589852 UEP589851:UEU589852 UOL589851:UOQ589852 UYH589851:UYM589852 VID589851:VII589852 VRZ589851:VSE589852 WBV589851:WCA589852 WLR589851:WLW589852 WVN589851:WVS589852 F655387:K655388 JB655387:JG655388 SX655387:TC655388 ACT655387:ACY655388 AMP655387:AMU655388 AWL655387:AWQ655388 BGH655387:BGM655388 BQD655387:BQI655388 BZZ655387:CAE655388 CJV655387:CKA655388 CTR655387:CTW655388 DDN655387:DDS655388 DNJ655387:DNO655388 DXF655387:DXK655388 EHB655387:EHG655388 EQX655387:ERC655388 FAT655387:FAY655388 FKP655387:FKU655388 FUL655387:FUQ655388 GEH655387:GEM655388 GOD655387:GOI655388 GXZ655387:GYE655388 HHV655387:HIA655388 HRR655387:HRW655388 IBN655387:IBS655388 ILJ655387:ILO655388 IVF655387:IVK655388 JFB655387:JFG655388 JOX655387:JPC655388 JYT655387:JYY655388 KIP655387:KIU655388 KSL655387:KSQ655388 LCH655387:LCM655388 LMD655387:LMI655388 LVZ655387:LWE655388 MFV655387:MGA655388 MPR655387:MPW655388 MZN655387:MZS655388 NJJ655387:NJO655388 NTF655387:NTK655388 ODB655387:ODG655388 OMX655387:ONC655388 OWT655387:OWY655388 PGP655387:PGU655388 PQL655387:PQQ655388 QAH655387:QAM655388 QKD655387:QKI655388 QTZ655387:QUE655388 RDV655387:REA655388 RNR655387:RNW655388 RXN655387:RXS655388 SHJ655387:SHO655388 SRF655387:SRK655388 TBB655387:TBG655388 TKX655387:TLC655388 TUT655387:TUY655388 UEP655387:UEU655388 UOL655387:UOQ655388 UYH655387:UYM655388 VID655387:VII655388 VRZ655387:VSE655388 WBV655387:WCA655388 WLR655387:WLW655388 WVN655387:WVS655388 F720923:K720924 JB720923:JG720924 SX720923:TC720924 ACT720923:ACY720924 AMP720923:AMU720924 AWL720923:AWQ720924 BGH720923:BGM720924 BQD720923:BQI720924 BZZ720923:CAE720924 CJV720923:CKA720924 CTR720923:CTW720924 DDN720923:DDS720924 DNJ720923:DNO720924 DXF720923:DXK720924 EHB720923:EHG720924 EQX720923:ERC720924 FAT720923:FAY720924 FKP720923:FKU720924 FUL720923:FUQ720924 GEH720923:GEM720924 GOD720923:GOI720924 GXZ720923:GYE720924 HHV720923:HIA720924 HRR720923:HRW720924 IBN720923:IBS720924 ILJ720923:ILO720924 IVF720923:IVK720924 JFB720923:JFG720924 JOX720923:JPC720924 JYT720923:JYY720924 KIP720923:KIU720924 KSL720923:KSQ720924 LCH720923:LCM720924 LMD720923:LMI720924 LVZ720923:LWE720924 MFV720923:MGA720924 MPR720923:MPW720924 MZN720923:MZS720924 NJJ720923:NJO720924 NTF720923:NTK720924 ODB720923:ODG720924 OMX720923:ONC720924 OWT720923:OWY720924 PGP720923:PGU720924 PQL720923:PQQ720924 QAH720923:QAM720924 QKD720923:QKI720924 QTZ720923:QUE720924 RDV720923:REA720924 RNR720923:RNW720924 RXN720923:RXS720924 SHJ720923:SHO720924 SRF720923:SRK720924 TBB720923:TBG720924 TKX720923:TLC720924 TUT720923:TUY720924 UEP720923:UEU720924 UOL720923:UOQ720924 UYH720923:UYM720924 VID720923:VII720924 VRZ720923:VSE720924 WBV720923:WCA720924 WLR720923:WLW720924 WVN720923:WVS720924 F786459:K786460 JB786459:JG786460 SX786459:TC786460 ACT786459:ACY786460 AMP786459:AMU786460 AWL786459:AWQ786460 BGH786459:BGM786460 BQD786459:BQI786460 BZZ786459:CAE786460 CJV786459:CKA786460 CTR786459:CTW786460 DDN786459:DDS786460 DNJ786459:DNO786460 DXF786459:DXK786460 EHB786459:EHG786460 EQX786459:ERC786460 FAT786459:FAY786460 FKP786459:FKU786460 FUL786459:FUQ786460 GEH786459:GEM786460 GOD786459:GOI786460 GXZ786459:GYE786460 HHV786459:HIA786460 HRR786459:HRW786460 IBN786459:IBS786460 ILJ786459:ILO786460 IVF786459:IVK786460 JFB786459:JFG786460 JOX786459:JPC786460 JYT786459:JYY786460 KIP786459:KIU786460 KSL786459:KSQ786460 LCH786459:LCM786460 LMD786459:LMI786460 LVZ786459:LWE786460 MFV786459:MGA786460 MPR786459:MPW786460 MZN786459:MZS786460 NJJ786459:NJO786460 NTF786459:NTK786460 ODB786459:ODG786460 OMX786459:ONC786460 OWT786459:OWY786460 PGP786459:PGU786460 PQL786459:PQQ786460 QAH786459:QAM786460 QKD786459:QKI786460 QTZ786459:QUE786460 RDV786459:REA786460 RNR786459:RNW786460 RXN786459:RXS786460 SHJ786459:SHO786460 SRF786459:SRK786460 TBB786459:TBG786460 TKX786459:TLC786460 TUT786459:TUY786460 UEP786459:UEU786460 UOL786459:UOQ786460 UYH786459:UYM786460 VID786459:VII786460 VRZ786459:VSE786460 WBV786459:WCA786460 WLR786459:WLW786460 WVN786459:WVS786460 F851995:K851996 JB851995:JG851996 SX851995:TC851996 ACT851995:ACY851996 AMP851995:AMU851996 AWL851995:AWQ851996 BGH851995:BGM851996 BQD851995:BQI851996 BZZ851995:CAE851996 CJV851995:CKA851996 CTR851995:CTW851996 DDN851995:DDS851996 DNJ851995:DNO851996 DXF851995:DXK851996 EHB851995:EHG851996 EQX851995:ERC851996 FAT851995:FAY851996 FKP851995:FKU851996 FUL851995:FUQ851996 GEH851995:GEM851996 GOD851995:GOI851996 GXZ851995:GYE851996 HHV851995:HIA851996 HRR851995:HRW851996 IBN851995:IBS851996 ILJ851995:ILO851996 IVF851995:IVK851996 JFB851995:JFG851996 JOX851995:JPC851996 JYT851995:JYY851996 KIP851995:KIU851996 KSL851995:KSQ851996 LCH851995:LCM851996 LMD851995:LMI851996 LVZ851995:LWE851996 MFV851995:MGA851996 MPR851995:MPW851996 MZN851995:MZS851996 NJJ851995:NJO851996 NTF851995:NTK851996 ODB851995:ODG851996 OMX851995:ONC851996 OWT851995:OWY851996 PGP851995:PGU851996 PQL851995:PQQ851996 QAH851995:QAM851996 QKD851995:QKI851996 QTZ851995:QUE851996 RDV851995:REA851996 RNR851995:RNW851996 RXN851995:RXS851996 SHJ851995:SHO851996 SRF851995:SRK851996 TBB851995:TBG851996 TKX851995:TLC851996 TUT851995:TUY851996 UEP851995:UEU851996 UOL851995:UOQ851996 UYH851995:UYM851996 VID851995:VII851996 VRZ851995:VSE851996 WBV851995:WCA851996 WLR851995:WLW851996 WVN851995:WVS851996 F917531:K917532 JB917531:JG917532 SX917531:TC917532 ACT917531:ACY917532 AMP917531:AMU917532 AWL917531:AWQ917532 BGH917531:BGM917532 BQD917531:BQI917532 BZZ917531:CAE917532 CJV917531:CKA917532 CTR917531:CTW917532 DDN917531:DDS917532 DNJ917531:DNO917532 DXF917531:DXK917532 EHB917531:EHG917532 EQX917531:ERC917532 FAT917531:FAY917532 FKP917531:FKU917532 FUL917531:FUQ917532 GEH917531:GEM917532 GOD917531:GOI917532 GXZ917531:GYE917532 HHV917531:HIA917532 HRR917531:HRW917532 IBN917531:IBS917532 ILJ917531:ILO917532 IVF917531:IVK917532 JFB917531:JFG917532 JOX917531:JPC917532 JYT917531:JYY917532 KIP917531:KIU917532 KSL917531:KSQ917532 LCH917531:LCM917532 LMD917531:LMI917532 LVZ917531:LWE917532 MFV917531:MGA917532 MPR917531:MPW917532 MZN917531:MZS917532 NJJ917531:NJO917532 NTF917531:NTK917532 ODB917531:ODG917532 OMX917531:ONC917532 OWT917531:OWY917532 PGP917531:PGU917532 PQL917531:PQQ917532 QAH917531:QAM917532 QKD917531:QKI917532 QTZ917531:QUE917532 RDV917531:REA917532 RNR917531:RNW917532 RXN917531:RXS917532 SHJ917531:SHO917532 SRF917531:SRK917532 TBB917531:TBG917532 TKX917531:TLC917532 TUT917531:TUY917532 UEP917531:UEU917532 UOL917531:UOQ917532 UYH917531:UYM917532 VID917531:VII917532 VRZ917531:VSE917532 WBV917531:WCA917532 WLR917531:WLW917532 WVN917531:WVS917532 F983067:K983068 JB983067:JG983068 SX983067:TC983068 ACT983067:ACY983068 AMP983067:AMU983068 AWL983067:AWQ983068 BGH983067:BGM983068 BQD983067:BQI983068 BZZ983067:CAE983068 CJV983067:CKA983068 CTR983067:CTW983068 DDN983067:DDS983068 DNJ983067:DNO983068 DXF983067:DXK983068 EHB983067:EHG983068 EQX983067:ERC983068 FAT983067:FAY983068 FKP983067:FKU983068 FUL983067:FUQ983068 GEH983067:GEM983068 GOD983067:GOI983068 GXZ983067:GYE983068 HHV983067:HIA983068 HRR983067:HRW983068 IBN983067:IBS983068 ILJ983067:ILO983068 IVF983067:IVK983068 JFB983067:JFG983068 JOX983067:JPC983068 JYT983067:JYY983068 KIP983067:KIU983068 KSL983067:KSQ983068 LCH983067:LCM983068 LMD983067:LMI983068 LVZ983067:LWE983068 MFV983067:MGA983068 MPR983067:MPW983068 MZN983067:MZS983068 NJJ983067:NJO983068 NTF983067:NTK983068 ODB983067:ODG983068 OMX983067:ONC983068 OWT983067:OWY983068 PGP983067:PGU983068 PQL983067:PQQ983068 QAH983067:QAM983068 QKD983067:QKI983068 QTZ983067:QUE983068 RDV983067:REA983068 RNR983067:RNW983068 RXN983067:RXS983068 SHJ983067:SHO983068 SRF983067:SRK983068 TBB983067:TBG983068 TKX983067:TLC983068 TUT983067:TUY983068 UEP983067:UEU983068 UOL983067:UOQ983068 UYH983067:UYM983068 VID983067:VII983068 VRZ983067:VSE983068 WBV983067:WCA983068 WLR983067:WLW983068 WVN983067:WVS983068 Q76:V77 JM76:JR77 TI76:TN77 ADE76:ADJ77 ANA76:ANF77 AWW76:AXB77 BGS76:BGX77 BQO76:BQT77 CAK76:CAP77 CKG76:CKL77 CUC76:CUH77 DDY76:DED77 DNU76:DNZ77 DXQ76:DXV77 EHM76:EHR77 ERI76:ERN77 FBE76:FBJ77 FLA76:FLF77 FUW76:FVB77 GES76:GEX77 GOO76:GOT77 GYK76:GYP77 HIG76:HIL77 HSC76:HSH77 IBY76:ICD77 ILU76:ILZ77 IVQ76:IVV77 JFM76:JFR77 JPI76:JPN77 JZE76:JZJ77 KJA76:KJF77 KSW76:KTB77 LCS76:LCX77 LMO76:LMT77 LWK76:LWP77 MGG76:MGL77 MQC76:MQH77 MZY76:NAD77 NJU76:NJZ77 NTQ76:NTV77 ODM76:ODR77 ONI76:ONN77 OXE76:OXJ77 PHA76:PHF77 PQW76:PRB77 QAS76:QAX77 QKO76:QKT77 QUK76:QUP77 REG76:REL77 ROC76:ROH77 RXY76:RYD77 SHU76:SHZ77 SRQ76:SRV77 TBM76:TBR77 TLI76:TLN77 TVE76:TVJ77 UFA76:UFF77 UOW76:UPB77 UYS76:UYX77 VIO76:VIT77 VSK76:VSP77 WCG76:WCL77 WMC76:WMH77 WVY76:WWD77 Q65609:V65610 JM65609:JR65610 TI65609:TN65610 ADE65609:ADJ65610 ANA65609:ANF65610 AWW65609:AXB65610 BGS65609:BGX65610 BQO65609:BQT65610 CAK65609:CAP65610 CKG65609:CKL65610 CUC65609:CUH65610 DDY65609:DED65610 DNU65609:DNZ65610 DXQ65609:DXV65610 EHM65609:EHR65610 ERI65609:ERN65610 FBE65609:FBJ65610 FLA65609:FLF65610 FUW65609:FVB65610 GES65609:GEX65610 GOO65609:GOT65610 GYK65609:GYP65610 HIG65609:HIL65610 HSC65609:HSH65610 IBY65609:ICD65610 ILU65609:ILZ65610 IVQ65609:IVV65610 JFM65609:JFR65610 JPI65609:JPN65610 JZE65609:JZJ65610 KJA65609:KJF65610 KSW65609:KTB65610 LCS65609:LCX65610 LMO65609:LMT65610 LWK65609:LWP65610 MGG65609:MGL65610 MQC65609:MQH65610 MZY65609:NAD65610 NJU65609:NJZ65610 NTQ65609:NTV65610 ODM65609:ODR65610 ONI65609:ONN65610 OXE65609:OXJ65610 PHA65609:PHF65610 PQW65609:PRB65610 QAS65609:QAX65610 QKO65609:QKT65610 QUK65609:QUP65610 REG65609:REL65610 ROC65609:ROH65610 RXY65609:RYD65610 SHU65609:SHZ65610 SRQ65609:SRV65610 TBM65609:TBR65610 TLI65609:TLN65610 TVE65609:TVJ65610 UFA65609:UFF65610 UOW65609:UPB65610 UYS65609:UYX65610 VIO65609:VIT65610 VSK65609:VSP65610 WCG65609:WCL65610 WMC65609:WMH65610 WVY65609:WWD65610 Q131145:V131146 JM131145:JR131146 TI131145:TN131146 ADE131145:ADJ131146 ANA131145:ANF131146 AWW131145:AXB131146 BGS131145:BGX131146 BQO131145:BQT131146 CAK131145:CAP131146 CKG131145:CKL131146 CUC131145:CUH131146 DDY131145:DED131146 DNU131145:DNZ131146 DXQ131145:DXV131146 EHM131145:EHR131146 ERI131145:ERN131146 FBE131145:FBJ131146 FLA131145:FLF131146 FUW131145:FVB131146 GES131145:GEX131146 GOO131145:GOT131146 GYK131145:GYP131146 HIG131145:HIL131146 HSC131145:HSH131146 IBY131145:ICD131146 ILU131145:ILZ131146 IVQ131145:IVV131146 JFM131145:JFR131146 JPI131145:JPN131146 JZE131145:JZJ131146 KJA131145:KJF131146 KSW131145:KTB131146 LCS131145:LCX131146 LMO131145:LMT131146 LWK131145:LWP131146 MGG131145:MGL131146 MQC131145:MQH131146 MZY131145:NAD131146 NJU131145:NJZ131146 NTQ131145:NTV131146 ODM131145:ODR131146 ONI131145:ONN131146 OXE131145:OXJ131146 PHA131145:PHF131146 PQW131145:PRB131146 QAS131145:QAX131146 QKO131145:QKT131146 QUK131145:QUP131146 REG131145:REL131146 ROC131145:ROH131146 RXY131145:RYD131146 SHU131145:SHZ131146 SRQ131145:SRV131146 TBM131145:TBR131146 TLI131145:TLN131146 TVE131145:TVJ131146 UFA131145:UFF131146 UOW131145:UPB131146 UYS131145:UYX131146 VIO131145:VIT131146 VSK131145:VSP131146 WCG131145:WCL131146 WMC131145:WMH131146 WVY131145:WWD131146 Q196681:V196682 JM196681:JR196682 TI196681:TN196682 ADE196681:ADJ196682 ANA196681:ANF196682 AWW196681:AXB196682 BGS196681:BGX196682 BQO196681:BQT196682 CAK196681:CAP196682 CKG196681:CKL196682 CUC196681:CUH196682 DDY196681:DED196682 DNU196681:DNZ196682 DXQ196681:DXV196682 EHM196681:EHR196682 ERI196681:ERN196682 FBE196681:FBJ196682 FLA196681:FLF196682 FUW196681:FVB196682 GES196681:GEX196682 GOO196681:GOT196682 GYK196681:GYP196682 HIG196681:HIL196682 HSC196681:HSH196682 IBY196681:ICD196682 ILU196681:ILZ196682 IVQ196681:IVV196682 JFM196681:JFR196682 JPI196681:JPN196682 JZE196681:JZJ196682 KJA196681:KJF196682 KSW196681:KTB196682 LCS196681:LCX196682 LMO196681:LMT196682 LWK196681:LWP196682 MGG196681:MGL196682 MQC196681:MQH196682 MZY196681:NAD196682 NJU196681:NJZ196682 NTQ196681:NTV196682 ODM196681:ODR196682 ONI196681:ONN196682 OXE196681:OXJ196682 PHA196681:PHF196682 PQW196681:PRB196682 QAS196681:QAX196682 QKO196681:QKT196682 QUK196681:QUP196682 REG196681:REL196682 ROC196681:ROH196682 RXY196681:RYD196682 SHU196681:SHZ196682 SRQ196681:SRV196682 TBM196681:TBR196682 TLI196681:TLN196682 TVE196681:TVJ196682 UFA196681:UFF196682 UOW196681:UPB196682 UYS196681:UYX196682 VIO196681:VIT196682 VSK196681:VSP196682 WCG196681:WCL196682 WMC196681:WMH196682 WVY196681:WWD196682 Q262217:V262218 JM262217:JR262218 TI262217:TN262218 ADE262217:ADJ262218 ANA262217:ANF262218 AWW262217:AXB262218 BGS262217:BGX262218 BQO262217:BQT262218 CAK262217:CAP262218 CKG262217:CKL262218 CUC262217:CUH262218 DDY262217:DED262218 DNU262217:DNZ262218 DXQ262217:DXV262218 EHM262217:EHR262218 ERI262217:ERN262218 FBE262217:FBJ262218 FLA262217:FLF262218 FUW262217:FVB262218 GES262217:GEX262218 GOO262217:GOT262218 GYK262217:GYP262218 HIG262217:HIL262218 HSC262217:HSH262218 IBY262217:ICD262218 ILU262217:ILZ262218 IVQ262217:IVV262218 JFM262217:JFR262218 JPI262217:JPN262218 JZE262217:JZJ262218 KJA262217:KJF262218 KSW262217:KTB262218 LCS262217:LCX262218 LMO262217:LMT262218 LWK262217:LWP262218 MGG262217:MGL262218 MQC262217:MQH262218 MZY262217:NAD262218 NJU262217:NJZ262218 NTQ262217:NTV262218 ODM262217:ODR262218 ONI262217:ONN262218 OXE262217:OXJ262218 PHA262217:PHF262218 PQW262217:PRB262218 QAS262217:QAX262218 QKO262217:QKT262218 QUK262217:QUP262218 REG262217:REL262218 ROC262217:ROH262218 RXY262217:RYD262218 SHU262217:SHZ262218 SRQ262217:SRV262218 TBM262217:TBR262218 TLI262217:TLN262218 TVE262217:TVJ262218 UFA262217:UFF262218 UOW262217:UPB262218 UYS262217:UYX262218 VIO262217:VIT262218 VSK262217:VSP262218 WCG262217:WCL262218 WMC262217:WMH262218 WVY262217:WWD262218 Q327753:V327754 JM327753:JR327754 TI327753:TN327754 ADE327753:ADJ327754 ANA327753:ANF327754 AWW327753:AXB327754 BGS327753:BGX327754 BQO327753:BQT327754 CAK327753:CAP327754 CKG327753:CKL327754 CUC327753:CUH327754 DDY327753:DED327754 DNU327753:DNZ327754 DXQ327753:DXV327754 EHM327753:EHR327754 ERI327753:ERN327754 FBE327753:FBJ327754 FLA327753:FLF327754 FUW327753:FVB327754 GES327753:GEX327754 GOO327753:GOT327754 GYK327753:GYP327754 HIG327753:HIL327754 HSC327753:HSH327754 IBY327753:ICD327754 ILU327753:ILZ327754 IVQ327753:IVV327754 JFM327753:JFR327754 JPI327753:JPN327754 JZE327753:JZJ327754 KJA327753:KJF327754 KSW327753:KTB327754 LCS327753:LCX327754 LMO327753:LMT327754 LWK327753:LWP327754 MGG327753:MGL327754 MQC327753:MQH327754 MZY327753:NAD327754 NJU327753:NJZ327754 NTQ327753:NTV327754 ODM327753:ODR327754 ONI327753:ONN327754 OXE327753:OXJ327754 PHA327753:PHF327754 PQW327753:PRB327754 QAS327753:QAX327754 QKO327753:QKT327754 QUK327753:QUP327754 REG327753:REL327754 ROC327753:ROH327754 RXY327753:RYD327754 SHU327753:SHZ327754 SRQ327753:SRV327754 TBM327753:TBR327754 TLI327753:TLN327754 TVE327753:TVJ327754 UFA327753:UFF327754 UOW327753:UPB327754 UYS327753:UYX327754 VIO327753:VIT327754 VSK327753:VSP327754 WCG327753:WCL327754 WMC327753:WMH327754 WVY327753:WWD327754 Q393289:V393290 JM393289:JR393290 TI393289:TN393290 ADE393289:ADJ393290 ANA393289:ANF393290 AWW393289:AXB393290 BGS393289:BGX393290 BQO393289:BQT393290 CAK393289:CAP393290 CKG393289:CKL393290 CUC393289:CUH393290 DDY393289:DED393290 DNU393289:DNZ393290 DXQ393289:DXV393290 EHM393289:EHR393290 ERI393289:ERN393290 FBE393289:FBJ393290 FLA393289:FLF393290 FUW393289:FVB393290 GES393289:GEX393290 GOO393289:GOT393290 GYK393289:GYP393290 HIG393289:HIL393290 HSC393289:HSH393290 IBY393289:ICD393290 ILU393289:ILZ393290 IVQ393289:IVV393290 JFM393289:JFR393290 JPI393289:JPN393290 JZE393289:JZJ393290 KJA393289:KJF393290 KSW393289:KTB393290 LCS393289:LCX393290 LMO393289:LMT393290 LWK393289:LWP393290 MGG393289:MGL393290 MQC393289:MQH393290 MZY393289:NAD393290 NJU393289:NJZ393290 NTQ393289:NTV393290 ODM393289:ODR393290 ONI393289:ONN393290 OXE393289:OXJ393290 PHA393289:PHF393290 PQW393289:PRB393290 QAS393289:QAX393290 QKO393289:QKT393290 QUK393289:QUP393290 REG393289:REL393290 ROC393289:ROH393290 RXY393289:RYD393290 SHU393289:SHZ393290 SRQ393289:SRV393290 TBM393289:TBR393290 TLI393289:TLN393290 TVE393289:TVJ393290 UFA393289:UFF393290 UOW393289:UPB393290 UYS393289:UYX393290 VIO393289:VIT393290 VSK393289:VSP393290 WCG393289:WCL393290 WMC393289:WMH393290 WVY393289:WWD393290 Q458825:V458826 JM458825:JR458826 TI458825:TN458826 ADE458825:ADJ458826 ANA458825:ANF458826 AWW458825:AXB458826 BGS458825:BGX458826 BQO458825:BQT458826 CAK458825:CAP458826 CKG458825:CKL458826 CUC458825:CUH458826 DDY458825:DED458826 DNU458825:DNZ458826 DXQ458825:DXV458826 EHM458825:EHR458826 ERI458825:ERN458826 FBE458825:FBJ458826 FLA458825:FLF458826 FUW458825:FVB458826 GES458825:GEX458826 GOO458825:GOT458826 GYK458825:GYP458826 HIG458825:HIL458826 HSC458825:HSH458826 IBY458825:ICD458826 ILU458825:ILZ458826 IVQ458825:IVV458826 JFM458825:JFR458826 JPI458825:JPN458826 JZE458825:JZJ458826 KJA458825:KJF458826 KSW458825:KTB458826 LCS458825:LCX458826 LMO458825:LMT458826 LWK458825:LWP458826 MGG458825:MGL458826 MQC458825:MQH458826 MZY458825:NAD458826 NJU458825:NJZ458826 NTQ458825:NTV458826 ODM458825:ODR458826 ONI458825:ONN458826 OXE458825:OXJ458826 PHA458825:PHF458826 PQW458825:PRB458826 QAS458825:QAX458826 QKO458825:QKT458826 QUK458825:QUP458826 REG458825:REL458826 ROC458825:ROH458826 RXY458825:RYD458826 SHU458825:SHZ458826 SRQ458825:SRV458826 TBM458825:TBR458826 TLI458825:TLN458826 TVE458825:TVJ458826 UFA458825:UFF458826 UOW458825:UPB458826 UYS458825:UYX458826 VIO458825:VIT458826 VSK458825:VSP458826 WCG458825:WCL458826 WMC458825:WMH458826 WVY458825:WWD458826 Q524361:V524362 JM524361:JR524362 TI524361:TN524362 ADE524361:ADJ524362 ANA524361:ANF524362 AWW524361:AXB524362 BGS524361:BGX524362 BQO524361:BQT524362 CAK524361:CAP524362 CKG524361:CKL524362 CUC524361:CUH524362 DDY524361:DED524362 DNU524361:DNZ524362 DXQ524361:DXV524362 EHM524361:EHR524362 ERI524361:ERN524362 FBE524361:FBJ524362 FLA524361:FLF524362 FUW524361:FVB524362 GES524361:GEX524362 GOO524361:GOT524362 GYK524361:GYP524362 HIG524361:HIL524362 HSC524361:HSH524362 IBY524361:ICD524362 ILU524361:ILZ524362 IVQ524361:IVV524362 JFM524361:JFR524362 JPI524361:JPN524362 JZE524361:JZJ524362 KJA524361:KJF524362 KSW524361:KTB524362 LCS524361:LCX524362 LMO524361:LMT524362 LWK524361:LWP524362 MGG524361:MGL524362 MQC524361:MQH524362 MZY524361:NAD524362 NJU524361:NJZ524362 NTQ524361:NTV524362 ODM524361:ODR524362 ONI524361:ONN524362 OXE524361:OXJ524362 PHA524361:PHF524362 PQW524361:PRB524362 QAS524361:QAX524362 QKO524361:QKT524362 QUK524361:QUP524362 REG524361:REL524362 ROC524361:ROH524362 RXY524361:RYD524362 SHU524361:SHZ524362 SRQ524361:SRV524362 TBM524361:TBR524362 TLI524361:TLN524362 TVE524361:TVJ524362 UFA524361:UFF524362 UOW524361:UPB524362 UYS524361:UYX524362 VIO524361:VIT524362 VSK524361:VSP524362 WCG524361:WCL524362 WMC524361:WMH524362 WVY524361:WWD524362 Q589897:V589898 JM589897:JR589898 TI589897:TN589898 ADE589897:ADJ589898 ANA589897:ANF589898 AWW589897:AXB589898 BGS589897:BGX589898 BQO589897:BQT589898 CAK589897:CAP589898 CKG589897:CKL589898 CUC589897:CUH589898 DDY589897:DED589898 DNU589897:DNZ589898 DXQ589897:DXV589898 EHM589897:EHR589898 ERI589897:ERN589898 FBE589897:FBJ589898 FLA589897:FLF589898 FUW589897:FVB589898 GES589897:GEX589898 GOO589897:GOT589898 GYK589897:GYP589898 HIG589897:HIL589898 HSC589897:HSH589898 IBY589897:ICD589898 ILU589897:ILZ589898 IVQ589897:IVV589898 JFM589897:JFR589898 JPI589897:JPN589898 JZE589897:JZJ589898 KJA589897:KJF589898 KSW589897:KTB589898 LCS589897:LCX589898 LMO589897:LMT589898 LWK589897:LWP589898 MGG589897:MGL589898 MQC589897:MQH589898 MZY589897:NAD589898 NJU589897:NJZ589898 NTQ589897:NTV589898 ODM589897:ODR589898 ONI589897:ONN589898 OXE589897:OXJ589898 PHA589897:PHF589898 PQW589897:PRB589898 QAS589897:QAX589898 QKO589897:QKT589898 QUK589897:QUP589898 REG589897:REL589898 ROC589897:ROH589898 RXY589897:RYD589898 SHU589897:SHZ589898 SRQ589897:SRV589898 TBM589897:TBR589898 TLI589897:TLN589898 TVE589897:TVJ589898 UFA589897:UFF589898 UOW589897:UPB589898 UYS589897:UYX589898 VIO589897:VIT589898 VSK589897:VSP589898 WCG589897:WCL589898 WMC589897:WMH589898 WVY589897:WWD589898 Q655433:V655434 JM655433:JR655434 TI655433:TN655434 ADE655433:ADJ655434 ANA655433:ANF655434 AWW655433:AXB655434 BGS655433:BGX655434 BQO655433:BQT655434 CAK655433:CAP655434 CKG655433:CKL655434 CUC655433:CUH655434 DDY655433:DED655434 DNU655433:DNZ655434 DXQ655433:DXV655434 EHM655433:EHR655434 ERI655433:ERN655434 FBE655433:FBJ655434 FLA655433:FLF655434 FUW655433:FVB655434 GES655433:GEX655434 GOO655433:GOT655434 GYK655433:GYP655434 HIG655433:HIL655434 HSC655433:HSH655434 IBY655433:ICD655434 ILU655433:ILZ655434 IVQ655433:IVV655434 JFM655433:JFR655434 JPI655433:JPN655434 JZE655433:JZJ655434 KJA655433:KJF655434 KSW655433:KTB655434 LCS655433:LCX655434 LMO655433:LMT655434 LWK655433:LWP655434 MGG655433:MGL655434 MQC655433:MQH655434 MZY655433:NAD655434 NJU655433:NJZ655434 NTQ655433:NTV655434 ODM655433:ODR655434 ONI655433:ONN655434 OXE655433:OXJ655434 PHA655433:PHF655434 PQW655433:PRB655434 QAS655433:QAX655434 QKO655433:QKT655434 QUK655433:QUP655434 REG655433:REL655434 ROC655433:ROH655434 RXY655433:RYD655434 SHU655433:SHZ655434 SRQ655433:SRV655434 TBM655433:TBR655434 TLI655433:TLN655434 TVE655433:TVJ655434 UFA655433:UFF655434 UOW655433:UPB655434 UYS655433:UYX655434 VIO655433:VIT655434 VSK655433:VSP655434 WCG655433:WCL655434 WMC655433:WMH655434 WVY655433:WWD655434 Q720969:V720970 JM720969:JR720970 TI720969:TN720970 ADE720969:ADJ720970 ANA720969:ANF720970 AWW720969:AXB720970 BGS720969:BGX720970 BQO720969:BQT720970 CAK720969:CAP720970 CKG720969:CKL720970 CUC720969:CUH720970 DDY720969:DED720970 DNU720969:DNZ720970 DXQ720969:DXV720970 EHM720969:EHR720970 ERI720969:ERN720970 FBE720969:FBJ720970 FLA720969:FLF720970 FUW720969:FVB720970 GES720969:GEX720970 GOO720969:GOT720970 GYK720969:GYP720970 HIG720969:HIL720970 HSC720969:HSH720970 IBY720969:ICD720970 ILU720969:ILZ720970 IVQ720969:IVV720970 JFM720969:JFR720970 JPI720969:JPN720970 JZE720969:JZJ720970 KJA720969:KJF720970 KSW720969:KTB720970 LCS720969:LCX720970 LMO720969:LMT720970 LWK720969:LWP720970 MGG720969:MGL720970 MQC720969:MQH720970 MZY720969:NAD720970 NJU720969:NJZ720970 NTQ720969:NTV720970 ODM720969:ODR720970 ONI720969:ONN720970 OXE720969:OXJ720970 PHA720969:PHF720970 PQW720969:PRB720970 QAS720969:QAX720970 QKO720969:QKT720970 QUK720969:QUP720970 REG720969:REL720970 ROC720969:ROH720970 RXY720969:RYD720970 SHU720969:SHZ720970 SRQ720969:SRV720970 TBM720969:TBR720970 TLI720969:TLN720970 TVE720969:TVJ720970 UFA720969:UFF720970 UOW720969:UPB720970 UYS720969:UYX720970 VIO720969:VIT720970 VSK720969:VSP720970 WCG720969:WCL720970 WMC720969:WMH720970 WVY720969:WWD720970 Q786505:V786506 JM786505:JR786506 TI786505:TN786506 ADE786505:ADJ786506 ANA786505:ANF786506 AWW786505:AXB786506 BGS786505:BGX786506 BQO786505:BQT786506 CAK786505:CAP786506 CKG786505:CKL786506 CUC786505:CUH786506 DDY786505:DED786506 DNU786505:DNZ786506 DXQ786505:DXV786506 EHM786505:EHR786506 ERI786505:ERN786506 FBE786505:FBJ786506 FLA786505:FLF786506 FUW786505:FVB786506 GES786505:GEX786506 GOO786505:GOT786506 GYK786505:GYP786506 HIG786505:HIL786506 HSC786505:HSH786506 IBY786505:ICD786506 ILU786505:ILZ786506 IVQ786505:IVV786506 JFM786505:JFR786506 JPI786505:JPN786506 JZE786505:JZJ786506 KJA786505:KJF786506 KSW786505:KTB786506 LCS786505:LCX786506 LMO786505:LMT786506 LWK786505:LWP786506 MGG786505:MGL786506 MQC786505:MQH786506 MZY786505:NAD786506 NJU786505:NJZ786506 NTQ786505:NTV786506 ODM786505:ODR786506 ONI786505:ONN786506 OXE786505:OXJ786506 PHA786505:PHF786506 PQW786505:PRB786506 QAS786505:QAX786506 QKO786505:QKT786506 QUK786505:QUP786506 REG786505:REL786506 ROC786505:ROH786506 RXY786505:RYD786506 SHU786505:SHZ786506 SRQ786505:SRV786506 TBM786505:TBR786506 TLI786505:TLN786506 TVE786505:TVJ786506 UFA786505:UFF786506 UOW786505:UPB786506 UYS786505:UYX786506 VIO786505:VIT786506 VSK786505:VSP786506 WCG786505:WCL786506 WMC786505:WMH786506 WVY786505:WWD786506 Q852041:V852042 JM852041:JR852042 TI852041:TN852042 ADE852041:ADJ852042 ANA852041:ANF852042 AWW852041:AXB852042 BGS852041:BGX852042 BQO852041:BQT852042 CAK852041:CAP852042 CKG852041:CKL852042 CUC852041:CUH852042 DDY852041:DED852042 DNU852041:DNZ852042 DXQ852041:DXV852042 EHM852041:EHR852042 ERI852041:ERN852042 FBE852041:FBJ852042 FLA852041:FLF852042 FUW852041:FVB852042 GES852041:GEX852042 GOO852041:GOT852042 GYK852041:GYP852042 HIG852041:HIL852042 HSC852041:HSH852042 IBY852041:ICD852042 ILU852041:ILZ852042 IVQ852041:IVV852042 JFM852041:JFR852042 JPI852041:JPN852042 JZE852041:JZJ852042 KJA852041:KJF852042 KSW852041:KTB852042 LCS852041:LCX852042 LMO852041:LMT852042 LWK852041:LWP852042 MGG852041:MGL852042 MQC852041:MQH852042 MZY852041:NAD852042 NJU852041:NJZ852042 NTQ852041:NTV852042 ODM852041:ODR852042 ONI852041:ONN852042 OXE852041:OXJ852042 PHA852041:PHF852042 PQW852041:PRB852042 QAS852041:QAX852042 QKO852041:QKT852042 QUK852041:QUP852042 REG852041:REL852042 ROC852041:ROH852042 RXY852041:RYD852042 SHU852041:SHZ852042 SRQ852041:SRV852042 TBM852041:TBR852042 TLI852041:TLN852042 TVE852041:TVJ852042 UFA852041:UFF852042 UOW852041:UPB852042 UYS852041:UYX852042 VIO852041:VIT852042 VSK852041:VSP852042 WCG852041:WCL852042 WMC852041:WMH852042 WVY852041:WWD852042 Q917577:V917578 JM917577:JR917578 TI917577:TN917578 ADE917577:ADJ917578 ANA917577:ANF917578 AWW917577:AXB917578 BGS917577:BGX917578 BQO917577:BQT917578 CAK917577:CAP917578 CKG917577:CKL917578 CUC917577:CUH917578 DDY917577:DED917578 DNU917577:DNZ917578 DXQ917577:DXV917578 EHM917577:EHR917578 ERI917577:ERN917578 FBE917577:FBJ917578 FLA917577:FLF917578 FUW917577:FVB917578 GES917577:GEX917578 GOO917577:GOT917578 GYK917577:GYP917578 HIG917577:HIL917578 HSC917577:HSH917578 IBY917577:ICD917578 ILU917577:ILZ917578 IVQ917577:IVV917578 JFM917577:JFR917578 JPI917577:JPN917578 JZE917577:JZJ917578 KJA917577:KJF917578 KSW917577:KTB917578 LCS917577:LCX917578 LMO917577:LMT917578 LWK917577:LWP917578 MGG917577:MGL917578 MQC917577:MQH917578 MZY917577:NAD917578 NJU917577:NJZ917578 NTQ917577:NTV917578 ODM917577:ODR917578 ONI917577:ONN917578 OXE917577:OXJ917578 PHA917577:PHF917578 PQW917577:PRB917578 QAS917577:QAX917578 QKO917577:QKT917578 QUK917577:QUP917578 REG917577:REL917578 ROC917577:ROH917578 RXY917577:RYD917578 SHU917577:SHZ917578 SRQ917577:SRV917578 TBM917577:TBR917578 TLI917577:TLN917578 TVE917577:TVJ917578 UFA917577:UFF917578 UOW917577:UPB917578 UYS917577:UYX917578 VIO917577:VIT917578 VSK917577:VSP917578 WCG917577:WCL917578 WMC917577:WMH917578 WVY917577:WWD917578 Q983113:V983114 JM983113:JR983114 TI983113:TN983114 ADE983113:ADJ983114 ANA983113:ANF983114 AWW983113:AXB983114 BGS983113:BGX983114 BQO983113:BQT983114 CAK983113:CAP983114 CKG983113:CKL983114 CUC983113:CUH983114 DDY983113:DED983114 DNU983113:DNZ983114 DXQ983113:DXV983114 EHM983113:EHR983114 ERI983113:ERN983114 FBE983113:FBJ983114 FLA983113:FLF983114 FUW983113:FVB983114 GES983113:GEX983114 GOO983113:GOT983114 GYK983113:GYP983114 HIG983113:HIL983114 HSC983113:HSH983114 IBY983113:ICD983114 ILU983113:ILZ983114 IVQ983113:IVV983114 JFM983113:JFR983114 JPI983113:JPN983114 JZE983113:JZJ983114 KJA983113:KJF983114 KSW983113:KTB983114 LCS983113:LCX983114 LMO983113:LMT983114 LWK983113:LWP983114 MGG983113:MGL983114 MQC983113:MQH983114 MZY983113:NAD983114 NJU983113:NJZ983114 NTQ983113:NTV983114 ODM983113:ODR983114 ONI983113:ONN983114 OXE983113:OXJ983114 PHA983113:PHF983114 PQW983113:PRB983114 QAS983113:QAX983114 QKO983113:QKT983114 QUK983113:QUP983114 REG983113:REL983114 ROC983113:ROH983114 RXY983113:RYD983114 SHU983113:SHZ983114 SRQ983113:SRV983114 TBM983113:TBR983114 TLI983113:TLN983114 TVE983113:TVJ983114 UFA983113:UFF983114 UOW983113:UPB983114 UYS983113:UYX983114 VIO983113:VIT983114 VSK983113:VSP983114 WCG983113:WCL983114 WMC983113:WMH983114 WVY983113:WWD983114 I411:N412 JE411:JJ412 TA411:TF412 ACW411:ADB412 AMS411:AMX412 AWO411:AWT412 BGK411:BGP412 BQG411:BQL412 CAC411:CAH412 CJY411:CKD412 CTU411:CTZ412 DDQ411:DDV412 DNM411:DNR412 DXI411:DXN412 EHE411:EHJ412 ERA411:ERF412 FAW411:FBB412 FKS411:FKX412 FUO411:FUT412 GEK411:GEP412 GOG411:GOL412 GYC411:GYH412 HHY411:HID412 HRU411:HRZ412 IBQ411:IBV412 ILM411:ILR412 IVI411:IVN412 JFE411:JFJ412 JPA411:JPF412 JYW411:JZB412 KIS411:KIX412 KSO411:KST412 LCK411:LCP412 LMG411:LML412 LWC411:LWH412 MFY411:MGD412 MPU411:MPZ412 MZQ411:MZV412 NJM411:NJR412 NTI411:NTN412 ODE411:ODJ412 ONA411:ONF412 OWW411:OXB412 PGS411:PGX412 PQO411:PQT412 QAK411:QAP412 QKG411:QKL412 QUC411:QUH412 RDY411:RED412 RNU411:RNZ412 RXQ411:RXV412 SHM411:SHR412 SRI411:SRN412 TBE411:TBJ412 TLA411:TLF412 TUW411:TVB412 UES411:UEX412 UOO411:UOT412 UYK411:UYP412 VIG411:VIL412 VSC411:VSH412 WBY411:WCD412 WLU411:WLZ412 WVQ411:WVV412 I65944:N65945 JE65944:JJ65945 TA65944:TF65945 ACW65944:ADB65945 AMS65944:AMX65945 AWO65944:AWT65945 BGK65944:BGP65945 BQG65944:BQL65945 CAC65944:CAH65945 CJY65944:CKD65945 CTU65944:CTZ65945 DDQ65944:DDV65945 DNM65944:DNR65945 DXI65944:DXN65945 EHE65944:EHJ65945 ERA65944:ERF65945 FAW65944:FBB65945 FKS65944:FKX65945 FUO65944:FUT65945 GEK65944:GEP65945 GOG65944:GOL65945 GYC65944:GYH65945 HHY65944:HID65945 HRU65944:HRZ65945 IBQ65944:IBV65945 ILM65944:ILR65945 IVI65944:IVN65945 JFE65944:JFJ65945 JPA65944:JPF65945 JYW65944:JZB65945 KIS65944:KIX65945 KSO65944:KST65945 LCK65944:LCP65945 LMG65944:LML65945 LWC65944:LWH65945 MFY65944:MGD65945 MPU65944:MPZ65945 MZQ65944:MZV65945 NJM65944:NJR65945 NTI65944:NTN65945 ODE65944:ODJ65945 ONA65944:ONF65945 OWW65944:OXB65945 PGS65944:PGX65945 PQO65944:PQT65945 QAK65944:QAP65945 QKG65944:QKL65945 QUC65944:QUH65945 RDY65944:RED65945 RNU65944:RNZ65945 RXQ65944:RXV65945 SHM65944:SHR65945 SRI65944:SRN65945 TBE65944:TBJ65945 TLA65944:TLF65945 TUW65944:TVB65945 UES65944:UEX65945 UOO65944:UOT65945 UYK65944:UYP65945 VIG65944:VIL65945 VSC65944:VSH65945 WBY65944:WCD65945 WLU65944:WLZ65945 WVQ65944:WVV65945 I131480:N131481 JE131480:JJ131481 TA131480:TF131481 ACW131480:ADB131481 AMS131480:AMX131481 AWO131480:AWT131481 BGK131480:BGP131481 BQG131480:BQL131481 CAC131480:CAH131481 CJY131480:CKD131481 CTU131480:CTZ131481 DDQ131480:DDV131481 DNM131480:DNR131481 DXI131480:DXN131481 EHE131480:EHJ131481 ERA131480:ERF131481 FAW131480:FBB131481 FKS131480:FKX131481 FUO131480:FUT131481 GEK131480:GEP131481 GOG131480:GOL131481 GYC131480:GYH131481 HHY131480:HID131481 HRU131480:HRZ131481 IBQ131480:IBV131481 ILM131480:ILR131481 IVI131480:IVN131481 JFE131480:JFJ131481 JPA131480:JPF131481 JYW131480:JZB131481 KIS131480:KIX131481 KSO131480:KST131481 LCK131480:LCP131481 LMG131480:LML131481 LWC131480:LWH131481 MFY131480:MGD131481 MPU131480:MPZ131481 MZQ131480:MZV131481 NJM131480:NJR131481 NTI131480:NTN131481 ODE131480:ODJ131481 ONA131480:ONF131481 OWW131480:OXB131481 PGS131480:PGX131481 PQO131480:PQT131481 QAK131480:QAP131481 QKG131480:QKL131481 QUC131480:QUH131481 RDY131480:RED131481 RNU131480:RNZ131481 RXQ131480:RXV131481 SHM131480:SHR131481 SRI131480:SRN131481 TBE131480:TBJ131481 TLA131480:TLF131481 TUW131480:TVB131481 UES131480:UEX131481 UOO131480:UOT131481 UYK131480:UYP131481 VIG131480:VIL131481 VSC131480:VSH131481 WBY131480:WCD131481 WLU131480:WLZ131481 WVQ131480:WVV131481 I197016:N197017 JE197016:JJ197017 TA197016:TF197017 ACW197016:ADB197017 AMS197016:AMX197017 AWO197016:AWT197017 BGK197016:BGP197017 BQG197016:BQL197017 CAC197016:CAH197017 CJY197016:CKD197017 CTU197016:CTZ197017 DDQ197016:DDV197017 DNM197016:DNR197017 DXI197016:DXN197017 EHE197016:EHJ197017 ERA197016:ERF197017 FAW197016:FBB197017 FKS197016:FKX197017 FUO197016:FUT197017 GEK197016:GEP197017 GOG197016:GOL197017 GYC197016:GYH197017 HHY197016:HID197017 HRU197016:HRZ197017 IBQ197016:IBV197017 ILM197016:ILR197017 IVI197016:IVN197017 JFE197016:JFJ197017 JPA197016:JPF197017 JYW197016:JZB197017 KIS197016:KIX197017 KSO197016:KST197017 LCK197016:LCP197017 LMG197016:LML197017 LWC197016:LWH197017 MFY197016:MGD197017 MPU197016:MPZ197017 MZQ197016:MZV197017 NJM197016:NJR197017 NTI197016:NTN197017 ODE197016:ODJ197017 ONA197016:ONF197017 OWW197016:OXB197017 PGS197016:PGX197017 PQO197016:PQT197017 QAK197016:QAP197017 QKG197016:QKL197017 QUC197016:QUH197017 RDY197016:RED197017 RNU197016:RNZ197017 RXQ197016:RXV197017 SHM197016:SHR197017 SRI197016:SRN197017 TBE197016:TBJ197017 TLA197016:TLF197017 TUW197016:TVB197017 UES197016:UEX197017 UOO197016:UOT197017 UYK197016:UYP197017 VIG197016:VIL197017 VSC197016:VSH197017 WBY197016:WCD197017 WLU197016:WLZ197017 WVQ197016:WVV197017 I262552:N262553 JE262552:JJ262553 TA262552:TF262553 ACW262552:ADB262553 AMS262552:AMX262553 AWO262552:AWT262553 BGK262552:BGP262553 BQG262552:BQL262553 CAC262552:CAH262553 CJY262552:CKD262553 CTU262552:CTZ262553 DDQ262552:DDV262553 DNM262552:DNR262553 DXI262552:DXN262553 EHE262552:EHJ262553 ERA262552:ERF262553 FAW262552:FBB262553 FKS262552:FKX262553 FUO262552:FUT262553 GEK262552:GEP262553 GOG262552:GOL262553 GYC262552:GYH262553 HHY262552:HID262553 HRU262552:HRZ262553 IBQ262552:IBV262553 ILM262552:ILR262553 IVI262552:IVN262553 JFE262552:JFJ262553 JPA262552:JPF262553 JYW262552:JZB262553 KIS262552:KIX262553 KSO262552:KST262553 LCK262552:LCP262553 LMG262552:LML262553 LWC262552:LWH262553 MFY262552:MGD262553 MPU262552:MPZ262553 MZQ262552:MZV262553 NJM262552:NJR262553 NTI262552:NTN262553 ODE262552:ODJ262553 ONA262552:ONF262553 OWW262552:OXB262553 PGS262552:PGX262553 PQO262552:PQT262553 QAK262552:QAP262553 QKG262552:QKL262553 QUC262552:QUH262553 RDY262552:RED262553 RNU262552:RNZ262553 RXQ262552:RXV262553 SHM262552:SHR262553 SRI262552:SRN262553 TBE262552:TBJ262553 TLA262552:TLF262553 TUW262552:TVB262553 UES262552:UEX262553 UOO262552:UOT262553 UYK262552:UYP262553 VIG262552:VIL262553 VSC262552:VSH262553 WBY262552:WCD262553 WLU262552:WLZ262553 WVQ262552:WVV262553 I328088:N328089 JE328088:JJ328089 TA328088:TF328089 ACW328088:ADB328089 AMS328088:AMX328089 AWO328088:AWT328089 BGK328088:BGP328089 BQG328088:BQL328089 CAC328088:CAH328089 CJY328088:CKD328089 CTU328088:CTZ328089 DDQ328088:DDV328089 DNM328088:DNR328089 DXI328088:DXN328089 EHE328088:EHJ328089 ERA328088:ERF328089 FAW328088:FBB328089 FKS328088:FKX328089 FUO328088:FUT328089 GEK328088:GEP328089 GOG328088:GOL328089 GYC328088:GYH328089 HHY328088:HID328089 HRU328088:HRZ328089 IBQ328088:IBV328089 ILM328088:ILR328089 IVI328088:IVN328089 JFE328088:JFJ328089 JPA328088:JPF328089 JYW328088:JZB328089 KIS328088:KIX328089 KSO328088:KST328089 LCK328088:LCP328089 LMG328088:LML328089 LWC328088:LWH328089 MFY328088:MGD328089 MPU328088:MPZ328089 MZQ328088:MZV328089 NJM328088:NJR328089 NTI328088:NTN328089 ODE328088:ODJ328089 ONA328088:ONF328089 OWW328088:OXB328089 PGS328088:PGX328089 PQO328088:PQT328089 QAK328088:QAP328089 QKG328088:QKL328089 QUC328088:QUH328089 RDY328088:RED328089 RNU328088:RNZ328089 RXQ328088:RXV328089 SHM328088:SHR328089 SRI328088:SRN328089 TBE328088:TBJ328089 TLA328088:TLF328089 TUW328088:TVB328089 UES328088:UEX328089 UOO328088:UOT328089 UYK328088:UYP328089 VIG328088:VIL328089 VSC328088:VSH328089 WBY328088:WCD328089 WLU328088:WLZ328089 WVQ328088:WVV328089 I393624:N393625 JE393624:JJ393625 TA393624:TF393625 ACW393624:ADB393625 AMS393624:AMX393625 AWO393624:AWT393625 BGK393624:BGP393625 BQG393624:BQL393625 CAC393624:CAH393625 CJY393624:CKD393625 CTU393624:CTZ393625 DDQ393624:DDV393625 DNM393624:DNR393625 DXI393624:DXN393625 EHE393624:EHJ393625 ERA393624:ERF393625 FAW393624:FBB393625 FKS393624:FKX393625 FUO393624:FUT393625 GEK393624:GEP393625 GOG393624:GOL393625 GYC393624:GYH393625 HHY393624:HID393625 HRU393624:HRZ393625 IBQ393624:IBV393625 ILM393624:ILR393625 IVI393624:IVN393625 JFE393624:JFJ393625 JPA393624:JPF393625 JYW393624:JZB393625 KIS393624:KIX393625 KSO393624:KST393625 LCK393624:LCP393625 LMG393624:LML393625 LWC393624:LWH393625 MFY393624:MGD393625 MPU393624:MPZ393625 MZQ393624:MZV393625 NJM393624:NJR393625 NTI393624:NTN393625 ODE393624:ODJ393625 ONA393624:ONF393625 OWW393624:OXB393625 PGS393624:PGX393625 PQO393624:PQT393625 QAK393624:QAP393625 QKG393624:QKL393625 QUC393624:QUH393625 RDY393624:RED393625 RNU393624:RNZ393625 RXQ393624:RXV393625 SHM393624:SHR393625 SRI393624:SRN393625 TBE393624:TBJ393625 TLA393624:TLF393625 TUW393624:TVB393625 UES393624:UEX393625 UOO393624:UOT393625 UYK393624:UYP393625 VIG393624:VIL393625 VSC393624:VSH393625 WBY393624:WCD393625 WLU393624:WLZ393625 WVQ393624:WVV393625 I459160:N459161 JE459160:JJ459161 TA459160:TF459161 ACW459160:ADB459161 AMS459160:AMX459161 AWO459160:AWT459161 BGK459160:BGP459161 BQG459160:BQL459161 CAC459160:CAH459161 CJY459160:CKD459161 CTU459160:CTZ459161 DDQ459160:DDV459161 DNM459160:DNR459161 DXI459160:DXN459161 EHE459160:EHJ459161 ERA459160:ERF459161 FAW459160:FBB459161 FKS459160:FKX459161 FUO459160:FUT459161 GEK459160:GEP459161 GOG459160:GOL459161 GYC459160:GYH459161 HHY459160:HID459161 HRU459160:HRZ459161 IBQ459160:IBV459161 ILM459160:ILR459161 IVI459160:IVN459161 JFE459160:JFJ459161 JPA459160:JPF459161 JYW459160:JZB459161 KIS459160:KIX459161 KSO459160:KST459161 LCK459160:LCP459161 LMG459160:LML459161 LWC459160:LWH459161 MFY459160:MGD459161 MPU459160:MPZ459161 MZQ459160:MZV459161 NJM459160:NJR459161 NTI459160:NTN459161 ODE459160:ODJ459161 ONA459160:ONF459161 OWW459160:OXB459161 PGS459160:PGX459161 PQO459160:PQT459161 QAK459160:QAP459161 QKG459160:QKL459161 QUC459160:QUH459161 RDY459160:RED459161 RNU459160:RNZ459161 RXQ459160:RXV459161 SHM459160:SHR459161 SRI459160:SRN459161 TBE459160:TBJ459161 TLA459160:TLF459161 TUW459160:TVB459161 UES459160:UEX459161 UOO459160:UOT459161 UYK459160:UYP459161 VIG459160:VIL459161 VSC459160:VSH459161 WBY459160:WCD459161 WLU459160:WLZ459161 WVQ459160:WVV459161 I524696:N524697 JE524696:JJ524697 TA524696:TF524697 ACW524696:ADB524697 AMS524696:AMX524697 AWO524696:AWT524697 BGK524696:BGP524697 BQG524696:BQL524697 CAC524696:CAH524697 CJY524696:CKD524697 CTU524696:CTZ524697 DDQ524696:DDV524697 DNM524696:DNR524697 DXI524696:DXN524697 EHE524696:EHJ524697 ERA524696:ERF524697 FAW524696:FBB524697 FKS524696:FKX524697 FUO524696:FUT524697 GEK524696:GEP524697 GOG524696:GOL524697 GYC524696:GYH524697 HHY524696:HID524697 HRU524696:HRZ524697 IBQ524696:IBV524697 ILM524696:ILR524697 IVI524696:IVN524697 JFE524696:JFJ524697 JPA524696:JPF524697 JYW524696:JZB524697 KIS524696:KIX524697 KSO524696:KST524697 LCK524696:LCP524697 LMG524696:LML524697 LWC524696:LWH524697 MFY524696:MGD524697 MPU524696:MPZ524697 MZQ524696:MZV524697 NJM524696:NJR524697 NTI524696:NTN524697 ODE524696:ODJ524697 ONA524696:ONF524697 OWW524696:OXB524697 PGS524696:PGX524697 PQO524696:PQT524697 QAK524696:QAP524697 QKG524696:QKL524697 QUC524696:QUH524697 RDY524696:RED524697 RNU524696:RNZ524697 RXQ524696:RXV524697 SHM524696:SHR524697 SRI524696:SRN524697 TBE524696:TBJ524697 TLA524696:TLF524697 TUW524696:TVB524697 UES524696:UEX524697 UOO524696:UOT524697 UYK524696:UYP524697 VIG524696:VIL524697 VSC524696:VSH524697 WBY524696:WCD524697 WLU524696:WLZ524697 WVQ524696:WVV524697 I590232:N590233 JE590232:JJ590233 TA590232:TF590233 ACW590232:ADB590233 AMS590232:AMX590233 AWO590232:AWT590233 BGK590232:BGP590233 BQG590232:BQL590233 CAC590232:CAH590233 CJY590232:CKD590233 CTU590232:CTZ590233 DDQ590232:DDV590233 DNM590232:DNR590233 DXI590232:DXN590233 EHE590232:EHJ590233 ERA590232:ERF590233 FAW590232:FBB590233 FKS590232:FKX590233 FUO590232:FUT590233 GEK590232:GEP590233 GOG590232:GOL590233 GYC590232:GYH590233 HHY590232:HID590233 HRU590232:HRZ590233 IBQ590232:IBV590233 ILM590232:ILR590233 IVI590232:IVN590233 JFE590232:JFJ590233 JPA590232:JPF590233 JYW590232:JZB590233 KIS590232:KIX590233 KSO590232:KST590233 LCK590232:LCP590233 LMG590232:LML590233 LWC590232:LWH590233 MFY590232:MGD590233 MPU590232:MPZ590233 MZQ590232:MZV590233 NJM590232:NJR590233 NTI590232:NTN590233 ODE590232:ODJ590233 ONA590232:ONF590233 OWW590232:OXB590233 PGS590232:PGX590233 PQO590232:PQT590233 QAK590232:QAP590233 QKG590232:QKL590233 QUC590232:QUH590233 RDY590232:RED590233 RNU590232:RNZ590233 RXQ590232:RXV590233 SHM590232:SHR590233 SRI590232:SRN590233 TBE590232:TBJ590233 TLA590232:TLF590233 TUW590232:TVB590233 UES590232:UEX590233 UOO590232:UOT590233 UYK590232:UYP590233 VIG590232:VIL590233 VSC590232:VSH590233 WBY590232:WCD590233 WLU590232:WLZ590233 WVQ590232:WVV590233 I655768:N655769 JE655768:JJ655769 TA655768:TF655769 ACW655768:ADB655769 AMS655768:AMX655769 AWO655768:AWT655769 BGK655768:BGP655769 BQG655768:BQL655769 CAC655768:CAH655769 CJY655768:CKD655769 CTU655768:CTZ655769 DDQ655768:DDV655769 DNM655768:DNR655769 DXI655768:DXN655769 EHE655768:EHJ655769 ERA655768:ERF655769 FAW655768:FBB655769 FKS655768:FKX655769 FUO655768:FUT655769 GEK655768:GEP655769 GOG655768:GOL655769 GYC655768:GYH655769 HHY655768:HID655769 HRU655768:HRZ655769 IBQ655768:IBV655769 ILM655768:ILR655769 IVI655768:IVN655769 JFE655768:JFJ655769 JPA655768:JPF655769 JYW655768:JZB655769 KIS655768:KIX655769 KSO655768:KST655769 LCK655768:LCP655769 LMG655768:LML655769 LWC655768:LWH655769 MFY655768:MGD655769 MPU655768:MPZ655769 MZQ655768:MZV655769 NJM655768:NJR655769 NTI655768:NTN655769 ODE655768:ODJ655769 ONA655768:ONF655769 OWW655768:OXB655769 PGS655768:PGX655769 PQO655768:PQT655769 QAK655768:QAP655769 QKG655768:QKL655769 QUC655768:QUH655769 RDY655768:RED655769 RNU655768:RNZ655769 RXQ655768:RXV655769 SHM655768:SHR655769 SRI655768:SRN655769 TBE655768:TBJ655769 TLA655768:TLF655769 TUW655768:TVB655769 UES655768:UEX655769 UOO655768:UOT655769 UYK655768:UYP655769 VIG655768:VIL655769 VSC655768:VSH655769 WBY655768:WCD655769 WLU655768:WLZ655769 WVQ655768:WVV655769 I721304:N721305 JE721304:JJ721305 TA721304:TF721305 ACW721304:ADB721305 AMS721304:AMX721305 AWO721304:AWT721305 BGK721304:BGP721305 BQG721304:BQL721305 CAC721304:CAH721305 CJY721304:CKD721305 CTU721304:CTZ721305 DDQ721304:DDV721305 DNM721304:DNR721305 DXI721304:DXN721305 EHE721304:EHJ721305 ERA721304:ERF721305 FAW721304:FBB721305 FKS721304:FKX721305 FUO721304:FUT721305 GEK721304:GEP721305 GOG721304:GOL721305 GYC721304:GYH721305 HHY721304:HID721305 HRU721304:HRZ721305 IBQ721304:IBV721305 ILM721304:ILR721305 IVI721304:IVN721305 JFE721304:JFJ721305 JPA721304:JPF721305 JYW721304:JZB721305 KIS721304:KIX721305 KSO721304:KST721305 LCK721304:LCP721305 LMG721304:LML721305 LWC721304:LWH721305 MFY721304:MGD721305 MPU721304:MPZ721305 MZQ721304:MZV721305 NJM721304:NJR721305 NTI721304:NTN721305 ODE721304:ODJ721305 ONA721304:ONF721305 OWW721304:OXB721305 PGS721304:PGX721305 PQO721304:PQT721305 QAK721304:QAP721305 QKG721304:QKL721305 QUC721304:QUH721305 RDY721304:RED721305 RNU721304:RNZ721305 RXQ721304:RXV721305 SHM721304:SHR721305 SRI721304:SRN721305 TBE721304:TBJ721305 TLA721304:TLF721305 TUW721304:TVB721305 UES721304:UEX721305 UOO721304:UOT721305 UYK721304:UYP721305 VIG721304:VIL721305 VSC721304:VSH721305 WBY721304:WCD721305 WLU721304:WLZ721305 WVQ721304:WVV721305 I786840:N786841 JE786840:JJ786841 TA786840:TF786841 ACW786840:ADB786841 AMS786840:AMX786841 AWO786840:AWT786841 BGK786840:BGP786841 BQG786840:BQL786841 CAC786840:CAH786841 CJY786840:CKD786841 CTU786840:CTZ786841 DDQ786840:DDV786841 DNM786840:DNR786841 DXI786840:DXN786841 EHE786840:EHJ786841 ERA786840:ERF786841 FAW786840:FBB786841 FKS786840:FKX786841 FUO786840:FUT786841 GEK786840:GEP786841 GOG786840:GOL786841 GYC786840:GYH786841 HHY786840:HID786841 HRU786840:HRZ786841 IBQ786840:IBV786841 ILM786840:ILR786841 IVI786840:IVN786841 JFE786840:JFJ786841 JPA786840:JPF786841 JYW786840:JZB786841 KIS786840:KIX786841 KSO786840:KST786841 LCK786840:LCP786841 LMG786840:LML786841 LWC786840:LWH786841 MFY786840:MGD786841 MPU786840:MPZ786841 MZQ786840:MZV786841 NJM786840:NJR786841 NTI786840:NTN786841 ODE786840:ODJ786841 ONA786840:ONF786841 OWW786840:OXB786841 PGS786840:PGX786841 PQO786840:PQT786841 QAK786840:QAP786841 QKG786840:QKL786841 QUC786840:QUH786841 RDY786840:RED786841 RNU786840:RNZ786841 RXQ786840:RXV786841 SHM786840:SHR786841 SRI786840:SRN786841 TBE786840:TBJ786841 TLA786840:TLF786841 TUW786840:TVB786841 UES786840:UEX786841 UOO786840:UOT786841 UYK786840:UYP786841 VIG786840:VIL786841 VSC786840:VSH786841 WBY786840:WCD786841 WLU786840:WLZ786841 WVQ786840:WVV786841 I852376:N852377 JE852376:JJ852377 TA852376:TF852377 ACW852376:ADB852377 AMS852376:AMX852377 AWO852376:AWT852377 BGK852376:BGP852377 BQG852376:BQL852377 CAC852376:CAH852377 CJY852376:CKD852377 CTU852376:CTZ852377 DDQ852376:DDV852377 DNM852376:DNR852377 DXI852376:DXN852377 EHE852376:EHJ852377 ERA852376:ERF852377 FAW852376:FBB852377 FKS852376:FKX852377 FUO852376:FUT852377 GEK852376:GEP852377 GOG852376:GOL852377 GYC852376:GYH852377 HHY852376:HID852377 HRU852376:HRZ852377 IBQ852376:IBV852377 ILM852376:ILR852377 IVI852376:IVN852377 JFE852376:JFJ852377 JPA852376:JPF852377 JYW852376:JZB852377 KIS852376:KIX852377 KSO852376:KST852377 LCK852376:LCP852377 LMG852376:LML852377 LWC852376:LWH852377 MFY852376:MGD852377 MPU852376:MPZ852377 MZQ852376:MZV852377 NJM852376:NJR852377 NTI852376:NTN852377 ODE852376:ODJ852377 ONA852376:ONF852377 OWW852376:OXB852377 PGS852376:PGX852377 PQO852376:PQT852377 QAK852376:QAP852377 QKG852376:QKL852377 QUC852376:QUH852377 RDY852376:RED852377 RNU852376:RNZ852377 RXQ852376:RXV852377 SHM852376:SHR852377 SRI852376:SRN852377 TBE852376:TBJ852377 TLA852376:TLF852377 TUW852376:TVB852377 UES852376:UEX852377 UOO852376:UOT852377 UYK852376:UYP852377 VIG852376:VIL852377 VSC852376:VSH852377 WBY852376:WCD852377 WLU852376:WLZ852377 WVQ852376:WVV852377 I917912:N917913 JE917912:JJ917913 TA917912:TF917913 ACW917912:ADB917913 AMS917912:AMX917913 AWO917912:AWT917913 BGK917912:BGP917913 BQG917912:BQL917913 CAC917912:CAH917913 CJY917912:CKD917913 CTU917912:CTZ917913 DDQ917912:DDV917913 DNM917912:DNR917913 DXI917912:DXN917913 EHE917912:EHJ917913 ERA917912:ERF917913 FAW917912:FBB917913 FKS917912:FKX917913 FUO917912:FUT917913 GEK917912:GEP917913 GOG917912:GOL917913 GYC917912:GYH917913 HHY917912:HID917913 HRU917912:HRZ917913 IBQ917912:IBV917913 ILM917912:ILR917913 IVI917912:IVN917913 JFE917912:JFJ917913 JPA917912:JPF917913 JYW917912:JZB917913 KIS917912:KIX917913 KSO917912:KST917913 LCK917912:LCP917913 LMG917912:LML917913 LWC917912:LWH917913 MFY917912:MGD917913 MPU917912:MPZ917913 MZQ917912:MZV917913 NJM917912:NJR917913 NTI917912:NTN917913 ODE917912:ODJ917913 ONA917912:ONF917913 OWW917912:OXB917913 PGS917912:PGX917913 PQO917912:PQT917913 QAK917912:QAP917913 QKG917912:QKL917913 QUC917912:QUH917913 RDY917912:RED917913 RNU917912:RNZ917913 RXQ917912:RXV917913 SHM917912:SHR917913 SRI917912:SRN917913 TBE917912:TBJ917913 TLA917912:TLF917913 TUW917912:TVB917913 UES917912:UEX917913 UOO917912:UOT917913 UYK917912:UYP917913 VIG917912:VIL917913 VSC917912:VSH917913 WBY917912:WCD917913 WLU917912:WLZ917913 WVQ917912:WVV917913 I983448:N983449 JE983448:JJ983449 TA983448:TF983449 ACW983448:ADB983449 AMS983448:AMX983449 AWO983448:AWT983449 BGK983448:BGP983449 BQG983448:BQL983449 CAC983448:CAH983449 CJY983448:CKD983449 CTU983448:CTZ983449 DDQ983448:DDV983449 DNM983448:DNR983449 DXI983448:DXN983449 EHE983448:EHJ983449 ERA983448:ERF983449 FAW983448:FBB983449 FKS983448:FKX983449 FUO983448:FUT983449 GEK983448:GEP983449 GOG983448:GOL983449 GYC983448:GYH983449 HHY983448:HID983449 HRU983448:HRZ983449 IBQ983448:IBV983449 ILM983448:ILR983449 IVI983448:IVN983449 JFE983448:JFJ983449 JPA983448:JPF983449 JYW983448:JZB983449 KIS983448:KIX983449 KSO983448:KST983449 LCK983448:LCP983449 LMG983448:LML983449 LWC983448:LWH983449 MFY983448:MGD983449 MPU983448:MPZ983449 MZQ983448:MZV983449 NJM983448:NJR983449 NTI983448:NTN983449 ODE983448:ODJ983449 ONA983448:ONF983449 OWW983448:OXB983449 PGS983448:PGX983449 PQO983448:PQT983449 QAK983448:QAP983449 QKG983448:QKL983449 QUC983448:QUH983449 RDY983448:RED983449 RNU983448:RNZ983449 RXQ983448:RXV983449 SHM983448:SHR983449 SRI983448:SRN983449 TBE983448:TBJ983449 TLA983448:TLF983449 TUW983448:TVB983449 UES983448:UEX983449 UOO983448:UOT983449 UYK983448:UYP983449 VIG983448:VIL983449 VSC983448:VSH983449 WBY983448:WCD983449 WLU983448:WLZ983449 WVQ983448:WVV983449 I424:N425 JE424:JJ425 TA424:TF425 ACW424:ADB425 AMS424:AMX425 AWO424:AWT425 BGK424:BGP425 BQG424:BQL425 CAC424:CAH425 CJY424:CKD425 CTU424:CTZ425 DDQ424:DDV425 DNM424:DNR425 DXI424:DXN425 EHE424:EHJ425 ERA424:ERF425 FAW424:FBB425 FKS424:FKX425 FUO424:FUT425 GEK424:GEP425 GOG424:GOL425 GYC424:GYH425 HHY424:HID425 HRU424:HRZ425 IBQ424:IBV425 ILM424:ILR425 IVI424:IVN425 JFE424:JFJ425 JPA424:JPF425 JYW424:JZB425 KIS424:KIX425 KSO424:KST425 LCK424:LCP425 LMG424:LML425 LWC424:LWH425 MFY424:MGD425 MPU424:MPZ425 MZQ424:MZV425 NJM424:NJR425 NTI424:NTN425 ODE424:ODJ425 ONA424:ONF425 OWW424:OXB425 PGS424:PGX425 PQO424:PQT425 QAK424:QAP425 QKG424:QKL425 QUC424:QUH425 RDY424:RED425 RNU424:RNZ425 RXQ424:RXV425 SHM424:SHR425 SRI424:SRN425 TBE424:TBJ425 TLA424:TLF425 TUW424:TVB425 UES424:UEX425 UOO424:UOT425 UYK424:UYP425 VIG424:VIL425 VSC424:VSH425 WBY424:WCD425 WLU424:WLZ425 WVQ424:WVV425 I65957:N65958 JE65957:JJ65958 TA65957:TF65958 ACW65957:ADB65958 AMS65957:AMX65958 AWO65957:AWT65958 BGK65957:BGP65958 BQG65957:BQL65958 CAC65957:CAH65958 CJY65957:CKD65958 CTU65957:CTZ65958 DDQ65957:DDV65958 DNM65957:DNR65958 DXI65957:DXN65958 EHE65957:EHJ65958 ERA65957:ERF65958 FAW65957:FBB65958 FKS65957:FKX65958 FUO65957:FUT65958 GEK65957:GEP65958 GOG65957:GOL65958 GYC65957:GYH65958 HHY65957:HID65958 HRU65957:HRZ65958 IBQ65957:IBV65958 ILM65957:ILR65958 IVI65957:IVN65958 JFE65957:JFJ65958 JPA65957:JPF65958 JYW65957:JZB65958 KIS65957:KIX65958 KSO65957:KST65958 LCK65957:LCP65958 LMG65957:LML65958 LWC65957:LWH65958 MFY65957:MGD65958 MPU65957:MPZ65958 MZQ65957:MZV65958 NJM65957:NJR65958 NTI65957:NTN65958 ODE65957:ODJ65958 ONA65957:ONF65958 OWW65957:OXB65958 PGS65957:PGX65958 PQO65957:PQT65958 QAK65957:QAP65958 QKG65957:QKL65958 QUC65957:QUH65958 RDY65957:RED65958 RNU65957:RNZ65958 RXQ65957:RXV65958 SHM65957:SHR65958 SRI65957:SRN65958 TBE65957:TBJ65958 TLA65957:TLF65958 TUW65957:TVB65958 UES65957:UEX65958 UOO65957:UOT65958 UYK65957:UYP65958 VIG65957:VIL65958 VSC65957:VSH65958 WBY65957:WCD65958 WLU65957:WLZ65958 WVQ65957:WVV65958 I131493:N131494 JE131493:JJ131494 TA131493:TF131494 ACW131493:ADB131494 AMS131493:AMX131494 AWO131493:AWT131494 BGK131493:BGP131494 BQG131493:BQL131494 CAC131493:CAH131494 CJY131493:CKD131494 CTU131493:CTZ131494 DDQ131493:DDV131494 DNM131493:DNR131494 DXI131493:DXN131494 EHE131493:EHJ131494 ERA131493:ERF131494 FAW131493:FBB131494 FKS131493:FKX131494 FUO131493:FUT131494 GEK131493:GEP131494 GOG131493:GOL131494 GYC131493:GYH131494 HHY131493:HID131494 HRU131493:HRZ131494 IBQ131493:IBV131494 ILM131493:ILR131494 IVI131493:IVN131494 JFE131493:JFJ131494 JPA131493:JPF131494 JYW131493:JZB131494 KIS131493:KIX131494 KSO131493:KST131494 LCK131493:LCP131494 LMG131493:LML131494 LWC131493:LWH131494 MFY131493:MGD131494 MPU131493:MPZ131494 MZQ131493:MZV131494 NJM131493:NJR131494 NTI131493:NTN131494 ODE131493:ODJ131494 ONA131493:ONF131494 OWW131493:OXB131494 PGS131493:PGX131494 PQO131493:PQT131494 QAK131493:QAP131494 QKG131493:QKL131494 QUC131493:QUH131494 RDY131493:RED131494 RNU131493:RNZ131494 RXQ131493:RXV131494 SHM131493:SHR131494 SRI131493:SRN131494 TBE131493:TBJ131494 TLA131493:TLF131494 TUW131493:TVB131494 UES131493:UEX131494 UOO131493:UOT131494 UYK131493:UYP131494 VIG131493:VIL131494 VSC131493:VSH131494 WBY131493:WCD131494 WLU131493:WLZ131494 WVQ131493:WVV131494 I197029:N197030 JE197029:JJ197030 TA197029:TF197030 ACW197029:ADB197030 AMS197029:AMX197030 AWO197029:AWT197030 BGK197029:BGP197030 BQG197029:BQL197030 CAC197029:CAH197030 CJY197029:CKD197030 CTU197029:CTZ197030 DDQ197029:DDV197030 DNM197029:DNR197030 DXI197029:DXN197030 EHE197029:EHJ197030 ERA197029:ERF197030 FAW197029:FBB197030 FKS197029:FKX197030 FUO197029:FUT197030 GEK197029:GEP197030 GOG197029:GOL197030 GYC197029:GYH197030 HHY197029:HID197030 HRU197029:HRZ197030 IBQ197029:IBV197030 ILM197029:ILR197030 IVI197029:IVN197030 JFE197029:JFJ197030 JPA197029:JPF197030 JYW197029:JZB197030 KIS197029:KIX197030 KSO197029:KST197030 LCK197029:LCP197030 LMG197029:LML197030 LWC197029:LWH197030 MFY197029:MGD197030 MPU197029:MPZ197030 MZQ197029:MZV197030 NJM197029:NJR197030 NTI197029:NTN197030 ODE197029:ODJ197030 ONA197029:ONF197030 OWW197029:OXB197030 PGS197029:PGX197030 PQO197029:PQT197030 QAK197029:QAP197030 QKG197029:QKL197030 QUC197029:QUH197030 RDY197029:RED197030 RNU197029:RNZ197030 RXQ197029:RXV197030 SHM197029:SHR197030 SRI197029:SRN197030 TBE197029:TBJ197030 TLA197029:TLF197030 TUW197029:TVB197030 UES197029:UEX197030 UOO197029:UOT197030 UYK197029:UYP197030 VIG197029:VIL197030 VSC197029:VSH197030 WBY197029:WCD197030 WLU197029:WLZ197030 WVQ197029:WVV197030 I262565:N262566 JE262565:JJ262566 TA262565:TF262566 ACW262565:ADB262566 AMS262565:AMX262566 AWO262565:AWT262566 BGK262565:BGP262566 BQG262565:BQL262566 CAC262565:CAH262566 CJY262565:CKD262566 CTU262565:CTZ262566 DDQ262565:DDV262566 DNM262565:DNR262566 DXI262565:DXN262566 EHE262565:EHJ262566 ERA262565:ERF262566 FAW262565:FBB262566 FKS262565:FKX262566 FUO262565:FUT262566 GEK262565:GEP262566 GOG262565:GOL262566 GYC262565:GYH262566 HHY262565:HID262566 HRU262565:HRZ262566 IBQ262565:IBV262566 ILM262565:ILR262566 IVI262565:IVN262566 JFE262565:JFJ262566 JPA262565:JPF262566 JYW262565:JZB262566 KIS262565:KIX262566 KSO262565:KST262566 LCK262565:LCP262566 LMG262565:LML262566 LWC262565:LWH262566 MFY262565:MGD262566 MPU262565:MPZ262566 MZQ262565:MZV262566 NJM262565:NJR262566 NTI262565:NTN262566 ODE262565:ODJ262566 ONA262565:ONF262566 OWW262565:OXB262566 PGS262565:PGX262566 PQO262565:PQT262566 QAK262565:QAP262566 QKG262565:QKL262566 QUC262565:QUH262566 RDY262565:RED262566 RNU262565:RNZ262566 RXQ262565:RXV262566 SHM262565:SHR262566 SRI262565:SRN262566 TBE262565:TBJ262566 TLA262565:TLF262566 TUW262565:TVB262566 UES262565:UEX262566 UOO262565:UOT262566 UYK262565:UYP262566 VIG262565:VIL262566 VSC262565:VSH262566 WBY262565:WCD262566 WLU262565:WLZ262566 WVQ262565:WVV262566 I328101:N328102 JE328101:JJ328102 TA328101:TF328102 ACW328101:ADB328102 AMS328101:AMX328102 AWO328101:AWT328102 BGK328101:BGP328102 BQG328101:BQL328102 CAC328101:CAH328102 CJY328101:CKD328102 CTU328101:CTZ328102 DDQ328101:DDV328102 DNM328101:DNR328102 DXI328101:DXN328102 EHE328101:EHJ328102 ERA328101:ERF328102 FAW328101:FBB328102 FKS328101:FKX328102 FUO328101:FUT328102 GEK328101:GEP328102 GOG328101:GOL328102 GYC328101:GYH328102 HHY328101:HID328102 HRU328101:HRZ328102 IBQ328101:IBV328102 ILM328101:ILR328102 IVI328101:IVN328102 JFE328101:JFJ328102 JPA328101:JPF328102 JYW328101:JZB328102 KIS328101:KIX328102 KSO328101:KST328102 LCK328101:LCP328102 LMG328101:LML328102 LWC328101:LWH328102 MFY328101:MGD328102 MPU328101:MPZ328102 MZQ328101:MZV328102 NJM328101:NJR328102 NTI328101:NTN328102 ODE328101:ODJ328102 ONA328101:ONF328102 OWW328101:OXB328102 PGS328101:PGX328102 PQO328101:PQT328102 QAK328101:QAP328102 QKG328101:QKL328102 QUC328101:QUH328102 RDY328101:RED328102 RNU328101:RNZ328102 RXQ328101:RXV328102 SHM328101:SHR328102 SRI328101:SRN328102 TBE328101:TBJ328102 TLA328101:TLF328102 TUW328101:TVB328102 UES328101:UEX328102 UOO328101:UOT328102 UYK328101:UYP328102 VIG328101:VIL328102 VSC328101:VSH328102 WBY328101:WCD328102 WLU328101:WLZ328102 WVQ328101:WVV328102 I393637:N393638 JE393637:JJ393638 TA393637:TF393638 ACW393637:ADB393638 AMS393637:AMX393638 AWO393637:AWT393638 BGK393637:BGP393638 BQG393637:BQL393638 CAC393637:CAH393638 CJY393637:CKD393638 CTU393637:CTZ393638 DDQ393637:DDV393638 DNM393637:DNR393638 DXI393637:DXN393638 EHE393637:EHJ393638 ERA393637:ERF393638 FAW393637:FBB393638 FKS393637:FKX393638 FUO393637:FUT393638 GEK393637:GEP393638 GOG393637:GOL393638 GYC393637:GYH393638 HHY393637:HID393638 HRU393637:HRZ393638 IBQ393637:IBV393638 ILM393637:ILR393638 IVI393637:IVN393638 JFE393637:JFJ393638 JPA393637:JPF393638 JYW393637:JZB393638 KIS393637:KIX393638 KSO393637:KST393638 LCK393637:LCP393638 LMG393637:LML393638 LWC393637:LWH393638 MFY393637:MGD393638 MPU393637:MPZ393638 MZQ393637:MZV393638 NJM393637:NJR393638 NTI393637:NTN393638 ODE393637:ODJ393638 ONA393637:ONF393638 OWW393637:OXB393638 PGS393637:PGX393638 PQO393637:PQT393638 QAK393637:QAP393638 QKG393637:QKL393638 QUC393637:QUH393638 RDY393637:RED393638 RNU393637:RNZ393638 RXQ393637:RXV393638 SHM393637:SHR393638 SRI393637:SRN393638 TBE393637:TBJ393638 TLA393637:TLF393638 TUW393637:TVB393638 UES393637:UEX393638 UOO393637:UOT393638 UYK393637:UYP393638 VIG393637:VIL393638 VSC393637:VSH393638 WBY393637:WCD393638 WLU393637:WLZ393638 WVQ393637:WVV393638 I459173:N459174 JE459173:JJ459174 TA459173:TF459174 ACW459173:ADB459174 AMS459173:AMX459174 AWO459173:AWT459174 BGK459173:BGP459174 BQG459173:BQL459174 CAC459173:CAH459174 CJY459173:CKD459174 CTU459173:CTZ459174 DDQ459173:DDV459174 DNM459173:DNR459174 DXI459173:DXN459174 EHE459173:EHJ459174 ERA459173:ERF459174 FAW459173:FBB459174 FKS459173:FKX459174 FUO459173:FUT459174 GEK459173:GEP459174 GOG459173:GOL459174 GYC459173:GYH459174 HHY459173:HID459174 HRU459173:HRZ459174 IBQ459173:IBV459174 ILM459173:ILR459174 IVI459173:IVN459174 JFE459173:JFJ459174 JPA459173:JPF459174 JYW459173:JZB459174 KIS459173:KIX459174 KSO459173:KST459174 LCK459173:LCP459174 LMG459173:LML459174 LWC459173:LWH459174 MFY459173:MGD459174 MPU459173:MPZ459174 MZQ459173:MZV459174 NJM459173:NJR459174 NTI459173:NTN459174 ODE459173:ODJ459174 ONA459173:ONF459174 OWW459173:OXB459174 PGS459173:PGX459174 PQO459173:PQT459174 QAK459173:QAP459174 QKG459173:QKL459174 QUC459173:QUH459174 RDY459173:RED459174 RNU459173:RNZ459174 RXQ459173:RXV459174 SHM459173:SHR459174 SRI459173:SRN459174 TBE459173:TBJ459174 TLA459173:TLF459174 TUW459173:TVB459174 UES459173:UEX459174 UOO459173:UOT459174 UYK459173:UYP459174 VIG459173:VIL459174 VSC459173:VSH459174 WBY459173:WCD459174 WLU459173:WLZ459174 WVQ459173:WVV459174 I524709:N524710 JE524709:JJ524710 TA524709:TF524710 ACW524709:ADB524710 AMS524709:AMX524710 AWO524709:AWT524710 BGK524709:BGP524710 BQG524709:BQL524710 CAC524709:CAH524710 CJY524709:CKD524710 CTU524709:CTZ524710 DDQ524709:DDV524710 DNM524709:DNR524710 DXI524709:DXN524710 EHE524709:EHJ524710 ERA524709:ERF524710 FAW524709:FBB524710 FKS524709:FKX524710 FUO524709:FUT524710 GEK524709:GEP524710 GOG524709:GOL524710 GYC524709:GYH524710 HHY524709:HID524710 HRU524709:HRZ524710 IBQ524709:IBV524710 ILM524709:ILR524710 IVI524709:IVN524710 JFE524709:JFJ524710 JPA524709:JPF524710 JYW524709:JZB524710 KIS524709:KIX524710 KSO524709:KST524710 LCK524709:LCP524710 LMG524709:LML524710 LWC524709:LWH524710 MFY524709:MGD524710 MPU524709:MPZ524710 MZQ524709:MZV524710 NJM524709:NJR524710 NTI524709:NTN524710 ODE524709:ODJ524710 ONA524709:ONF524710 OWW524709:OXB524710 PGS524709:PGX524710 PQO524709:PQT524710 QAK524709:QAP524710 QKG524709:QKL524710 QUC524709:QUH524710 RDY524709:RED524710 RNU524709:RNZ524710 RXQ524709:RXV524710 SHM524709:SHR524710 SRI524709:SRN524710 TBE524709:TBJ524710 TLA524709:TLF524710 TUW524709:TVB524710 UES524709:UEX524710 UOO524709:UOT524710 UYK524709:UYP524710 VIG524709:VIL524710 VSC524709:VSH524710 WBY524709:WCD524710 WLU524709:WLZ524710 WVQ524709:WVV524710 I590245:N590246 JE590245:JJ590246 TA590245:TF590246 ACW590245:ADB590246 AMS590245:AMX590246 AWO590245:AWT590246 BGK590245:BGP590246 BQG590245:BQL590246 CAC590245:CAH590246 CJY590245:CKD590246 CTU590245:CTZ590246 DDQ590245:DDV590246 DNM590245:DNR590246 DXI590245:DXN590246 EHE590245:EHJ590246 ERA590245:ERF590246 FAW590245:FBB590246 FKS590245:FKX590246 FUO590245:FUT590246 GEK590245:GEP590246 GOG590245:GOL590246 GYC590245:GYH590246 HHY590245:HID590246 HRU590245:HRZ590246 IBQ590245:IBV590246 ILM590245:ILR590246 IVI590245:IVN590246 JFE590245:JFJ590246 JPA590245:JPF590246 JYW590245:JZB590246 KIS590245:KIX590246 KSO590245:KST590246 LCK590245:LCP590246 LMG590245:LML590246 LWC590245:LWH590246 MFY590245:MGD590246 MPU590245:MPZ590246 MZQ590245:MZV590246 NJM590245:NJR590246 NTI590245:NTN590246 ODE590245:ODJ590246 ONA590245:ONF590246 OWW590245:OXB590246 PGS590245:PGX590246 PQO590245:PQT590246 QAK590245:QAP590246 QKG590245:QKL590246 QUC590245:QUH590246 RDY590245:RED590246 RNU590245:RNZ590246 RXQ590245:RXV590246 SHM590245:SHR590246 SRI590245:SRN590246 TBE590245:TBJ590246 TLA590245:TLF590246 TUW590245:TVB590246 UES590245:UEX590246 UOO590245:UOT590246 UYK590245:UYP590246 VIG590245:VIL590246 VSC590245:VSH590246 WBY590245:WCD590246 WLU590245:WLZ590246 WVQ590245:WVV590246 I655781:N655782 JE655781:JJ655782 TA655781:TF655782 ACW655781:ADB655782 AMS655781:AMX655782 AWO655781:AWT655782 BGK655781:BGP655782 BQG655781:BQL655782 CAC655781:CAH655782 CJY655781:CKD655782 CTU655781:CTZ655782 DDQ655781:DDV655782 DNM655781:DNR655782 DXI655781:DXN655782 EHE655781:EHJ655782 ERA655781:ERF655782 FAW655781:FBB655782 FKS655781:FKX655782 FUO655781:FUT655782 GEK655781:GEP655782 GOG655781:GOL655782 GYC655781:GYH655782 HHY655781:HID655782 HRU655781:HRZ655782 IBQ655781:IBV655782 ILM655781:ILR655782 IVI655781:IVN655782 JFE655781:JFJ655782 JPA655781:JPF655782 JYW655781:JZB655782 KIS655781:KIX655782 KSO655781:KST655782 LCK655781:LCP655782 LMG655781:LML655782 LWC655781:LWH655782 MFY655781:MGD655782 MPU655781:MPZ655782 MZQ655781:MZV655782 NJM655781:NJR655782 NTI655781:NTN655782 ODE655781:ODJ655782 ONA655781:ONF655782 OWW655781:OXB655782 PGS655781:PGX655782 PQO655781:PQT655782 QAK655781:QAP655782 QKG655781:QKL655782 QUC655781:QUH655782 RDY655781:RED655782 RNU655781:RNZ655782 RXQ655781:RXV655782 SHM655781:SHR655782 SRI655781:SRN655782 TBE655781:TBJ655782 TLA655781:TLF655782 TUW655781:TVB655782 UES655781:UEX655782 UOO655781:UOT655782 UYK655781:UYP655782 VIG655781:VIL655782 VSC655781:VSH655782 WBY655781:WCD655782 WLU655781:WLZ655782 WVQ655781:WVV655782 I721317:N721318 JE721317:JJ721318 TA721317:TF721318 ACW721317:ADB721318 AMS721317:AMX721318 AWO721317:AWT721318 BGK721317:BGP721318 BQG721317:BQL721318 CAC721317:CAH721318 CJY721317:CKD721318 CTU721317:CTZ721318 DDQ721317:DDV721318 DNM721317:DNR721318 DXI721317:DXN721318 EHE721317:EHJ721318 ERA721317:ERF721318 FAW721317:FBB721318 FKS721317:FKX721318 FUO721317:FUT721318 GEK721317:GEP721318 GOG721317:GOL721318 GYC721317:GYH721318 HHY721317:HID721318 HRU721317:HRZ721318 IBQ721317:IBV721318 ILM721317:ILR721318 IVI721317:IVN721318 JFE721317:JFJ721318 JPA721317:JPF721318 JYW721317:JZB721318 KIS721317:KIX721318 KSO721317:KST721318 LCK721317:LCP721318 LMG721317:LML721318 LWC721317:LWH721318 MFY721317:MGD721318 MPU721317:MPZ721318 MZQ721317:MZV721318 NJM721317:NJR721318 NTI721317:NTN721318 ODE721317:ODJ721318 ONA721317:ONF721318 OWW721317:OXB721318 PGS721317:PGX721318 PQO721317:PQT721318 QAK721317:QAP721318 QKG721317:QKL721318 QUC721317:QUH721318 RDY721317:RED721318 RNU721317:RNZ721318 RXQ721317:RXV721318 SHM721317:SHR721318 SRI721317:SRN721318 TBE721317:TBJ721318 TLA721317:TLF721318 TUW721317:TVB721318 UES721317:UEX721318 UOO721317:UOT721318 UYK721317:UYP721318 VIG721317:VIL721318 VSC721317:VSH721318 WBY721317:WCD721318 WLU721317:WLZ721318 WVQ721317:WVV721318 I786853:N786854 JE786853:JJ786854 TA786853:TF786854 ACW786853:ADB786854 AMS786853:AMX786854 AWO786853:AWT786854 BGK786853:BGP786854 BQG786853:BQL786854 CAC786853:CAH786854 CJY786853:CKD786854 CTU786853:CTZ786854 DDQ786853:DDV786854 DNM786853:DNR786854 DXI786853:DXN786854 EHE786853:EHJ786854 ERA786853:ERF786854 FAW786853:FBB786854 FKS786853:FKX786854 FUO786853:FUT786854 GEK786853:GEP786854 GOG786853:GOL786854 GYC786853:GYH786854 HHY786853:HID786854 HRU786853:HRZ786854 IBQ786853:IBV786854 ILM786853:ILR786854 IVI786853:IVN786854 JFE786853:JFJ786854 JPA786853:JPF786854 JYW786853:JZB786854 KIS786853:KIX786854 KSO786853:KST786854 LCK786853:LCP786854 LMG786853:LML786854 LWC786853:LWH786854 MFY786853:MGD786854 MPU786853:MPZ786854 MZQ786853:MZV786854 NJM786853:NJR786854 NTI786853:NTN786854 ODE786853:ODJ786854 ONA786853:ONF786854 OWW786853:OXB786854 PGS786853:PGX786854 PQO786853:PQT786854 QAK786853:QAP786854 QKG786853:QKL786854 QUC786853:QUH786854 RDY786853:RED786854 RNU786853:RNZ786854 RXQ786853:RXV786854 SHM786853:SHR786854 SRI786853:SRN786854 TBE786853:TBJ786854 TLA786853:TLF786854 TUW786853:TVB786854 UES786853:UEX786854 UOO786853:UOT786854 UYK786853:UYP786854 VIG786853:VIL786854 VSC786853:VSH786854 WBY786853:WCD786854 WLU786853:WLZ786854 WVQ786853:WVV786854 I852389:N852390 JE852389:JJ852390 TA852389:TF852390 ACW852389:ADB852390 AMS852389:AMX852390 AWO852389:AWT852390 BGK852389:BGP852390 BQG852389:BQL852390 CAC852389:CAH852390 CJY852389:CKD852390 CTU852389:CTZ852390 DDQ852389:DDV852390 DNM852389:DNR852390 DXI852389:DXN852390 EHE852389:EHJ852390 ERA852389:ERF852390 FAW852389:FBB852390 FKS852389:FKX852390 FUO852389:FUT852390 GEK852389:GEP852390 GOG852389:GOL852390 GYC852389:GYH852390 HHY852389:HID852390 HRU852389:HRZ852390 IBQ852389:IBV852390 ILM852389:ILR852390 IVI852389:IVN852390 JFE852389:JFJ852390 JPA852389:JPF852390 JYW852389:JZB852390 KIS852389:KIX852390 KSO852389:KST852390 LCK852389:LCP852390 LMG852389:LML852390 LWC852389:LWH852390 MFY852389:MGD852390 MPU852389:MPZ852390 MZQ852389:MZV852390 NJM852389:NJR852390 NTI852389:NTN852390 ODE852389:ODJ852390 ONA852389:ONF852390 OWW852389:OXB852390 PGS852389:PGX852390 PQO852389:PQT852390 QAK852389:QAP852390 QKG852389:QKL852390 QUC852389:QUH852390 RDY852389:RED852390 RNU852389:RNZ852390 RXQ852389:RXV852390 SHM852389:SHR852390 SRI852389:SRN852390 TBE852389:TBJ852390 TLA852389:TLF852390 TUW852389:TVB852390 UES852389:UEX852390 UOO852389:UOT852390 UYK852389:UYP852390 VIG852389:VIL852390 VSC852389:VSH852390 WBY852389:WCD852390 WLU852389:WLZ852390 WVQ852389:WVV852390 I917925:N917926 JE917925:JJ917926 TA917925:TF917926 ACW917925:ADB917926 AMS917925:AMX917926 AWO917925:AWT917926 BGK917925:BGP917926 BQG917925:BQL917926 CAC917925:CAH917926 CJY917925:CKD917926 CTU917925:CTZ917926 DDQ917925:DDV917926 DNM917925:DNR917926 DXI917925:DXN917926 EHE917925:EHJ917926 ERA917925:ERF917926 FAW917925:FBB917926 FKS917925:FKX917926 FUO917925:FUT917926 GEK917925:GEP917926 GOG917925:GOL917926 GYC917925:GYH917926 HHY917925:HID917926 HRU917925:HRZ917926 IBQ917925:IBV917926 ILM917925:ILR917926 IVI917925:IVN917926 JFE917925:JFJ917926 JPA917925:JPF917926 JYW917925:JZB917926 KIS917925:KIX917926 KSO917925:KST917926 LCK917925:LCP917926 LMG917925:LML917926 LWC917925:LWH917926 MFY917925:MGD917926 MPU917925:MPZ917926 MZQ917925:MZV917926 NJM917925:NJR917926 NTI917925:NTN917926 ODE917925:ODJ917926 ONA917925:ONF917926 OWW917925:OXB917926 PGS917925:PGX917926 PQO917925:PQT917926 QAK917925:QAP917926 QKG917925:QKL917926 QUC917925:QUH917926 RDY917925:RED917926 RNU917925:RNZ917926 RXQ917925:RXV917926 SHM917925:SHR917926 SRI917925:SRN917926 TBE917925:TBJ917926 TLA917925:TLF917926 TUW917925:TVB917926 UES917925:UEX917926 UOO917925:UOT917926 UYK917925:UYP917926 VIG917925:VIL917926 VSC917925:VSH917926 WBY917925:WCD917926 WLU917925:WLZ917926 WVQ917925:WVV917926 I983461:N983462 JE983461:JJ983462 TA983461:TF983462 ACW983461:ADB983462 AMS983461:AMX983462 AWO983461:AWT983462 BGK983461:BGP983462 BQG983461:BQL983462 CAC983461:CAH983462 CJY983461:CKD983462 CTU983461:CTZ983462 DDQ983461:DDV983462 DNM983461:DNR983462 DXI983461:DXN983462 EHE983461:EHJ983462 ERA983461:ERF983462 FAW983461:FBB983462 FKS983461:FKX983462 FUO983461:FUT983462 GEK983461:GEP983462 GOG983461:GOL983462 GYC983461:GYH983462 HHY983461:HID983462 HRU983461:HRZ983462 IBQ983461:IBV983462 ILM983461:ILR983462 IVI983461:IVN983462 JFE983461:JFJ983462 JPA983461:JPF983462 JYW983461:JZB983462 KIS983461:KIX983462 KSO983461:KST983462 LCK983461:LCP983462 LMG983461:LML983462 LWC983461:LWH983462 MFY983461:MGD983462 MPU983461:MPZ983462 MZQ983461:MZV983462 NJM983461:NJR983462 NTI983461:NTN983462 ODE983461:ODJ983462 ONA983461:ONF983462 OWW983461:OXB983462 PGS983461:PGX983462 PQO983461:PQT983462 QAK983461:QAP983462 QKG983461:QKL983462 QUC983461:QUH983462 RDY983461:RED983462 RNU983461:RNZ983462 RXQ983461:RXV983462 SHM983461:SHR983462 SRI983461:SRN983462 TBE983461:TBJ983462 TLA983461:TLF983462 TUW983461:TVB983462 UES983461:UEX983462 UOO983461:UOT983462 UYK983461:UYP983462 VIG983461:VIL983462 VSC983461:VSH983462 WBY983461:WCD983462 WLU983461:WLZ983462 WVQ983461:WVV983462">
      <formula1>$AD$8:$AD$12</formula1>
    </dataValidation>
  </dataValidations>
  <pageMargins left="0.70866141732283472" right="0.70866141732283472" top="0.74803149606299213" bottom="0.74803149606299213" header="0.31496062992125984" footer="0.31496062992125984"/>
  <pageSetup paperSize="9" scale="53"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$AC$8:$AC$10</xm:f>
          </x14:formula1>
          <xm:sqref>W301:Y302 JS301:JU302 TO301:TQ302 ADK301:ADM302 ANG301:ANI302 AXC301:AXE302 BGY301:BHA302 BQU301:BQW302 CAQ301:CAS302 CKM301:CKO302 CUI301:CUK302 DEE301:DEG302 DOA301:DOC302 DXW301:DXY302 EHS301:EHU302 ERO301:ERQ302 FBK301:FBM302 FLG301:FLI302 FVC301:FVE302 GEY301:GFA302 GOU301:GOW302 GYQ301:GYS302 HIM301:HIO302 HSI301:HSK302 ICE301:ICG302 IMA301:IMC302 IVW301:IVY302 JFS301:JFU302 JPO301:JPQ302 JZK301:JZM302 KJG301:KJI302 KTC301:KTE302 LCY301:LDA302 LMU301:LMW302 LWQ301:LWS302 MGM301:MGO302 MQI301:MQK302 NAE301:NAG302 NKA301:NKC302 NTW301:NTY302 ODS301:ODU302 ONO301:ONQ302 OXK301:OXM302 PHG301:PHI302 PRC301:PRE302 QAY301:QBA302 QKU301:QKW302 QUQ301:QUS302 REM301:REO302 ROI301:ROK302 RYE301:RYG302 SIA301:SIC302 SRW301:SRY302 TBS301:TBU302 TLO301:TLQ302 TVK301:TVM302 UFG301:UFI302 UPC301:UPE302 UYY301:UZA302 VIU301:VIW302 VSQ301:VSS302 WCM301:WCO302 WMI301:WMK302 WWE301:WWG302 W65834:Y65835 JS65834:JU65835 TO65834:TQ65835 ADK65834:ADM65835 ANG65834:ANI65835 AXC65834:AXE65835 BGY65834:BHA65835 BQU65834:BQW65835 CAQ65834:CAS65835 CKM65834:CKO65835 CUI65834:CUK65835 DEE65834:DEG65835 DOA65834:DOC65835 DXW65834:DXY65835 EHS65834:EHU65835 ERO65834:ERQ65835 FBK65834:FBM65835 FLG65834:FLI65835 FVC65834:FVE65835 GEY65834:GFA65835 GOU65834:GOW65835 GYQ65834:GYS65835 HIM65834:HIO65835 HSI65834:HSK65835 ICE65834:ICG65835 IMA65834:IMC65835 IVW65834:IVY65835 JFS65834:JFU65835 JPO65834:JPQ65835 JZK65834:JZM65835 KJG65834:KJI65835 KTC65834:KTE65835 LCY65834:LDA65835 LMU65834:LMW65835 LWQ65834:LWS65835 MGM65834:MGO65835 MQI65834:MQK65835 NAE65834:NAG65835 NKA65834:NKC65835 NTW65834:NTY65835 ODS65834:ODU65835 ONO65834:ONQ65835 OXK65834:OXM65835 PHG65834:PHI65835 PRC65834:PRE65835 QAY65834:QBA65835 QKU65834:QKW65835 QUQ65834:QUS65835 REM65834:REO65835 ROI65834:ROK65835 RYE65834:RYG65835 SIA65834:SIC65835 SRW65834:SRY65835 TBS65834:TBU65835 TLO65834:TLQ65835 TVK65834:TVM65835 UFG65834:UFI65835 UPC65834:UPE65835 UYY65834:UZA65835 VIU65834:VIW65835 VSQ65834:VSS65835 WCM65834:WCO65835 WMI65834:WMK65835 WWE65834:WWG65835 W131370:Y131371 JS131370:JU131371 TO131370:TQ131371 ADK131370:ADM131371 ANG131370:ANI131371 AXC131370:AXE131371 BGY131370:BHA131371 BQU131370:BQW131371 CAQ131370:CAS131371 CKM131370:CKO131371 CUI131370:CUK131371 DEE131370:DEG131371 DOA131370:DOC131371 DXW131370:DXY131371 EHS131370:EHU131371 ERO131370:ERQ131371 FBK131370:FBM131371 FLG131370:FLI131371 FVC131370:FVE131371 GEY131370:GFA131371 GOU131370:GOW131371 GYQ131370:GYS131371 HIM131370:HIO131371 HSI131370:HSK131371 ICE131370:ICG131371 IMA131370:IMC131371 IVW131370:IVY131371 JFS131370:JFU131371 JPO131370:JPQ131371 JZK131370:JZM131371 KJG131370:KJI131371 KTC131370:KTE131371 LCY131370:LDA131371 LMU131370:LMW131371 LWQ131370:LWS131371 MGM131370:MGO131371 MQI131370:MQK131371 NAE131370:NAG131371 NKA131370:NKC131371 NTW131370:NTY131371 ODS131370:ODU131371 ONO131370:ONQ131371 OXK131370:OXM131371 PHG131370:PHI131371 PRC131370:PRE131371 QAY131370:QBA131371 QKU131370:QKW131371 QUQ131370:QUS131371 REM131370:REO131371 ROI131370:ROK131371 RYE131370:RYG131371 SIA131370:SIC131371 SRW131370:SRY131371 TBS131370:TBU131371 TLO131370:TLQ131371 TVK131370:TVM131371 UFG131370:UFI131371 UPC131370:UPE131371 UYY131370:UZA131371 VIU131370:VIW131371 VSQ131370:VSS131371 WCM131370:WCO131371 WMI131370:WMK131371 WWE131370:WWG131371 W196906:Y196907 JS196906:JU196907 TO196906:TQ196907 ADK196906:ADM196907 ANG196906:ANI196907 AXC196906:AXE196907 BGY196906:BHA196907 BQU196906:BQW196907 CAQ196906:CAS196907 CKM196906:CKO196907 CUI196906:CUK196907 DEE196906:DEG196907 DOA196906:DOC196907 DXW196906:DXY196907 EHS196906:EHU196907 ERO196906:ERQ196907 FBK196906:FBM196907 FLG196906:FLI196907 FVC196906:FVE196907 GEY196906:GFA196907 GOU196906:GOW196907 GYQ196906:GYS196907 HIM196906:HIO196907 HSI196906:HSK196907 ICE196906:ICG196907 IMA196906:IMC196907 IVW196906:IVY196907 JFS196906:JFU196907 JPO196906:JPQ196907 JZK196906:JZM196907 KJG196906:KJI196907 KTC196906:KTE196907 LCY196906:LDA196907 LMU196906:LMW196907 LWQ196906:LWS196907 MGM196906:MGO196907 MQI196906:MQK196907 NAE196906:NAG196907 NKA196906:NKC196907 NTW196906:NTY196907 ODS196906:ODU196907 ONO196906:ONQ196907 OXK196906:OXM196907 PHG196906:PHI196907 PRC196906:PRE196907 QAY196906:QBA196907 QKU196906:QKW196907 QUQ196906:QUS196907 REM196906:REO196907 ROI196906:ROK196907 RYE196906:RYG196907 SIA196906:SIC196907 SRW196906:SRY196907 TBS196906:TBU196907 TLO196906:TLQ196907 TVK196906:TVM196907 UFG196906:UFI196907 UPC196906:UPE196907 UYY196906:UZA196907 VIU196906:VIW196907 VSQ196906:VSS196907 WCM196906:WCO196907 WMI196906:WMK196907 WWE196906:WWG196907 W262442:Y262443 JS262442:JU262443 TO262442:TQ262443 ADK262442:ADM262443 ANG262442:ANI262443 AXC262442:AXE262443 BGY262442:BHA262443 BQU262442:BQW262443 CAQ262442:CAS262443 CKM262442:CKO262443 CUI262442:CUK262443 DEE262442:DEG262443 DOA262442:DOC262443 DXW262442:DXY262443 EHS262442:EHU262443 ERO262442:ERQ262443 FBK262442:FBM262443 FLG262442:FLI262443 FVC262442:FVE262443 GEY262442:GFA262443 GOU262442:GOW262443 GYQ262442:GYS262443 HIM262442:HIO262443 HSI262442:HSK262443 ICE262442:ICG262443 IMA262442:IMC262443 IVW262442:IVY262443 JFS262442:JFU262443 JPO262442:JPQ262443 JZK262442:JZM262443 KJG262442:KJI262443 KTC262442:KTE262443 LCY262442:LDA262443 LMU262442:LMW262443 LWQ262442:LWS262443 MGM262442:MGO262443 MQI262442:MQK262443 NAE262442:NAG262443 NKA262442:NKC262443 NTW262442:NTY262443 ODS262442:ODU262443 ONO262442:ONQ262443 OXK262442:OXM262443 PHG262442:PHI262443 PRC262442:PRE262443 QAY262442:QBA262443 QKU262442:QKW262443 QUQ262442:QUS262443 REM262442:REO262443 ROI262442:ROK262443 RYE262442:RYG262443 SIA262442:SIC262443 SRW262442:SRY262443 TBS262442:TBU262443 TLO262442:TLQ262443 TVK262442:TVM262443 UFG262442:UFI262443 UPC262442:UPE262443 UYY262442:UZA262443 VIU262442:VIW262443 VSQ262442:VSS262443 WCM262442:WCO262443 WMI262442:WMK262443 WWE262442:WWG262443 W327978:Y327979 JS327978:JU327979 TO327978:TQ327979 ADK327978:ADM327979 ANG327978:ANI327979 AXC327978:AXE327979 BGY327978:BHA327979 BQU327978:BQW327979 CAQ327978:CAS327979 CKM327978:CKO327979 CUI327978:CUK327979 DEE327978:DEG327979 DOA327978:DOC327979 DXW327978:DXY327979 EHS327978:EHU327979 ERO327978:ERQ327979 FBK327978:FBM327979 FLG327978:FLI327979 FVC327978:FVE327979 GEY327978:GFA327979 GOU327978:GOW327979 GYQ327978:GYS327979 HIM327978:HIO327979 HSI327978:HSK327979 ICE327978:ICG327979 IMA327978:IMC327979 IVW327978:IVY327979 JFS327978:JFU327979 JPO327978:JPQ327979 JZK327978:JZM327979 KJG327978:KJI327979 KTC327978:KTE327979 LCY327978:LDA327979 LMU327978:LMW327979 LWQ327978:LWS327979 MGM327978:MGO327979 MQI327978:MQK327979 NAE327978:NAG327979 NKA327978:NKC327979 NTW327978:NTY327979 ODS327978:ODU327979 ONO327978:ONQ327979 OXK327978:OXM327979 PHG327978:PHI327979 PRC327978:PRE327979 QAY327978:QBA327979 QKU327978:QKW327979 QUQ327978:QUS327979 REM327978:REO327979 ROI327978:ROK327979 RYE327978:RYG327979 SIA327978:SIC327979 SRW327978:SRY327979 TBS327978:TBU327979 TLO327978:TLQ327979 TVK327978:TVM327979 UFG327978:UFI327979 UPC327978:UPE327979 UYY327978:UZA327979 VIU327978:VIW327979 VSQ327978:VSS327979 WCM327978:WCO327979 WMI327978:WMK327979 WWE327978:WWG327979 W393514:Y393515 JS393514:JU393515 TO393514:TQ393515 ADK393514:ADM393515 ANG393514:ANI393515 AXC393514:AXE393515 BGY393514:BHA393515 BQU393514:BQW393515 CAQ393514:CAS393515 CKM393514:CKO393515 CUI393514:CUK393515 DEE393514:DEG393515 DOA393514:DOC393515 DXW393514:DXY393515 EHS393514:EHU393515 ERO393514:ERQ393515 FBK393514:FBM393515 FLG393514:FLI393515 FVC393514:FVE393515 GEY393514:GFA393515 GOU393514:GOW393515 GYQ393514:GYS393515 HIM393514:HIO393515 HSI393514:HSK393515 ICE393514:ICG393515 IMA393514:IMC393515 IVW393514:IVY393515 JFS393514:JFU393515 JPO393514:JPQ393515 JZK393514:JZM393515 KJG393514:KJI393515 KTC393514:KTE393515 LCY393514:LDA393515 LMU393514:LMW393515 LWQ393514:LWS393515 MGM393514:MGO393515 MQI393514:MQK393515 NAE393514:NAG393515 NKA393514:NKC393515 NTW393514:NTY393515 ODS393514:ODU393515 ONO393514:ONQ393515 OXK393514:OXM393515 PHG393514:PHI393515 PRC393514:PRE393515 QAY393514:QBA393515 QKU393514:QKW393515 QUQ393514:QUS393515 REM393514:REO393515 ROI393514:ROK393515 RYE393514:RYG393515 SIA393514:SIC393515 SRW393514:SRY393515 TBS393514:TBU393515 TLO393514:TLQ393515 TVK393514:TVM393515 UFG393514:UFI393515 UPC393514:UPE393515 UYY393514:UZA393515 VIU393514:VIW393515 VSQ393514:VSS393515 WCM393514:WCO393515 WMI393514:WMK393515 WWE393514:WWG393515 W459050:Y459051 JS459050:JU459051 TO459050:TQ459051 ADK459050:ADM459051 ANG459050:ANI459051 AXC459050:AXE459051 BGY459050:BHA459051 BQU459050:BQW459051 CAQ459050:CAS459051 CKM459050:CKO459051 CUI459050:CUK459051 DEE459050:DEG459051 DOA459050:DOC459051 DXW459050:DXY459051 EHS459050:EHU459051 ERO459050:ERQ459051 FBK459050:FBM459051 FLG459050:FLI459051 FVC459050:FVE459051 GEY459050:GFA459051 GOU459050:GOW459051 GYQ459050:GYS459051 HIM459050:HIO459051 HSI459050:HSK459051 ICE459050:ICG459051 IMA459050:IMC459051 IVW459050:IVY459051 JFS459050:JFU459051 JPO459050:JPQ459051 JZK459050:JZM459051 KJG459050:KJI459051 KTC459050:KTE459051 LCY459050:LDA459051 LMU459050:LMW459051 LWQ459050:LWS459051 MGM459050:MGO459051 MQI459050:MQK459051 NAE459050:NAG459051 NKA459050:NKC459051 NTW459050:NTY459051 ODS459050:ODU459051 ONO459050:ONQ459051 OXK459050:OXM459051 PHG459050:PHI459051 PRC459050:PRE459051 QAY459050:QBA459051 QKU459050:QKW459051 QUQ459050:QUS459051 REM459050:REO459051 ROI459050:ROK459051 RYE459050:RYG459051 SIA459050:SIC459051 SRW459050:SRY459051 TBS459050:TBU459051 TLO459050:TLQ459051 TVK459050:TVM459051 UFG459050:UFI459051 UPC459050:UPE459051 UYY459050:UZA459051 VIU459050:VIW459051 VSQ459050:VSS459051 WCM459050:WCO459051 WMI459050:WMK459051 WWE459050:WWG459051 W524586:Y524587 JS524586:JU524587 TO524586:TQ524587 ADK524586:ADM524587 ANG524586:ANI524587 AXC524586:AXE524587 BGY524586:BHA524587 BQU524586:BQW524587 CAQ524586:CAS524587 CKM524586:CKO524587 CUI524586:CUK524587 DEE524586:DEG524587 DOA524586:DOC524587 DXW524586:DXY524587 EHS524586:EHU524587 ERO524586:ERQ524587 FBK524586:FBM524587 FLG524586:FLI524587 FVC524586:FVE524587 GEY524586:GFA524587 GOU524586:GOW524587 GYQ524586:GYS524587 HIM524586:HIO524587 HSI524586:HSK524587 ICE524586:ICG524587 IMA524586:IMC524587 IVW524586:IVY524587 JFS524586:JFU524587 JPO524586:JPQ524587 JZK524586:JZM524587 KJG524586:KJI524587 KTC524586:KTE524587 LCY524586:LDA524587 LMU524586:LMW524587 LWQ524586:LWS524587 MGM524586:MGO524587 MQI524586:MQK524587 NAE524586:NAG524587 NKA524586:NKC524587 NTW524586:NTY524587 ODS524586:ODU524587 ONO524586:ONQ524587 OXK524586:OXM524587 PHG524586:PHI524587 PRC524586:PRE524587 QAY524586:QBA524587 QKU524586:QKW524587 QUQ524586:QUS524587 REM524586:REO524587 ROI524586:ROK524587 RYE524586:RYG524587 SIA524586:SIC524587 SRW524586:SRY524587 TBS524586:TBU524587 TLO524586:TLQ524587 TVK524586:TVM524587 UFG524586:UFI524587 UPC524586:UPE524587 UYY524586:UZA524587 VIU524586:VIW524587 VSQ524586:VSS524587 WCM524586:WCO524587 WMI524586:WMK524587 WWE524586:WWG524587 W590122:Y590123 JS590122:JU590123 TO590122:TQ590123 ADK590122:ADM590123 ANG590122:ANI590123 AXC590122:AXE590123 BGY590122:BHA590123 BQU590122:BQW590123 CAQ590122:CAS590123 CKM590122:CKO590123 CUI590122:CUK590123 DEE590122:DEG590123 DOA590122:DOC590123 DXW590122:DXY590123 EHS590122:EHU590123 ERO590122:ERQ590123 FBK590122:FBM590123 FLG590122:FLI590123 FVC590122:FVE590123 GEY590122:GFA590123 GOU590122:GOW590123 GYQ590122:GYS590123 HIM590122:HIO590123 HSI590122:HSK590123 ICE590122:ICG590123 IMA590122:IMC590123 IVW590122:IVY590123 JFS590122:JFU590123 JPO590122:JPQ590123 JZK590122:JZM590123 KJG590122:KJI590123 KTC590122:KTE590123 LCY590122:LDA590123 LMU590122:LMW590123 LWQ590122:LWS590123 MGM590122:MGO590123 MQI590122:MQK590123 NAE590122:NAG590123 NKA590122:NKC590123 NTW590122:NTY590123 ODS590122:ODU590123 ONO590122:ONQ590123 OXK590122:OXM590123 PHG590122:PHI590123 PRC590122:PRE590123 QAY590122:QBA590123 QKU590122:QKW590123 QUQ590122:QUS590123 REM590122:REO590123 ROI590122:ROK590123 RYE590122:RYG590123 SIA590122:SIC590123 SRW590122:SRY590123 TBS590122:TBU590123 TLO590122:TLQ590123 TVK590122:TVM590123 UFG590122:UFI590123 UPC590122:UPE590123 UYY590122:UZA590123 VIU590122:VIW590123 VSQ590122:VSS590123 WCM590122:WCO590123 WMI590122:WMK590123 WWE590122:WWG590123 W655658:Y655659 JS655658:JU655659 TO655658:TQ655659 ADK655658:ADM655659 ANG655658:ANI655659 AXC655658:AXE655659 BGY655658:BHA655659 BQU655658:BQW655659 CAQ655658:CAS655659 CKM655658:CKO655659 CUI655658:CUK655659 DEE655658:DEG655659 DOA655658:DOC655659 DXW655658:DXY655659 EHS655658:EHU655659 ERO655658:ERQ655659 FBK655658:FBM655659 FLG655658:FLI655659 FVC655658:FVE655659 GEY655658:GFA655659 GOU655658:GOW655659 GYQ655658:GYS655659 HIM655658:HIO655659 HSI655658:HSK655659 ICE655658:ICG655659 IMA655658:IMC655659 IVW655658:IVY655659 JFS655658:JFU655659 JPO655658:JPQ655659 JZK655658:JZM655659 KJG655658:KJI655659 KTC655658:KTE655659 LCY655658:LDA655659 LMU655658:LMW655659 LWQ655658:LWS655659 MGM655658:MGO655659 MQI655658:MQK655659 NAE655658:NAG655659 NKA655658:NKC655659 NTW655658:NTY655659 ODS655658:ODU655659 ONO655658:ONQ655659 OXK655658:OXM655659 PHG655658:PHI655659 PRC655658:PRE655659 QAY655658:QBA655659 QKU655658:QKW655659 QUQ655658:QUS655659 REM655658:REO655659 ROI655658:ROK655659 RYE655658:RYG655659 SIA655658:SIC655659 SRW655658:SRY655659 TBS655658:TBU655659 TLO655658:TLQ655659 TVK655658:TVM655659 UFG655658:UFI655659 UPC655658:UPE655659 UYY655658:UZA655659 VIU655658:VIW655659 VSQ655658:VSS655659 WCM655658:WCO655659 WMI655658:WMK655659 WWE655658:WWG655659 W721194:Y721195 JS721194:JU721195 TO721194:TQ721195 ADK721194:ADM721195 ANG721194:ANI721195 AXC721194:AXE721195 BGY721194:BHA721195 BQU721194:BQW721195 CAQ721194:CAS721195 CKM721194:CKO721195 CUI721194:CUK721195 DEE721194:DEG721195 DOA721194:DOC721195 DXW721194:DXY721195 EHS721194:EHU721195 ERO721194:ERQ721195 FBK721194:FBM721195 FLG721194:FLI721195 FVC721194:FVE721195 GEY721194:GFA721195 GOU721194:GOW721195 GYQ721194:GYS721195 HIM721194:HIO721195 HSI721194:HSK721195 ICE721194:ICG721195 IMA721194:IMC721195 IVW721194:IVY721195 JFS721194:JFU721195 JPO721194:JPQ721195 JZK721194:JZM721195 KJG721194:KJI721195 KTC721194:KTE721195 LCY721194:LDA721195 LMU721194:LMW721195 LWQ721194:LWS721195 MGM721194:MGO721195 MQI721194:MQK721195 NAE721194:NAG721195 NKA721194:NKC721195 NTW721194:NTY721195 ODS721194:ODU721195 ONO721194:ONQ721195 OXK721194:OXM721195 PHG721194:PHI721195 PRC721194:PRE721195 QAY721194:QBA721195 QKU721194:QKW721195 QUQ721194:QUS721195 REM721194:REO721195 ROI721194:ROK721195 RYE721194:RYG721195 SIA721194:SIC721195 SRW721194:SRY721195 TBS721194:TBU721195 TLO721194:TLQ721195 TVK721194:TVM721195 UFG721194:UFI721195 UPC721194:UPE721195 UYY721194:UZA721195 VIU721194:VIW721195 VSQ721194:VSS721195 WCM721194:WCO721195 WMI721194:WMK721195 WWE721194:WWG721195 W786730:Y786731 JS786730:JU786731 TO786730:TQ786731 ADK786730:ADM786731 ANG786730:ANI786731 AXC786730:AXE786731 BGY786730:BHA786731 BQU786730:BQW786731 CAQ786730:CAS786731 CKM786730:CKO786731 CUI786730:CUK786731 DEE786730:DEG786731 DOA786730:DOC786731 DXW786730:DXY786731 EHS786730:EHU786731 ERO786730:ERQ786731 FBK786730:FBM786731 FLG786730:FLI786731 FVC786730:FVE786731 GEY786730:GFA786731 GOU786730:GOW786731 GYQ786730:GYS786731 HIM786730:HIO786731 HSI786730:HSK786731 ICE786730:ICG786731 IMA786730:IMC786731 IVW786730:IVY786731 JFS786730:JFU786731 JPO786730:JPQ786731 JZK786730:JZM786731 KJG786730:KJI786731 KTC786730:KTE786731 LCY786730:LDA786731 LMU786730:LMW786731 LWQ786730:LWS786731 MGM786730:MGO786731 MQI786730:MQK786731 NAE786730:NAG786731 NKA786730:NKC786731 NTW786730:NTY786731 ODS786730:ODU786731 ONO786730:ONQ786731 OXK786730:OXM786731 PHG786730:PHI786731 PRC786730:PRE786731 QAY786730:QBA786731 QKU786730:QKW786731 QUQ786730:QUS786731 REM786730:REO786731 ROI786730:ROK786731 RYE786730:RYG786731 SIA786730:SIC786731 SRW786730:SRY786731 TBS786730:TBU786731 TLO786730:TLQ786731 TVK786730:TVM786731 UFG786730:UFI786731 UPC786730:UPE786731 UYY786730:UZA786731 VIU786730:VIW786731 VSQ786730:VSS786731 WCM786730:WCO786731 WMI786730:WMK786731 WWE786730:WWG786731 W852266:Y852267 JS852266:JU852267 TO852266:TQ852267 ADK852266:ADM852267 ANG852266:ANI852267 AXC852266:AXE852267 BGY852266:BHA852267 BQU852266:BQW852267 CAQ852266:CAS852267 CKM852266:CKO852267 CUI852266:CUK852267 DEE852266:DEG852267 DOA852266:DOC852267 DXW852266:DXY852267 EHS852266:EHU852267 ERO852266:ERQ852267 FBK852266:FBM852267 FLG852266:FLI852267 FVC852266:FVE852267 GEY852266:GFA852267 GOU852266:GOW852267 GYQ852266:GYS852267 HIM852266:HIO852267 HSI852266:HSK852267 ICE852266:ICG852267 IMA852266:IMC852267 IVW852266:IVY852267 JFS852266:JFU852267 JPO852266:JPQ852267 JZK852266:JZM852267 KJG852266:KJI852267 KTC852266:KTE852267 LCY852266:LDA852267 LMU852266:LMW852267 LWQ852266:LWS852267 MGM852266:MGO852267 MQI852266:MQK852267 NAE852266:NAG852267 NKA852266:NKC852267 NTW852266:NTY852267 ODS852266:ODU852267 ONO852266:ONQ852267 OXK852266:OXM852267 PHG852266:PHI852267 PRC852266:PRE852267 QAY852266:QBA852267 QKU852266:QKW852267 QUQ852266:QUS852267 REM852266:REO852267 ROI852266:ROK852267 RYE852266:RYG852267 SIA852266:SIC852267 SRW852266:SRY852267 TBS852266:TBU852267 TLO852266:TLQ852267 TVK852266:TVM852267 UFG852266:UFI852267 UPC852266:UPE852267 UYY852266:UZA852267 VIU852266:VIW852267 VSQ852266:VSS852267 WCM852266:WCO852267 WMI852266:WMK852267 WWE852266:WWG852267 W917802:Y917803 JS917802:JU917803 TO917802:TQ917803 ADK917802:ADM917803 ANG917802:ANI917803 AXC917802:AXE917803 BGY917802:BHA917803 BQU917802:BQW917803 CAQ917802:CAS917803 CKM917802:CKO917803 CUI917802:CUK917803 DEE917802:DEG917803 DOA917802:DOC917803 DXW917802:DXY917803 EHS917802:EHU917803 ERO917802:ERQ917803 FBK917802:FBM917803 FLG917802:FLI917803 FVC917802:FVE917803 GEY917802:GFA917803 GOU917802:GOW917803 GYQ917802:GYS917803 HIM917802:HIO917803 HSI917802:HSK917803 ICE917802:ICG917803 IMA917802:IMC917803 IVW917802:IVY917803 JFS917802:JFU917803 JPO917802:JPQ917803 JZK917802:JZM917803 KJG917802:KJI917803 KTC917802:KTE917803 LCY917802:LDA917803 LMU917802:LMW917803 LWQ917802:LWS917803 MGM917802:MGO917803 MQI917802:MQK917803 NAE917802:NAG917803 NKA917802:NKC917803 NTW917802:NTY917803 ODS917802:ODU917803 ONO917802:ONQ917803 OXK917802:OXM917803 PHG917802:PHI917803 PRC917802:PRE917803 QAY917802:QBA917803 QKU917802:QKW917803 QUQ917802:QUS917803 REM917802:REO917803 ROI917802:ROK917803 RYE917802:RYG917803 SIA917802:SIC917803 SRW917802:SRY917803 TBS917802:TBU917803 TLO917802:TLQ917803 TVK917802:TVM917803 UFG917802:UFI917803 UPC917802:UPE917803 UYY917802:UZA917803 VIU917802:VIW917803 VSQ917802:VSS917803 WCM917802:WCO917803 WMI917802:WMK917803 WWE917802:WWG917803 W983338:Y983339 JS983338:JU983339 TO983338:TQ983339 ADK983338:ADM983339 ANG983338:ANI983339 AXC983338:AXE983339 BGY983338:BHA983339 BQU983338:BQW983339 CAQ983338:CAS983339 CKM983338:CKO983339 CUI983338:CUK983339 DEE983338:DEG983339 DOA983338:DOC983339 DXW983338:DXY983339 EHS983338:EHU983339 ERO983338:ERQ983339 FBK983338:FBM983339 FLG983338:FLI983339 FVC983338:FVE983339 GEY983338:GFA983339 GOU983338:GOW983339 GYQ983338:GYS983339 HIM983338:HIO983339 HSI983338:HSK983339 ICE983338:ICG983339 IMA983338:IMC983339 IVW983338:IVY983339 JFS983338:JFU983339 JPO983338:JPQ983339 JZK983338:JZM983339 KJG983338:KJI983339 KTC983338:KTE983339 LCY983338:LDA983339 LMU983338:LMW983339 LWQ983338:LWS983339 MGM983338:MGO983339 MQI983338:MQK983339 NAE983338:NAG983339 NKA983338:NKC983339 NTW983338:NTY983339 ODS983338:ODU983339 ONO983338:ONQ983339 OXK983338:OXM983339 PHG983338:PHI983339 PRC983338:PRE983339 QAY983338:QBA983339 QKU983338:QKW983339 QUQ983338:QUS983339 REM983338:REO983339 ROI983338:ROK983339 RYE983338:RYG983339 SIA983338:SIC983339 SRW983338:SRY983339 TBS983338:TBU983339 TLO983338:TLQ983339 TVK983338:TVM983339 UFG983338:UFI983339 UPC983338:UPE983339 UYY983338:UZA983339 VIU983338:VIW983339 VSQ983338:VSS983339 WCM983338:WCO983339 WMI983338:WMK983339 WWE983338:WWG983339 W246:Y253 JS246:JU253 TO246:TQ253 ADK246:ADM253 ANG246:ANI253 AXC246:AXE253 BGY246:BHA253 BQU246:BQW253 CAQ246:CAS253 CKM246:CKO253 CUI246:CUK253 DEE246:DEG253 DOA246:DOC253 DXW246:DXY253 EHS246:EHU253 ERO246:ERQ253 FBK246:FBM253 FLG246:FLI253 FVC246:FVE253 GEY246:GFA253 GOU246:GOW253 GYQ246:GYS253 HIM246:HIO253 HSI246:HSK253 ICE246:ICG253 IMA246:IMC253 IVW246:IVY253 JFS246:JFU253 JPO246:JPQ253 JZK246:JZM253 KJG246:KJI253 KTC246:KTE253 LCY246:LDA253 LMU246:LMW253 LWQ246:LWS253 MGM246:MGO253 MQI246:MQK253 NAE246:NAG253 NKA246:NKC253 NTW246:NTY253 ODS246:ODU253 ONO246:ONQ253 OXK246:OXM253 PHG246:PHI253 PRC246:PRE253 QAY246:QBA253 QKU246:QKW253 QUQ246:QUS253 REM246:REO253 ROI246:ROK253 RYE246:RYG253 SIA246:SIC253 SRW246:SRY253 TBS246:TBU253 TLO246:TLQ253 TVK246:TVM253 UFG246:UFI253 UPC246:UPE253 UYY246:UZA253 VIU246:VIW253 VSQ246:VSS253 WCM246:WCO253 WMI246:WMK253 WWE246:WWG253 W65779:Y65786 JS65779:JU65786 TO65779:TQ65786 ADK65779:ADM65786 ANG65779:ANI65786 AXC65779:AXE65786 BGY65779:BHA65786 BQU65779:BQW65786 CAQ65779:CAS65786 CKM65779:CKO65786 CUI65779:CUK65786 DEE65779:DEG65786 DOA65779:DOC65786 DXW65779:DXY65786 EHS65779:EHU65786 ERO65779:ERQ65786 FBK65779:FBM65786 FLG65779:FLI65786 FVC65779:FVE65786 GEY65779:GFA65786 GOU65779:GOW65786 GYQ65779:GYS65786 HIM65779:HIO65786 HSI65779:HSK65786 ICE65779:ICG65786 IMA65779:IMC65786 IVW65779:IVY65786 JFS65779:JFU65786 JPO65779:JPQ65786 JZK65779:JZM65786 KJG65779:KJI65786 KTC65779:KTE65786 LCY65779:LDA65786 LMU65779:LMW65786 LWQ65779:LWS65786 MGM65779:MGO65786 MQI65779:MQK65786 NAE65779:NAG65786 NKA65779:NKC65786 NTW65779:NTY65786 ODS65779:ODU65786 ONO65779:ONQ65786 OXK65779:OXM65786 PHG65779:PHI65786 PRC65779:PRE65786 QAY65779:QBA65786 QKU65779:QKW65786 QUQ65779:QUS65786 REM65779:REO65786 ROI65779:ROK65786 RYE65779:RYG65786 SIA65779:SIC65786 SRW65779:SRY65786 TBS65779:TBU65786 TLO65779:TLQ65786 TVK65779:TVM65786 UFG65779:UFI65786 UPC65779:UPE65786 UYY65779:UZA65786 VIU65779:VIW65786 VSQ65779:VSS65786 WCM65779:WCO65786 WMI65779:WMK65786 WWE65779:WWG65786 W131315:Y131322 JS131315:JU131322 TO131315:TQ131322 ADK131315:ADM131322 ANG131315:ANI131322 AXC131315:AXE131322 BGY131315:BHA131322 BQU131315:BQW131322 CAQ131315:CAS131322 CKM131315:CKO131322 CUI131315:CUK131322 DEE131315:DEG131322 DOA131315:DOC131322 DXW131315:DXY131322 EHS131315:EHU131322 ERO131315:ERQ131322 FBK131315:FBM131322 FLG131315:FLI131322 FVC131315:FVE131322 GEY131315:GFA131322 GOU131315:GOW131322 GYQ131315:GYS131322 HIM131315:HIO131322 HSI131315:HSK131322 ICE131315:ICG131322 IMA131315:IMC131322 IVW131315:IVY131322 JFS131315:JFU131322 JPO131315:JPQ131322 JZK131315:JZM131322 KJG131315:KJI131322 KTC131315:KTE131322 LCY131315:LDA131322 LMU131315:LMW131322 LWQ131315:LWS131322 MGM131315:MGO131322 MQI131315:MQK131322 NAE131315:NAG131322 NKA131315:NKC131322 NTW131315:NTY131322 ODS131315:ODU131322 ONO131315:ONQ131322 OXK131315:OXM131322 PHG131315:PHI131322 PRC131315:PRE131322 QAY131315:QBA131322 QKU131315:QKW131322 QUQ131315:QUS131322 REM131315:REO131322 ROI131315:ROK131322 RYE131315:RYG131322 SIA131315:SIC131322 SRW131315:SRY131322 TBS131315:TBU131322 TLO131315:TLQ131322 TVK131315:TVM131322 UFG131315:UFI131322 UPC131315:UPE131322 UYY131315:UZA131322 VIU131315:VIW131322 VSQ131315:VSS131322 WCM131315:WCO131322 WMI131315:WMK131322 WWE131315:WWG131322 W196851:Y196858 JS196851:JU196858 TO196851:TQ196858 ADK196851:ADM196858 ANG196851:ANI196858 AXC196851:AXE196858 BGY196851:BHA196858 BQU196851:BQW196858 CAQ196851:CAS196858 CKM196851:CKO196858 CUI196851:CUK196858 DEE196851:DEG196858 DOA196851:DOC196858 DXW196851:DXY196858 EHS196851:EHU196858 ERO196851:ERQ196858 FBK196851:FBM196858 FLG196851:FLI196858 FVC196851:FVE196858 GEY196851:GFA196858 GOU196851:GOW196858 GYQ196851:GYS196858 HIM196851:HIO196858 HSI196851:HSK196858 ICE196851:ICG196858 IMA196851:IMC196858 IVW196851:IVY196858 JFS196851:JFU196858 JPO196851:JPQ196858 JZK196851:JZM196858 KJG196851:KJI196858 KTC196851:KTE196858 LCY196851:LDA196858 LMU196851:LMW196858 LWQ196851:LWS196858 MGM196851:MGO196858 MQI196851:MQK196858 NAE196851:NAG196858 NKA196851:NKC196858 NTW196851:NTY196858 ODS196851:ODU196858 ONO196851:ONQ196858 OXK196851:OXM196858 PHG196851:PHI196858 PRC196851:PRE196858 QAY196851:QBA196858 QKU196851:QKW196858 QUQ196851:QUS196858 REM196851:REO196858 ROI196851:ROK196858 RYE196851:RYG196858 SIA196851:SIC196858 SRW196851:SRY196858 TBS196851:TBU196858 TLO196851:TLQ196858 TVK196851:TVM196858 UFG196851:UFI196858 UPC196851:UPE196858 UYY196851:UZA196858 VIU196851:VIW196858 VSQ196851:VSS196858 WCM196851:WCO196858 WMI196851:WMK196858 WWE196851:WWG196858 W262387:Y262394 JS262387:JU262394 TO262387:TQ262394 ADK262387:ADM262394 ANG262387:ANI262394 AXC262387:AXE262394 BGY262387:BHA262394 BQU262387:BQW262394 CAQ262387:CAS262394 CKM262387:CKO262394 CUI262387:CUK262394 DEE262387:DEG262394 DOA262387:DOC262394 DXW262387:DXY262394 EHS262387:EHU262394 ERO262387:ERQ262394 FBK262387:FBM262394 FLG262387:FLI262394 FVC262387:FVE262394 GEY262387:GFA262394 GOU262387:GOW262394 GYQ262387:GYS262394 HIM262387:HIO262394 HSI262387:HSK262394 ICE262387:ICG262394 IMA262387:IMC262394 IVW262387:IVY262394 JFS262387:JFU262394 JPO262387:JPQ262394 JZK262387:JZM262394 KJG262387:KJI262394 KTC262387:KTE262394 LCY262387:LDA262394 LMU262387:LMW262394 LWQ262387:LWS262394 MGM262387:MGO262394 MQI262387:MQK262394 NAE262387:NAG262394 NKA262387:NKC262394 NTW262387:NTY262394 ODS262387:ODU262394 ONO262387:ONQ262394 OXK262387:OXM262394 PHG262387:PHI262394 PRC262387:PRE262394 QAY262387:QBA262394 QKU262387:QKW262394 QUQ262387:QUS262394 REM262387:REO262394 ROI262387:ROK262394 RYE262387:RYG262394 SIA262387:SIC262394 SRW262387:SRY262394 TBS262387:TBU262394 TLO262387:TLQ262394 TVK262387:TVM262394 UFG262387:UFI262394 UPC262387:UPE262394 UYY262387:UZA262394 VIU262387:VIW262394 VSQ262387:VSS262394 WCM262387:WCO262394 WMI262387:WMK262394 WWE262387:WWG262394 W327923:Y327930 JS327923:JU327930 TO327923:TQ327930 ADK327923:ADM327930 ANG327923:ANI327930 AXC327923:AXE327930 BGY327923:BHA327930 BQU327923:BQW327930 CAQ327923:CAS327930 CKM327923:CKO327930 CUI327923:CUK327930 DEE327923:DEG327930 DOA327923:DOC327930 DXW327923:DXY327930 EHS327923:EHU327930 ERO327923:ERQ327930 FBK327923:FBM327930 FLG327923:FLI327930 FVC327923:FVE327930 GEY327923:GFA327930 GOU327923:GOW327930 GYQ327923:GYS327930 HIM327923:HIO327930 HSI327923:HSK327930 ICE327923:ICG327930 IMA327923:IMC327930 IVW327923:IVY327930 JFS327923:JFU327930 JPO327923:JPQ327930 JZK327923:JZM327930 KJG327923:KJI327930 KTC327923:KTE327930 LCY327923:LDA327930 LMU327923:LMW327930 LWQ327923:LWS327930 MGM327923:MGO327930 MQI327923:MQK327930 NAE327923:NAG327930 NKA327923:NKC327930 NTW327923:NTY327930 ODS327923:ODU327930 ONO327923:ONQ327930 OXK327923:OXM327930 PHG327923:PHI327930 PRC327923:PRE327930 QAY327923:QBA327930 QKU327923:QKW327930 QUQ327923:QUS327930 REM327923:REO327930 ROI327923:ROK327930 RYE327923:RYG327930 SIA327923:SIC327930 SRW327923:SRY327930 TBS327923:TBU327930 TLO327923:TLQ327930 TVK327923:TVM327930 UFG327923:UFI327930 UPC327923:UPE327930 UYY327923:UZA327930 VIU327923:VIW327930 VSQ327923:VSS327930 WCM327923:WCO327930 WMI327923:WMK327930 WWE327923:WWG327930 W393459:Y393466 JS393459:JU393466 TO393459:TQ393466 ADK393459:ADM393466 ANG393459:ANI393466 AXC393459:AXE393466 BGY393459:BHA393466 BQU393459:BQW393466 CAQ393459:CAS393466 CKM393459:CKO393466 CUI393459:CUK393466 DEE393459:DEG393466 DOA393459:DOC393466 DXW393459:DXY393466 EHS393459:EHU393466 ERO393459:ERQ393466 FBK393459:FBM393466 FLG393459:FLI393466 FVC393459:FVE393466 GEY393459:GFA393466 GOU393459:GOW393466 GYQ393459:GYS393466 HIM393459:HIO393466 HSI393459:HSK393466 ICE393459:ICG393466 IMA393459:IMC393466 IVW393459:IVY393466 JFS393459:JFU393466 JPO393459:JPQ393466 JZK393459:JZM393466 KJG393459:KJI393466 KTC393459:KTE393466 LCY393459:LDA393466 LMU393459:LMW393466 LWQ393459:LWS393466 MGM393459:MGO393466 MQI393459:MQK393466 NAE393459:NAG393466 NKA393459:NKC393466 NTW393459:NTY393466 ODS393459:ODU393466 ONO393459:ONQ393466 OXK393459:OXM393466 PHG393459:PHI393466 PRC393459:PRE393466 QAY393459:QBA393466 QKU393459:QKW393466 QUQ393459:QUS393466 REM393459:REO393466 ROI393459:ROK393466 RYE393459:RYG393466 SIA393459:SIC393466 SRW393459:SRY393466 TBS393459:TBU393466 TLO393459:TLQ393466 TVK393459:TVM393466 UFG393459:UFI393466 UPC393459:UPE393466 UYY393459:UZA393466 VIU393459:VIW393466 VSQ393459:VSS393466 WCM393459:WCO393466 WMI393459:WMK393466 WWE393459:WWG393466 W458995:Y459002 JS458995:JU459002 TO458995:TQ459002 ADK458995:ADM459002 ANG458995:ANI459002 AXC458995:AXE459002 BGY458995:BHA459002 BQU458995:BQW459002 CAQ458995:CAS459002 CKM458995:CKO459002 CUI458995:CUK459002 DEE458995:DEG459002 DOA458995:DOC459002 DXW458995:DXY459002 EHS458995:EHU459002 ERO458995:ERQ459002 FBK458995:FBM459002 FLG458995:FLI459002 FVC458995:FVE459002 GEY458995:GFA459002 GOU458995:GOW459002 GYQ458995:GYS459002 HIM458995:HIO459002 HSI458995:HSK459002 ICE458995:ICG459002 IMA458995:IMC459002 IVW458995:IVY459002 JFS458995:JFU459002 JPO458995:JPQ459002 JZK458995:JZM459002 KJG458995:KJI459002 KTC458995:KTE459002 LCY458995:LDA459002 LMU458995:LMW459002 LWQ458995:LWS459002 MGM458995:MGO459002 MQI458995:MQK459002 NAE458995:NAG459002 NKA458995:NKC459002 NTW458995:NTY459002 ODS458995:ODU459002 ONO458995:ONQ459002 OXK458995:OXM459002 PHG458995:PHI459002 PRC458995:PRE459002 QAY458995:QBA459002 QKU458995:QKW459002 QUQ458995:QUS459002 REM458995:REO459002 ROI458995:ROK459002 RYE458995:RYG459002 SIA458995:SIC459002 SRW458995:SRY459002 TBS458995:TBU459002 TLO458995:TLQ459002 TVK458995:TVM459002 UFG458995:UFI459002 UPC458995:UPE459002 UYY458995:UZA459002 VIU458995:VIW459002 VSQ458995:VSS459002 WCM458995:WCO459002 WMI458995:WMK459002 WWE458995:WWG459002 W524531:Y524538 JS524531:JU524538 TO524531:TQ524538 ADK524531:ADM524538 ANG524531:ANI524538 AXC524531:AXE524538 BGY524531:BHA524538 BQU524531:BQW524538 CAQ524531:CAS524538 CKM524531:CKO524538 CUI524531:CUK524538 DEE524531:DEG524538 DOA524531:DOC524538 DXW524531:DXY524538 EHS524531:EHU524538 ERO524531:ERQ524538 FBK524531:FBM524538 FLG524531:FLI524538 FVC524531:FVE524538 GEY524531:GFA524538 GOU524531:GOW524538 GYQ524531:GYS524538 HIM524531:HIO524538 HSI524531:HSK524538 ICE524531:ICG524538 IMA524531:IMC524538 IVW524531:IVY524538 JFS524531:JFU524538 JPO524531:JPQ524538 JZK524531:JZM524538 KJG524531:KJI524538 KTC524531:KTE524538 LCY524531:LDA524538 LMU524531:LMW524538 LWQ524531:LWS524538 MGM524531:MGO524538 MQI524531:MQK524538 NAE524531:NAG524538 NKA524531:NKC524538 NTW524531:NTY524538 ODS524531:ODU524538 ONO524531:ONQ524538 OXK524531:OXM524538 PHG524531:PHI524538 PRC524531:PRE524538 QAY524531:QBA524538 QKU524531:QKW524538 QUQ524531:QUS524538 REM524531:REO524538 ROI524531:ROK524538 RYE524531:RYG524538 SIA524531:SIC524538 SRW524531:SRY524538 TBS524531:TBU524538 TLO524531:TLQ524538 TVK524531:TVM524538 UFG524531:UFI524538 UPC524531:UPE524538 UYY524531:UZA524538 VIU524531:VIW524538 VSQ524531:VSS524538 WCM524531:WCO524538 WMI524531:WMK524538 WWE524531:WWG524538 W590067:Y590074 JS590067:JU590074 TO590067:TQ590074 ADK590067:ADM590074 ANG590067:ANI590074 AXC590067:AXE590074 BGY590067:BHA590074 BQU590067:BQW590074 CAQ590067:CAS590074 CKM590067:CKO590074 CUI590067:CUK590074 DEE590067:DEG590074 DOA590067:DOC590074 DXW590067:DXY590074 EHS590067:EHU590074 ERO590067:ERQ590074 FBK590067:FBM590074 FLG590067:FLI590074 FVC590067:FVE590074 GEY590067:GFA590074 GOU590067:GOW590074 GYQ590067:GYS590074 HIM590067:HIO590074 HSI590067:HSK590074 ICE590067:ICG590074 IMA590067:IMC590074 IVW590067:IVY590074 JFS590067:JFU590074 JPO590067:JPQ590074 JZK590067:JZM590074 KJG590067:KJI590074 KTC590067:KTE590074 LCY590067:LDA590074 LMU590067:LMW590074 LWQ590067:LWS590074 MGM590067:MGO590074 MQI590067:MQK590074 NAE590067:NAG590074 NKA590067:NKC590074 NTW590067:NTY590074 ODS590067:ODU590074 ONO590067:ONQ590074 OXK590067:OXM590074 PHG590067:PHI590074 PRC590067:PRE590074 QAY590067:QBA590074 QKU590067:QKW590074 QUQ590067:QUS590074 REM590067:REO590074 ROI590067:ROK590074 RYE590067:RYG590074 SIA590067:SIC590074 SRW590067:SRY590074 TBS590067:TBU590074 TLO590067:TLQ590074 TVK590067:TVM590074 UFG590067:UFI590074 UPC590067:UPE590074 UYY590067:UZA590074 VIU590067:VIW590074 VSQ590067:VSS590074 WCM590067:WCO590074 WMI590067:WMK590074 WWE590067:WWG590074 W655603:Y655610 JS655603:JU655610 TO655603:TQ655610 ADK655603:ADM655610 ANG655603:ANI655610 AXC655603:AXE655610 BGY655603:BHA655610 BQU655603:BQW655610 CAQ655603:CAS655610 CKM655603:CKO655610 CUI655603:CUK655610 DEE655603:DEG655610 DOA655603:DOC655610 DXW655603:DXY655610 EHS655603:EHU655610 ERO655603:ERQ655610 FBK655603:FBM655610 FLG655603:FLI655610 FVC655603:FVE655610 GEY655603:GFA655610 GOU655603:GOW655610 GYQ655603:GYS655610 HIM655603:HIO655610 HSI655603:HSK655610 ICE655603:ICG655610 IMA655603:IMC655610 IVW655603:IVY655610 JFS655603:JFU655610 JPO655603:JPQ655610 JZK655603:JZM655610 KJG655603:KJI655610 KTC655603:KTE655610 LCY655603:LDA655610 LMU655603:LMW655610 LWQ655603:LWS655610 MGM655603:MGO655610 MQI655603:MQK655610 NAE655603:NAG655610 NKA655603:NKC655610 NTW655603:NTY655610 ODS655603:ODU655610 ONO655603:ONQ655610 OXK655603:OXM655610 PHG655603:PHI655610 PRC655603:PRE655610 QAY655603:QBA655610 QKU655603:QKW655610 QUQ655603:QUS655610 REM655603:REO655610 ROI655603:ROK655610 RYE655603:RYG655610 SIA655603:SIC655610 SRW655603:SRY655610 TBS655603:TBU655610 TLO655603:TLQ655610 TVK655603:TVM655610 UFG655603:UFI655610 UPC655603:UPE655610 UYY655603:UZA655610 VIU655603:VIW655610 VSQ655603:VSS655610 WCM655603:WCO655610 WMI655603:WMK655610 WWE655603:WWG655610 W721139:Y721146 JS721139:JU721146 TO721139:TQ721146 ADK721139:ADM721146 ANG721139:ANI721146 AXC721139:AXE721146 BGY721139:BHA721146 BQU721139:BQW721146 CAQ721139:CAS721146 CKM721139:CKO721146 CUI721139:CUK721146 DEE721139:DEG721146 DOA721139:DOC721146 DXW721139:DXY721146 EHS721139:EHU721146 ERO721139:ERQ721146 FBK721139:FBM721146 FLG721139:FLI721146 FVC721139:FVE721146 GEY721139:GFA721146 GOU721139:GOW721146 GYQ721139:GYS721146 HIM721139:HIO721146 HSI721139:HSK721146 ICE721139:ICG721146 IMA721139:IMC721146 IVW721139:IVY721146 JFS721139:JFU721146 JPO721139:JPQ721146 JZK721139:JZM721146 KJG721139:KJI721146 KTC721139:KTE721146 LCY721139:LDA721146 LMU721139:LMW721146 LWQ721139:LWS721146 MGM721139:MGO721146 MQI721139:MQK721146 NAE721139:NAG721146 NKA721139:NKC721146 NTW721139:NTY721146 ODS721139:ODU721146 ONO721139:ONQ721146 OXK721139:OXM721146 PHG721139:PHI721146 PRC721139:PRE721146 QAY721139:QBA721146 QKU721139:QKW721146 QUQ721139:QUS721146 REM721139:REO721146 ROI721139:ROK721146 RYE721139:RYG721146 SIA721139:SIC721146 SRW721139:SRY721146 TBS721139:TBU721146 TLO721139:TLQ721146 TVK721139:TVM721146 UFG721139:UFI721146 UPC721139:UPE721146 UYY721139:UZA721146 VIU721139:VIW721146 VSQ721139:VSS721146 WCM721139:WCO721146 WMI721139:WMK721146 WWE721139:WWG721146 W786675:Y786682 JS786675:JU786682 TO786675:TQ786682 ADK786675:ADM786682 ANG786675:ANI786682 AXC786675:AXE786682 BGY786675:BHA786682 BQU786675:BQW786682 CAQ786675:CAS786682 CKM786675:CKO786682 CUI786675:CUK786682 DEE786675:DEG786682 DOA786675:DOC786682 DXW786675:DXY786682 EHS786675:EHU786682 ERO786675:ERQ786682 FBK786675:FBM786682 FLG786675:FLI786682 FVC786675:FVE786682 GEY786675:GFA786682 GOU786675:GOW786682 GYQ786675:GYS786682 HIM786675:HIO786682 HSI786675:HSK786682 ICE786675:ICG786682 IMA786675:IMC786682 IVW786675:IVY786682 JFS786675:JFU786682 JPO786675:JPQ786682 JZK786675:JZM786682 KJG786675:KJI786682 KTC786675:KTE786682 LCY786675:LDA786682 LMU786675:LMW786682 LWQ786675:LWS786682 MGM786675:MGO786682 MQI786675:MQK786682 NAE786675:NAG786682 NKA786675:NKC786682 NTW786675:NTY786682 ODS786675:ODU786682 ONO786675:ONQ786682 OXK786675:OXM786682 PHG786675:PHI786682 PRC786675:PRE786682 QAY786675:QBA786682 QKU786675:QKW786682 QUQ786675:QUS786682 REM786675:REO786682 ROI786675:ROK786682 RYE786675:RYG786682 SIA786675:SIC786682 SRW786675:SRY786682 TBS786675:TBU786682 TLO786675:TLQ786682 TVK786675:TVM786682 UFG786675:UFI786682 UPC786675:UPE786682 UYY786675:UZA786682 VIU786675:VIW786682 VSQ786675:VSS786682 WCM786675:WCO786682 WMI786675:WMK786682 WWE786675:WWG786682 W852211:Y852218 JS852211:JU852218 TO852211:TQ852218 ADK852211:ADM852218 ANG852211:ANI852218 AXC852211:AXE852218 BGY852211:BHA852218 BQU852211:BQW852218 CAQ852211:CAS852218 CKM852211:CKO852218 CUI852211:CUK852218 DEE852211:DEG852218 DOA852211:DOC852218 DXW852211:DXY852218 EHS852211:EHU852218 ERO852211:ERQ852218 FBK852211:FBM852218 FLG852211:FLI852218 FVC852211:FVE852218 GEY852211:GFA852218 GOU852211:GOW852218 GYQ852211:GYS852218 HIM852211:HIO852218 HSI852211:HSK852218 ICE852211:ICG852218 IMA852211:IMC852218 IVW852211:IVY852218 JFS852211:JFU852218 JPO852211:JPQ852218 JZK852211:JZM852218 KJG852211:KJI852218 KTC852211:KTE852218 LCY852211:LDA852218 LMU852211:LMW852218 LWQ852211:LWS852218 MGM852211:MGO852218 MQI852211:MQK852218 NAE852211:NAG852218 NKA852211:NKC852218 NTW852211:NTY852218 ODS852211:ODU852218 ONO852211:ONQ852218 OXK852211:OXM852218 PHG852211:PHI852218 PRC852211:PRE852218 QAY852211:QBA852218 QKU852211:QKW852218 QUQ852211:QUS852218 REM852211:REO852218 ROI852211:ROK852218 RYE852211:RYG852218 SIA852211:SIC852218 SRW852211:SRY852218 TBS852211:TBU852218 TLO852211:TLQ852218 TVK852211:TVM852218 UFG852211:UFI852218 UPC852211:UPE852218 UYY852211:UZA852218 VIU852211:VIW852218 VSQ852211:VSS852218 WCM852211:WCO852218 WMI852211:WMK852218 WWE852211:WWG852218 W917747:Y917754 JS917747:JU917754 TO917747:TQ917754 ADK917747:ADM917754 ANG917747:ANI917754 AXC917747:AXE917754 BGY917747:BHA917754 BQU917747:BQW917754 CAQ917747:CAS917754 CKM917747:CKO917754 CUI917747:CUK917754 DEE917747:DEG917754 DOA917747:DOC917754 DXW917747:DXY917754 EHS917747:EHU917754 ERO917747:ERQ917754 FBK917747:FBM917754 FLG917747:FLI917754 FVC917747:FVE917754 GEY917747:GFA917754 GOU917747:GOW917754 GYQ917747:GYS917754 HIM917747:HIO917754 HSI917747:HSK917754 ICE917747:ICG917754 IMA917747:IMC917754 IVW917747:IVY917754 JFS917747:JFU917754 JPO917747:JPQ917754 JZK917747:JZM917754 KJG917747:KJI917754 KTC917747:KTE917754 LCY917747:LDA917754 LMU917747:LMW917754 LWQ917747:LWS917754 MGM917747:MGO917754 MQI917747:MQK917754 NAE917747:NAG917754 NKA917747:NKC917754 NTW917747:NTY917754 ODS917747:ODU917754 ONO917747:ONQ917754 OXK917747:OXM917754 PHG917747:PHI917754 PRC917747:PRE917754 QAY917747:QBA917754 QKU917747:QKW917754 QUQ917747:QUS917754 REM917747:REO917754 ROI917747:ROK917754 RYE917747:RYG917754 SIA917747:SIC917754 SRW917747:SRY917754 TBS917747:TBU917754 TLO917747:TLQ917754 TVK917747:TVM917754 UFG917747:UFI917754 UPC917747:UPE917754 UYY917747:UZA917754 VIU917747:VIW917754 VSQ917747:VSS917754 WCM917747:WCO917754 WMI917747:WMK917754 WWE917747:WWG917754 W983283:Y983290 JS983283:JU983290 TO983283:TQ983290 ADK983283:ADM983290 ANG983283:ANI983290 AXC983283:AXE983290 BGY983283:BHA983290 BQU983283:BQW983290 CAQ983283:CAS983290 CKM983283:CKO983290 CUI983283:CUK983290 DEE983283:DEG983290 DOA983283:DOC983290 DXW983283:DXY983290 EHS983283:EHU983290 ERO983283:ERQ983290 FBK983283:FBM983290 FLG983283:FLI983290 FVC983283:FVE983290 GEY983283:GFA983290 GOU983283:GOW983290 GYQ983283:GYS983290 HIM983283:HIO983290 HSI983283:HSK983290 ICE983283:ICG983290 IMA983283:IMC983290 IVW983283:IVY983290 JFS983283:JFU983290 JPO983283:JPQ983290 JZK983283:JZM983290 KJG983283:KJI983290 KTC983283:KTE983290 LCY983283:LDA983290 LMU983283:LMW983290 LWQ983283:LWS983290 MGM983283:MGO983290 MQI983283:MQK983290 NAE983283:NAG983290 NKA983283:NKC983290 NTW983283:NTY983290 ODS983283:ODU983290 ONO983283:ONQ983290 OXK983283:OXM983290 PHG983283:PHI983290 PRC983283:PRE983290 QAY983283:QBA983290 QKU983283:QKW983290 QUQ983283:QUS983290 REM983283:REO983290 ROI983283:ROK983290 RYE983283:RYG983290 SIA983283:SIC983290 SRW983283:SRY983290 TBS983283:TBU983290 TLO983283:TLQ983290 TVK983283:TVM983290 UFG983283:UFI983290 UPC983283:UPE983290 UYY983283:UZA983290 VIU983283:VIW983290 VSQ983283:VSS983290 WCM983283:WCO983290 WMI983283:WMK983290 WWE983283:WWG983290 X391 JT391 TP391 ADL391 ANH391 AXD391 BGZ391 BQV391 CAR391 CKN391 CUJ391 DEF391 DOB391 DXX391 EHT391 ERP391 FBL391 FLH391 FVD391 GEZ391 GOV391 GYR391 HIN391 HSJ391 ICF391 IMB391 IVX391 JFT391 JPP391 JZL391 KJH391 KTD391 LCZ391 LMV391 LWR391 MGN391 MQJ391 NAF391 NKB391 NTX391 ODT391 ONP391 OXL391 PHH391 PRD391 QAZ391 QKV391 QUR391 REN391 ROJ391 RYF391 SIB391 SRX391 TBT391 TLP391 TVL391 UFH391 UPD391 UYZ391 VIV391 VSR391 WCN391 WMJ391 WWF391 X65924 JT65924 TP65924 ADL65924 ANH65924 AXD65924 BGZ65924 BQV65924 CAR65924 CKN65924 CUJ65924 DEF65924 DOB65924 DXX65924 EHT65924 ERP65924 FBL65924 FLH65924 FVD65924 GEZ65924 GOV65924 GYR65924 HIN65924 HSJ65924 ICF65924 IMB65924 IVX65924 JFT65924 JPP65924 JZL65924 KJH65924 KTD65924 LCZ65924 LMV65924 LWR65924 MGN65924 MQJ65924 NAF65924 NKB65924 NTX65924 ODT65924 ONP65924 OXL65924 PHH65924 PRD65924 QAZ65924 QKV65924 QUR65924 REN65924 ROJ65924 RYF65924 SIB65924 SRX65924 TBT65924 TLP65924 TVL65924 UFH65924 UPD65924 UYZ65924 VIV65924 VSR65924 WCN65924 WMJ65924 WWF65924 X131460 JT131460 TP131460 ADL131460 ANH131460 AXD131460 BGZ131460 BQV131460 CAR131460 CKN131460 CUJ131460 DEF131460 DOB131460 DXX131460 EHT131460 ERP131460 FBL131460 FLH131460 FVD131460 GEZ131460 GOV131460 GYR131460 HIN131460 HSJ131460 ICF131460 IMB131460 IVX131460 JFT131460 JPP131460 JZL131460 KJH131460 KTD131460 LCZ131460 LMV131460 LWR131460 MGN131460 MQJ131460 NAF131460 NKB131460 NTX131460 ODT131460 ONP131460 OXL131460 PHH131460 PRD131460 QAZ131460 QKV131460 QUR131460 REN131460 ROJ131460 RYF131460 SIB131460 SRX131460 TBT131460 TLP131460 TVL131460 UFH131460 UPD131460 UYZ131460 VIV131460 VSR131460 WCN131460 WMJ131460 WWF131460 X196996 JT196996 TP196996 ADL196996 ANH196996 AXD196996 BGZ196996 BQV196996 CAR196996 CKN196996 CUJ196996 DEF196996 DOB196996 DXX196996 EHT196996 ERP196996 FBL196996 FLH196996 FVD196996 GEZ196996 GOV196996 GYR196996 HIN196996 HSJ196996 ICF196996 IMB196996 IVX196996 JFT196996 JPP196996 JZL196996 KJH196996 KTD196996 LCZ196996 LMV196996 LWR196996 MGN196996 MQJ196996 NAF196996 NKB196996 NTX196996 ODT196996 ONP196996 OXL196996 PHH196996 PRD196996 QAZ196996 QKV196996 QUR196996 REN196996 ROJ196996 RYF196996 SIB196996 SRX196996 TBT196996 TLP196996 TVL196996 UFH196996 UPD196996 UYZ196996 VIV196996 VSR196996 WCN196996 WMJ196996 WWF196996 X262532 JT262532 TP262532 ADL262532 ANH262532 AXD262532 BGZ262532 BQV262532 CAR262532 CKN262532 CUJ262532 DEF262532 DOB262532 DXX262532 EHT262532 ERP262532 FBL262532 FLH262532 FVD262532 GEZ262532 GOV262532 GYR262532 HIN262532 HSJ262532 ICF262532 IMB262532 IVX262532 JFT262532 JPP262532 JZL262532 KJH262532 KTD262532 LCZ262532 LMV262532 LWR262532 MGN262532 MQJ262532 NAF262532 NKB262532 NTX262532 ODT262532 ONP262532 OXL262532 PHH262532 PRD262532 QAZ262532 QKV262532 QUR262532 REN262532 ROJ262532 RYF262532 SIB262532 SRX262532 TBT262532 TLP262532 TVL262532 UFH262532 UPD262532 UYZ262532 VIV262532 VSR262532 WCN262532 WMJ262532 WWF262532 X328068 JT328068 TP328068 ADL328068 ANH328068 AXD328068 BGZ328068 BQV328068 CAR328068 CKN328068 CUJ328068 DEF328068 DOB328068 DXX328068 EHT328068 ERP328068 FBL328068 FLH328068 FVD328068 GEZ328068 GOV328068 GYR328068 HIN328068 HSJ328068 ICF328068 IMB328068 IVX328068 JFT328068 JPP328068 JZL328068 KJH328068 KTD328068 LCZ328068 LMV328068 LWR328068 MGN328068 MQJ328068 NAF328068 NKB328068 NTX328068 ODT328068 ONP328068 OXL328068 PHH328068 PRD328068 QAZ328068 QKV328068 QUR328068 REN328068 ROJ328068 RYF328068 SIB328068 SRX328068 TBT328068 TLP328068 TVL328068 UFH328068 UPD328068 UYZ328068 VIV328068 VSR328068 WCN328068 WMJ328068 WWF328068 X393604 JT393604 TP393604 ADL393604 ANH393604 AXD393604 BGZ393604 BQV393604 CAR393604 CKN393604 CUJ393604 DEF393604 DOB393604 DXX393604 EHT393604 ERP393604 FBL393604 FLH393604 FVD393604 GEZ393604 GOV393604 GYR393604 HIN393604 HSJ393604 ICF393604 IMB393604 IVX393604 JFT393604 JPP393604 JZL393604 KJH393604 KTD393604 LCZ393604 LMV393604 LWR393604 MGN393604 MQJ393604 NAF393604 NKB393604 NTX393604 ODT393604 ONP393604 OXL393604 PHH393604 PRD393604 QAZ393604 QKV393604 QUR393604 REN393604 ROJ393604 RYF393604 SIB393604 SRX393604 TBT393604 TLP393604 TVL393604 UFH393604 UPD393604 UYZ393604 VIV393604 VSR393604 WCN393604 WMJ393604 WWF393604 X459140 JT459140 TP459140 ADL459140 ANH459140 AXD459140 BGZ459140 BQV459140 CAR459140 CKN459140 CUJ459140 DEF459140 DOB459140 DXX459140 EHT459140 ERP459140 FBL459140 FLH459140 FVD459140 GEZ459140 GOV459140 GYR459140 HIN459140 HSJ459140 ICF459140 IMB459140 IVX459140 JFT459140 JPP459140 JZL459140 KJH459140 KTD459140 LCZ459140 LMV459140 LWR459140 MGN459140 MQJ459140 NAF459140 NKB459140 NTX459140 ODT459140 ONP459140 OXL459140 PHH459140 PRD459140 QAZ459140 QKV459140 QUR459140 REN459140 ROJ459140 RYF459140 SIB459140 SRX459140 TBT459140 TLP459140 TVL459140 UFH459140 UPD459140 UYZ459140 VIV459140 VSR459140 WCN459140 WMJ459140 WWF459140 X524676 JT524676 TP524676 ADL524676 ANH524676 AXD524676 BGZ524676 BQV524676 CAR524676 CKN524676 CUJ524676 DEF524676 DOB524676 DXX524676 EHT524676 ERP524676 FBL524676 FLH524676 FVD524676 GEZ524676 GOV524676 GYR524676 HIN524676 HSJ524676 ICF524676 IMB524676 IVX524676 JFT524676 JPP524676 JZL524676 KJH524676 KTD524676 LCZ524676 LMV524676 LWR524676 MGN524676 MQJ524676 NAF524676 NKB524676 NTX524676 ODT524676 ONP524676 OXL524676 PHH524676 PRD524676 QAZ524676 QKV524676 QUR524676 REN524676 ROJ524676 RYF524676 SIB524676 SRX524676 TBT524676 TLP524676 TVL524676 UFH524676 UPD524676 UYZ524676 VIV524676 VSR524676 WCN524676 WMJ524676 WWF524676 X590212 JT590212 TP590212 ADL590212 ANH590212 AXD590212 BGZ590212 BQV590212 CAR590212 CKN590212 CUJ590212 DEF590212 DOB590212 DXX590212 EHT590212 ERP590212 FBL590212 FLH590212 FVD590212 GEZ590212 GOV590212 GYR590212 HIN590212 HSJ590212 ICF590212 IMB590212 IVX590212 JFT590212 JPP590212 JZL590212 KJH590212 KTD590212 LCZ590212 LMV590212 LWR590212 MGN590212 MQJ590212 NAF590212 NKB590212 NTX590212 ODT590212 ONP590212 OXL590212 PHH590212 PRD590212 QAZ590212 QKV590212 QUR590212 REN590212 ROJ590212 RYF590212 SIB590212 SRX590212 TBT590212 TLP590212 TVL590212 UFH590212 UPD590212 UYZ590212 VIV590212 VSR590212 WCN590212 WMJ590212 WWF590212 X655748 JT655748 TP655748 ADL655748 ANH655748 AXD655748 BGZ655748 BQV655748 CAR655748 CKN655748 CUJ655748 DEF655748 DOB655748 DXX655748 EHT655748 ERP655748 FBL655748 FLH655748 FVD655748 GEZ655748 GOV655748 GYR655748 HIN655748 HSJ655748 ICF655748 IMB655748 IVX655748 JFT655748 JPP655748 JZL655748 KJH655748 KTD655748 LCZ655748 LMV655748 LWR655748 MGN655748 MQJ655748 NAF655748 NKB655748 NTX655748 ODT655748 ONP655748 OXL655748 PHH655748 PRD655748 QAZ655748 QKV655748 QUR655748 REN655748 ROJ655748 RYF655748 SIB655748 SRX655748 TBT655748 TLP655748 TVL655748 UFH655748 UPD655748 UYZ655748 VIV655748 VSR655748 WCN655748 WMJ655748 WWF655748 X721284 JT721284 TP721284 ADL721284 ANH721284 AXD721284 BGZ721284 BQV721284 CAR721284 CKN721284 CUJ721284 DEF721284 DOB721284 DXX721284 EHT721284 ERP721284 FBL721284 FLH721284 FVD721284 GEZ721284 GOV721284 GYR721284 HIN721284 HSJ721284 ICF721284 IMB721284 IVX721284 JFT721284 JPP721284 JZL721284 KJH721284 KTD721284 LCZ721284 LMV721284 LWR721284 MGN721284 MQJ721284 NAF721284 NKB721284 NTX721284 ODT721284 ONP721284 OXL721284 PHH721284 PRD721284 QAZ721284 QKV721284 QUR721284 REN721284 ROJ721284 RYF721284 SIB721284 SRX721284 TBT721284 TLP721284 TVL721284 UFH721284 UPD721284 UYZ721284 VIV721284 VSR721284 WCN721284 WMJ721284 WWF721284 X786820 JT786820 TP786820 ADL786820 ANH786820 AXD786820 BGZ786820 BQV786820 CAR786820 CKN786820 CUJ786820 DEF786820 DOB786820 DXX786820 EHT786820 ERP786820 FBL786820 FLH786820 FVD786820 GEZ786820 GOV786820 GYR786820 HIN786820 HSJ786820 ICF786820 IMB786820 IVX786820 JFT786820 JPP786820 JZL786820 KJH786820 KTD786820 LCZ786820 LMV786820 LWR786820 MGN786820 MQJ786820 NAF786820 NKB786820 NTX786820 ODT786820 ONP786820 OXL786820 PHH786820 PRD786820 QAZ786820 QKV786820 QUR786820 REN786820 ROJ786820 RYF786820 SIB786820 SRX786820 TBT786820 TLP786820 TVL786820 UFH786820 UPD786820 UYZ786820 VIV786820 VSR786820 WCN786820 WMJ786820 WWF786820 X852356 JT852356 TP852356 ADL852356 ANH852356 AXD852356 BGZ852356 BQV852356 CAR852356 CKN852356 CUJ852356 DEF852356 DOB852356 DXX852356 EHT852356 ERP852356 FBL852356 FLH852356 FVD852356 GEZ852356 GOV852356 GYR852356 HIN852356 HSJ852356 ICF852356 IMB852356 IVX852356 JFT852356 JPP852356 JZL852356 KJH852356 KTD852356 LCZ852356 LMV852356 LWR852356 MGN852356 MQJ852356 NAF852356 NKB852356 NTX852356 ODT852356 ONP852356 OXL852356 PHH852356 PRD852356 QAZ852356 QKV852356 QUR852356 REN852356 ROJ852356 RYF852356 SIB852356 SRX852356 TBT852356 TLP852356 TVL852356 UFH852356 UPD852356 UYZ852356 VIV852356 VSR852356 WCN852356 WMJ852356 WWF852356 X917892 JT917892 TP917892 ADL917892 ANH917892 AXD917892 BGZ917892 BQV917892 CAR917892 CKN917892 CUJ917892 DEF917892 DOB917892 DXX917892 EHT917892 ERP917892 FBL917892 FLH917892 FVD917892 GEZ917892 GOV917892 GYR917892 HIN917892 HSJ917892 ICF917892 IMB917892 IVX917892 JFT917892 JPP917892 JZL917892 KJH917892 KTD917892 LCZ917892 LMV917892 LWR917892 MGN917892 MQJ917892 NAF917892 NKB917892 NTX917892 ODT917892 ONP917892 OXL917892 PHH917892 PRD917892 QAZ917892 QKV917892 QUR917892 REN917892 ROJ917892 RYF917892 SIB917892 SRX917892 TBT917892 TLP917892 TVL917892 UFH917892 UPD917892 UYZ917892 VIV917892 VSR917892 WCN917892 WMJ917892 WWF917892 X983428 JT983428 TP983428 ADL983428 ANH983428 AXD983428 BGZ983428 BQV983428 CAR983428 CKN983428 CUJ983428 DEF983428 DOB983428 DXX983428 EHT983428 ERP983428 FBL983428 FLH983428 FVD983428 GEZ983428 GOV983428 GYR983428 HIN983428 HSJ983428 ICF983428 IMB983428 IVX983428 JFT983428 JPP983428 JZL983428 KJH983428 KTD983428 LCZ983428 LMV983428 LWR983428 MGN983428 MQJ983428 NAF983428 NKB983428 NTX983428 ODT983428 ONP983428 OXL983428 PHH983428 PRD983428 QAZ983428 QKV983428 QUR983428 REN983428 ROJ983428 RYF983428 SIB983428 SRX983428 TBT983428 TLP983428 TVL983428 UFH983428 UPD983428 UYZ983428 VIV983428 VSR983428 WCN983428 WMJ983428 WWF983428 W534:Y535 JE393:JG393 TA393:TC393 ACW393:ACY393 AMS393:AMU393 AWO393:AWQ393 BGK393:BGM393 BQG393:BQI393 CAC393:CAE393 CJY393:CKA393 CTU393:CTW393 DDQ393:DDS393 DNM393:DNO393 DXI393:DXK393 EHE393:EHG393 ERA393:ERC393 FAW393:FAY393 FKS393:FKU393 FUO393:FUQ393 GEK393:GEM393 GOG393:GOI393 GYC393:GYE393 HHY393:HIA393 HRU393:HRW393 IBQ393:IBS393 ILM393:ILO393 IVI393:IVK393 JFE393:JFG393 JPA393:JPC393 JYW393:JYY393 KIS393:KIU393 KSO393:KSQ393 LCK393:LCM393 LMG393:LMI393 LWC393:LWE393 MFY393:MGA393 MPU393:MPW393 MZQ393:MZS393 NJM393:NJO393 NTI393:NTK393 ODE393:ODG393 ONA393:ONC393 OWW393:OWY393 PGS393:PGU393 PQO393:PQQ393 QAK393:QAM393 QKG393:QKI393 QUC393:QUE393 RDY393:REA393 RNU393:RNW393 RXQ393:RXS393 SHM393:SHO393 SRI393:SRK393 TBE393:TBG393 TLA393:TLC393 TUW393:TUY393 UES393:UEU393 UOO393:UOQ393 UYK393:UYM393 VIG393:VII393 VSC393:VSE393 WBY393:WCA393 WLU393:WLW393 WVQ393:WVS393 I65926:K65926 JE65926:JG65926 TA65926:TC65926 ACW65926:ACY65926 AMS65926:AMU65926 AWO65926:AWQ65926 BGK65926:BGM65926 BQG65926:BQI65926 CAC65926:CAE65926 CJY65926:CKA65926 CTU65926:CTW65926 DDQ65926:DDS65926 DNM65926:DNO65926 DXI65926:DXK65926 EHE65926:EHG65926 ERA65926:ERC65926 FAW65926:FAY65926 FKS65926:FKU65926 FUO65926:FUQ65926 GEK65926:GEM65926 GOG65926:GOI65926 GYC65926:GYE65926 HHY65926:HIA65926 HRU65926:HRW65926 IBQ65926:IBS65926 ILM65926:ILO65926 IVI65926:IVK65926 JFE65926:JFG65926 JPA65926:JPC65926 JYW65926:JYY65926 KIS65926:KIU65926 KSO65926:KSQ65926 LCK65926:LCM65926 LMG65926:LMI65926 LWC65926:LWE65926 MFY65926:MGA65926 MPU65926:MPW65926 MZQ65926:MZS65926 NJM65926:NJO65926 NTI65926:NTK65926 ODE65926:ODG65926 ONA65926:ONC65926 OWW65926:OWY65926 PGS65926:PGU65926 PQO65926:PQQ65926 QAK65926:QAM65926 QKG65926:QKI65926 QUC65926:QUE65926 RDY65926:REA65926 RNU65926:RNW65926 RXQ65926:RXS65926 SHM65926:SHO65926 SRI65926:SRK65926 TBE65926:TBG65926 TLA65926:TLC65926 TUW65926:TUY65926 UES65926:UEU65926 UOO65926:UOQ65926 UYK65926:UYM65926 VIG65926:VII65926 VSC65926:VSE65926 WBY65926:WCA65926 WLU65926:WLW65926 WVQ65926:WVS65926 I131462:K131462 JE131462:JG131462 TA131462:TC131462 ACW131462:ACY131462 AMS131462:AMU131462 AWO131462:AWQ131462 BGK131462:BGM131462 BQG131462:BQI131462 CAC131462:CAE131462 CJY131462:CKA131462 CTU131462:CTW131462 DDQ131462:DDS131462 DNM131462:DNO131462 DXI131462:DXK131462 EHE131462:EHG131462 ERA131462:ERC131462 FAW131462:FAY131462 FKS131462:FKU131462 FUO131462:FUQ131462 GEK131462:GEM131462 GOG131462:GOI131462 GYC131462:GYE131462 HHY131462:HIA131462 HRU131462:HRW131462 IBQ131462:IBS131462 ILM131462:ILO131462 IVI131462:IVK131462 JFE131462:JFG131462 JPA131462:JPC131462 JYW131462:JYY131462 KIS131462:KIU131462 KSO131462:KSQ131462 LCK131462:LCM131462 LMG131462:LMI131462 LWC131462:LWE131462 MFY131462:MGA131462 MPU131462:MPW131462 MZQ131462:MZS131462 NJM131462:NJO131462 NTI131462:NTK131462 ODE131462:ODG131462 ONA131462:ONC131462 OWW131462:OWY131462 PGS131462:PGU131462 PQO131462:PQQ131462 QAK131462:QAM131462 QKG131462:QKI131462 QUC131462:QUE131462 RDY131462:REA131462 RNU131462:RNW131462 RXQ131462:RXS131462 SHM131462:SHO131462 SRI131462:SRK131462 TBE131462:TBG131462 TLA131462:TLC131462 TUW131462:TUY131462 UES131462:UEU131462 UOO131462:UOQ131462 UYK131462:UYM131462 VIG131462:VII131462 VSC131462:VSE131462 WBY131462:WCA131462 WLU131462:WLW131462 WVQ131462:WVS131462 I196998:K196998 JE196998:JG196998 TA196998:TC196998 ACW196998:ACY196998 AMS196998:AMU196998 AWO196998:AWQ196998 BGK196998:BGM196998 BQG196998:BQI196998 CAC196998:CAE196998 CJY196998:CKA196998 CTU196998:CTW196998 DDQ196998:DDS196998 DNM196998:DNO196998 DXI196998:DXK196998 EHE196998:EHG196998 ERA196998:ERC196998 FAW196998:FAY196998 FKS196998:FKU196998 FUO196998:FUQ196998 GEK196998:GEM196998 GOG196998:GOI196998 GYC196998:GYE196998 HHY196998:HIA196998 HRU196998:HRW196998 IBQ196998:IBS196998 ILM196998:ILO196998 IVI196998:IVK196998 JFE196998:JFG196998 JPA196998:JPC196998 JYW196998:JYY196998 KIS196998:KIU196998 KSO196998:KSQ196998 LCK196998:LCM196998 LMG196998:LMI196998 LWC196998:LWE196998 MFY196998:MGA196998 MPU196998:MPW196998 MZQ196998:MZS196998 NJM196998:NJO196998 NTI196998:NTK196998 ODE196998:ODG196998 ONA196998:ONC196998 OWW196998:OWY196998 PGS196998:PGU196998 PQO196998:PQQ196998 QAK196998:QAM196998 QKG196998:QKI196998 QUC196998:QUE196998 RDY196998:REA196998 RNU196998:RNW196998 RXQ196998:RXS196998 SHM196998:SHO196998 SRI196998:SRK196998 TBE196998:TBG196998 TLA196998:TLC196998 TUW196998:TUY196998 UES196998:UEU196998 UOO196998:UOQ196998 UYK196998:UYM196998 VIG196998:VII196998 VSC196998:VSE196998 WBY196998:WCA196998 WLU196998:WLW196998 WVQ196998:WVS196998 I262534:K262534 JE262534:JG262534 TA262534:TC262534 ACW262534:ACY262534 AMS262534:AMU262534 AWO262534:AWQ262534 BGK262534:BGM262534 BQG262534:BQI262534 CAC262534:CAE262534 CJY262534:CKA262534 CTU262534:CTW262534 DDQ262534:DDS262534 DNM262534:DNO262534 DXI262534:DXK262534 EHE262534:EHG262534 ERA262534:ERC262534 FAW262534:FAY262534 FKS262534:FKU262534 FUO262534:FUQ262534 GEK262534:GEM262534 GOG262534:GOI262534 GYC262534:GYE262534 HHY262534:HIA262534 HRU262534:HRW262534 IBQ262534:IBS262534 ILM262534:ILO262534 IVI262534:IVK262534 JFE262534:JFG262534 JPA262534:JPC262534 JYW262534:JYY262534 KIS262534:KIU262534 KSO262534:KSQ262534 LCK262534:LCM262534 LMG262534:LMI262534 LWC262534:LWE262534 MFY262534:MGA262534 MPU262534:MPW262534 MZQ262534:MZS262534 NJM262534:NJO262534 NTI262534:NTK262534 ODE262534:ODG262534 ONA262534:ONC262534 OWW262534:OWY262534 PGS262534:PGU262534 PQO262534:PQQ262534 QAK262534:QAM262534 QKG262534:QKI262534 QUC262534:QUE262534 RDY262534:REA262534 RNU262534:RNW262534 RXQ262534:RXS262534 SHM262534:SHO262534 SRI262534:SRK262534 TBE262534:TBG262534 TLA262534:TLC262534 TUW262534:TUY262534 UES262534:UEU262534 UOO262534:UOQ262534 UYK262534:UYM262534 VIG262534:VII262534 VSC262534:VSE262534 WBY262534:WCA262534 WLU262534:WLW262534 WVQ262534:WVS262534 I328070:K328070 JE328070:JG328070 TA328070:TC328070 ACW328070:ACY328070 AMS328070:AMU328070 AWO328070:AWQ328070 BGK328070:BGM328070 BQG328070:BQI328070 CAC328070:CAE328070 CJY328070:CKA328070 CTU328070:CTW328070 DDQ328070:DDS328070 DNM328070:DNO328070 DXI328070:DXK328070 EHE328070:EHG328070 ERA328070:ERC328070 FAW328070:FAY328070 FKS328070:FKU328070 FUO328070:FUQ328070 GEK328070:GEM328070 GOG328070:GOI328070 GYC328070:GYE328070 HHY328070:HIA328070 HRU328070:HRW328070 IBQ328070:IBS328070 ILM328070:ILO328070 IVI328070:IVK328070 JFE328070:JFG328070 JPA328070:JPC328070 JYW328070:JYY328070 KIS328070:KIU328070 KSO328070:KSQ328070 LCK328070:LCM328070 LMG328070:LMI328070 LWC328070:LWE328070 MFY328070:MGA328070 MPU328070:MPW328070 MZQ328070:MZS328070 NJM328070:NJO328070 NTI328070:NTK328070 ODE328070:ODG328070 ONA328070:ONC328070 OWW328070:OWY328070 PGS328070:PGU328070 PQO328070:PQQ328070 QAK328070:QAM328070 QKG328070:QKI328070 QUC328070:QUE328070 RDY328070:REA328070 RNU328070:RNW328070 RXQ328070:RXS328070 SHM328070:SHO328070 SRI328070:SRK328070 TBE328070:TBG328070 TLA328070:TLC328070 TUW328070:TUY328070 UES328070:UEU328070 UOO328070:UOQ328070 UYK328070:UYM328070 VIG328070:VII328070 VSC328070:VSE328070 WBY328070:WCA328070 WLU328070:WLW328070 WVQ328070:WVS328070 I393606:K393606 JE393606:JG393606 TA393606:TC393606 ACW393606:ACY393606 AMS393606:AMU393606 AWO393606:AWQ393606 BGK393606:BGM393606 BQG393606:BQI393606 CAC393606:CAE393606 CJY393606:CKA393606 CTU393606:CTW393606 DDQ393606:DDS393606 DNM393606:DNO393606 DXI393606:DXK393606 EHE393606:EHG393606 ERA393606:ERC393606 FAW393606:FAY393606 FKS393606:FKU393606 FUO393606:FUQ393606 GEK393606:GEM393606 GOG393606:GOI393606 GYC393606:GYE393606 HHY393606:HIA393606 HRU393606:HRW393606 IBQ393606:IBS393606 ILM393606:ILO393606 IVI393606:IVK393606 JFE393606:JFG393606 JPA393606:JPC393606 JYW393606:JYY393606 KIS393606:KIU393606 KSO393606:KSQ393606 LCK393606:LCM393606 LMG393606:LMI393606 LWC393606:LWE393606 MFY393606:MGA393606 MPU393606:MPW393606 MZQ393606:MZS393606 NJM393606:NJO393606 NTI393606:NTK393606 ODE393606:ODG393606 ONA393606:ONC393606 OWW393606:OWY393606 PGS393606:PGU393606 PQO393606:PQQ393606 QAK393606:QAM393606 QKG393606:QKI393606 QUC393606:QUE393606 RDY393606:REA393606 RNU393606:RNW393606 RXQ393606:RXS393606 SHM393606:SHO393606 SRI393606:SRK393606 TBE393606:TBG393606 TLA393606:TLC393606 TUW393606:TUY393606 UES393606:UEU393606 UOO393606:UOQ393606 UYK393606:UYM393606 VIG393606:VII393606 VSC393606:VSE393606 WBY393606:WCA393606 WLU393606:WLW393606 WVQ393606:WVS393606 I459142:K459142 JE459142:JG459142 TA459142:TC459142 ACW459142:ACY459142 AMS459142:AMU459142 AWO459142:AWQ459142 BGK459142:BGM459142 BQG459142:BQI459142 CAC459142:CAE459142 CJY459142:CKA459142 CTU459142:CTW459142 DDQ459142:DDS459142 DNM459142:DNO459142 DXI459142:DXK459142 EHE459142:EHG459142 ERA459142:ERC459142 FAW459142:FAY459142 FKS459142:FKU459142 FUO459142:FUQ459142 GEK459142:GEM459142 GOG459142:GOI459142 GYC459142:GYE459142 HHY459142:HIA459142 HRU459142:HRW459142 IBQ459142:IBS459142 ILM459142:ILO459142 IVI459142:IVK459142 JFE459142:JFG459142 JPA459142:JPC459142 JYW459142:JYY459142 KIS459142:KIU459142 KSO459142:KSQ459142 LCK459142:LCM459142 LMG459142:LMI459142 LWC459142:LWE459142 MFY459142:MGA459142 MPU459142:MPW459142 MZQ459142:MZS459142 NJM459142:NJO459142 NTI459142:NTK459142 ODE459142:ODG459142 ONA459142:ONC459142 OWW459142:OWY459142 PGS459142:PGU459142 PQO459142:PQQ459142 QAK459142:QAM459142 QKG459142:QKI459142 QUC459142:QUE459142 RDY459142:REA459142 RNU459142:RNW459142 RXQ459142:RXS459142 SHM459142:SHO459142 SRI459142:SRK459142 TBE459142:TBG459142 TLA459142:TLC459142 TUW459142:TUY459142 UES459142:UEU459142 UOO459142:UOQ459142 UYK459142:UYM459142 VIG459142:VII459142 VSC459142:VSE459142 WBY459142:WCA459142 WLU459142:WLW459142 WVQ459142:WVS459142 I524678:K524678 JE524678:JG524678 TA524678:TC524678 ACW524678:ACY524678 AMS524678:AMU524678 AWO524678:AWQ524678 BGK524678:BGM524678 BQG524678:BQI524678 CAC524678:CAE524678 CJY524678:CKA524678 CTU524678:CTW524678 DDQ524678:DDS524678 DNM524678:DNO524678 DXI524678:DXK524678 EHE524678:EHG524678 ERA524678:ERC524678 FAW524678:FAY524678 FKS524678:FKU524678 FUO524678:FUQ524678 GEK524678:GEM524678 GOG524678:GOI524678 GYC524678:GYE524678 HHY524678:HIA524678 HRU524678:HRW524678 IBQ524678:IBS524678 ILM524678:ILO524678 IVI524678:IVK524678 JFE524678:JFG524678 JPA524678:JPC524678 JYW524678:JYY524678 KIS524678:KIU524678 KSO524678:KSQ524678 LCK524678:LCM524678 LMG524678:LMI524678 LWC524678:LWE524678 MFY524678:MGA524678 MPU524678:MPW524678 MZQ524678:MZS524678 NJM524678:NJO524678 NTI524678:NTK524678 ODE524678:ODG524678 ONA524678:ONC524678 OWW524678:OWY524678 PGS524678:PGU524678 PQO524678:PQQ524678 QAK524678:QAM524678 QKG524678:QKI524678 QUC524678:QUE524678 RDY524678:REA524678 RNU524678:RNW524678 RXQ524678:RXS524678 SHM524678:SHO524678 SRI524678:SRK524678 TBE524678:TBG524678 TLA524678:TLC524678 TUW524678:TUY524678 UES524678:UEU524678 UOO524678:UOQ524678 UYK524678:UYM524678 VIG524678:VII524678 VSC524678:VSE524678 WBY524678:WCA524678 WLU524678:WLW524678 WVQ524678:WVS524678 I590214:K590214 JE590214:JG590214 TA590214:TC590214 ACW590214:ACY590214 AMS590214:AMU590214 AWO590214:AWQ590214 BGK590214:BGM590214 BQG590214:BQI590214 CAC590214:CAE590214 CJY590214:CKA590214 CTU590214:CTW590214 DDQ590214:DDS590214 DNM590214:DNO590214 DXI590214:DXK590214 EHE590214:EHG590214 ERA590214:ERC590214 FAW590214:FAY590214 FKS590214:FKU590214 FUO590214:FUQ590214 GEK590214:GEM590214 GOG590214:GOI590214 GYC590214:GYE590214 HHY590214:HIA590214 HRU590214:HRW590214 IBQ590214:IBS590214 ILM590214:ILO590214 IVI590214:IVK590214 JFE590214:JFG590214 JPA590214:JPC590214 JYW590214:JYY590214 KIS590214:KIU590214 KSO590214:KSQ590214 LCK590214:LCM590214 LMG590214:LMI590214 LWC590214:LWE590214 MFY590214:MGA590214 MPU590214:MPW590214 MZQ590214:MZS590214 NJM590214:NJO590214 NTI590214:NTK590214 ODE590214:ODG590214 ONA590214:ONC590214 OWW590214:OWY590214 PGS590214:PGU590214 PQO590214:PQQ590214 QAK590214:QAM590214 QKG590214:QKI590214 QUC590214:QUE590214 RDY590214:REA590214 RNU590214:RNW590214 RXQ590214:RXS590214 SHM590214:SHO590214 SRI590214:SRK590214 TBE590214:TBG590214 TLA590214:TLC590214 TUW590214:TUY590214 UES590214:UEU590214 UOO590214:UOQ590214 UYK590214:UYM590214 VIG590214:VII590214 VSC590214:VSE590214 WBY590214:WCA590214 WLU590214:WLW590214 WVQ590214:WVS590214 I655750:K655750 JE655750:JG655750 TA655750:TC655750 ACW655750:ACY655750 AMS655750:AMU655750 AWO655750:AWQ655750 BGK655750:BGM655750 BQG655750:BQI655750 CAC655750:CAE655750 CJY655750:CKA655750 CTU655750:CTW655750 DDQ655750:DDS655750 DNM655750:DNO655750 DXI655750:DXK655750 EHE655750:EHG655750 ERA655750:ERC655750 FAW655750:FAY655750 FKS655750:FKU655750 FUO655750:FUQ655750 GEK655750:GEM655750 GOG655750:GOI655750 GYC655750:GYE655750 HHY655750:HIA655750 HRU655750:HRW655750 IBQ655750:IBS655750 ILM655750:ILO655750 IVI655750:IVK655750 JFE655750:JFG655750 JPA655750:JPC655750 JYW655750:JYY655750 KIS655750:KIU655750 KSO655750:KSQ655750 LCK655750:LCM655750 LMG655750:LMI655750 LWC655750:LWE655750 MFY655750:MGA655750 MPU655750:MPW655750 MZQ655750:MZS655750 NJM655750:NJO655750 NTI655750:NTK655750 ODE655750:ODG655750 ONA655750:ONC655750 OWW655750:OWY655750 PGS655750:PGU655750 PQO655750:PQQ655750 QAK655750:QAM655750 QKG655750:QKI655750 QUC655750:QUE655750 RDY655750:REA655750 RNU655750:RNW655750 RXQ655750:RXS655750 SHM655750:SHO655750 SRI655750:SRK655750 TBE655750:TBG655750 TLA655750:TLC655750 TUW655750:TUY655750 UES655750:UEU655750 UOO655750:UOQ655750 UYK655750:UYM655750 VIG655750:VII655750 VSC655750:VSE655750 WBY655750:WCA655750 WLU655750:WLW655750 WVQ655750:WVS655750 I721286:K721286 JE721286:JG721286 TA721286:TC721286 ACW721286:ACY721286 AMS721286:AMU721286 AWO721286:AWQ721286 BGK721286:BGM721286 BQG721286:BQI721286 CAC721286:CAE721286 CJY721286:CKA721286 CTU721286:CTW721286 DDQ721286:DDS721286 DNM721286:DNO721286 DXI721286:DXK721286 EHE721286:EHG721286 ERA721286:ERC721286 FAW721286:FAY721286 FKS721286:FKU721286 FUO721286:FUQ721286 GEK721286:GEM721286 GOG721286:GOI721286 GYC721286:GYE721286 HHY721286:HIA721286 HRU721286:HRW721286 IBQ721286:IBS721286 ILM721286:ILO721286 IVI721286:IVK721286 JFE721286:JFG721286 JPA721286:JPC721286 JYW721286:JYY721286 KIS721286:KIU721286 KSO721286:KSQ721286 LCK721286:LCM721286 LMG721286:LMI721286 LWC721286:LWE721286 MFY721286:MGA721286 MPU721286:MPW721286 MZQ721286:MZS721286 NJM721286:NJO721286 NTI721286:NTK721286 ODE721286:ODG721286 ONA721286:ONC721286 OWW721286:OWY721286 PGS721286:PGU721286 PQO721286:PQQ721286 QAK721286:QAM721286 QKG721286:QKI721286 QUC721286:QUE721286 RDY721286:REA721286 RNU721286:RNW721286 RXQ721286:RXS721286 SHM721286:SHO721286 SRI721286:SRK721286 TBE721286:TBG721286 TLA721286:TLC721286 TUW721286:TUY721286 UES721286:UEU721286 UOO721286:UOQ721286 UYK721286:UYM721286 VIG721286:VII721286 VSC721286:VSE721286 WBY721286:WCA721286 WLU721286:WLW721286 WVQ721286:WVS721286 I786822:K786822 JE786822:JG786822 TA786822:TC786822 ACW786822:ACY786822 AMS786822:AMU786822 AWO786822:AWQ786822 BGK786822:BGM786822 BQG786822:BQI786822 CAC786822:CAE786822 CJY786822:CKA786822 CTU786822:CTW786822 DDQ786822:DDS786822 DNM786822:DNO786822 DXI786822:DXK786822 EHE786822:EHG786822 ERA786822:ERC786822 FAW786822:FAY786822 FKS786822:FKU786822 FUO786822:FUQ786822 GEK786822:GEM786822 GOG786822:GOI786822 GYC786822:GYE786822 HHY786822:HIA786822 HRU786822:HRW786822 IBQ786822:IBS786822 ILM786822:ILO786822 IVI786822:IVK786822 JFE786822:JFG786822 JPA786822:JPC786822 JYW786822:JYY786822 KIS786822:KIU786822 KSO786822:KSQ786822 LCK786822:LCM786822 LMG786822:LMI786822 LWC786822:LWE786822 MFY786822:MGA786822 MPU786822:MPW786822 MZQ786822:MZS786822 NJM786822:NJO786822 NTI786822:NTK786822 ODE786822:ODG786822 ONA786822:ONC786822 OWW786822:OWY786822 PGS786822:PGU786822 PQO786822:PQQ786822 QAK786822:QAM786822 QKG786822:QKI786822 QUC786822:QUE786822 RDY786822:REA786822 RNU786822:RNW786822 RXQ786822:RXS786822 SHM786822:SHO786822 SRI786822:SRK786822 TBE786822:TBG786822 TLA786822:TLC786822 TUW786822:TUY786822 UES786822:UEU786822 UOO786822:UOQ786822 UYK786822:UYM786822 VIG786822:VII786822 VSC786822:VSE786822 WBY786822:WCA786822 WLU786822:WLW786822 WVQ786822:WVS786822 I852358:K852358 JE852358:JG852358 TA852358:TC852358 ACW852358:ACY852358 AMS852358:AMU852358 AWO852358:AWQ852358 BGK852358:BGM852358 BQG852358:BQI852358 CAC852358:CAE852358 CJY852358:CKA852358 CTU852358:CTW852358 DDQ852358:DDS852358 DNM852358:DNO852358 DXI852358:DXK852358 EHE852358:EHG852358 ERA852358:ERC852358 FAW852358:FAY852358 FKS852358:FKU852358 FUO852358:FUQ852358 GEK852358:GEM852358 GOG852358:GOI852358 GYC852358:GYE852358 HHY852358:HIA852358 HRU852358:HRW852358 IBQ852358:IBS852358 ILM852358:ILO852358 IVI852358:IVK852358 JFE852358:JFG852358 JPA852358:JPC852358 JYW852358:JYY852358 KIS852358:KIU852358 KSO852358:KSQ852358 LCK852358:LCM852358 LMG852358:LMI852358 LWC852358:LWE852358 MFY852358:MGA852358 MPU852358:MPW852358 MZQ852358:MZS852358 NJM852358:NJO852358 NTI852358:NTK852358 ODE852358:ODG852358 ONA852358:ONC852358 OWW852358:OWY852358 PGS852358:PGU852358 PQO852358:PQQ852358 QAK852358:QAM852358 QKG852358:QKI852358 QUC852358:QUE852358 RDY852358:REA852358 RNU852358:RNW852358 RXQ852358:RXS852358 SHM852358:SHO852358 SRI852358:SRK852358 TBE852358:TBG852358 TLA852358:TLC852358 TUW852358:TUY852358 UES852358:UEU852358 UOO852358:UOQ852358 UYK852358:UYM852358 VIG852358:VII852358 VSC852358:VSE852358 WBY852358:WCA852358 WLU852358:WLW852358 WVQ852358:WVS852358 I917894:K917894 JE917894:JG917894 TA917894:TC917894 ACW917894:ACY917894 AMS917894:AMU917894 AWO917894:AWQ917894 BGK917894:BGM917894 BQG917894:BQI917894 CAC917894:CAE917894 CJY917894:CKA917894 CTU917894:CTW917894 DDQ917894:DDS917894 DNM917894:DNO917894 DXI917894:DXK917894 EHE917894:EHG917894 ERA917894:ERC917894 FAW917894:FAY917894 FKS917894:FKU917894 FUO917894:FUQ917894 GEK917894:GEM917894 GOG917894:GOI917894 GYC917894:GYE917894 HHY917894:HIA917894 HRU917894:HRW917894 IBQ917894:IBS917894 ILM917894:ILO917894 IVI917894:IVK917894 JFE917894:JFG917894 JPA917894:JPC917894 JYW917894:JYY917894 KIS917894:KIU917894 KSO917894:KSQ917894 LCK917894:LCM917894 LMG917894:LMI917894 LWC917894:LWE917894 MFY917894:MGA917894 MPU917894:MPW917894 MZQ917894:MZS917894 NJM917894:NJO917894 NTI917894:NTK917894 ODE917894:ODG917894 ONA917894:ONC917894 OWW917894:OWY917894 PGS917894:PGU917894 PQO917894:PQQ917894 QAK917894:QAM917894 QKG917894:QKI917894 QUC917894:QUE917894 RDY917894:REA917894 RNU917894:RNW917894 RXQ917894:RXS917894 SHM917894:SHO917894 SRI917894:SRK917894 TBE917894:TBG917894 TLA917894:TLC917894 TUW917894:TUY917894 UES917894:UEU917894 UOO917894:UOQ917894 UYK917894:UYM917894 VIG917894:VII917894 VSC917894:VSE917894 WBY917894:WCA917894 WLU917894:WLW917894 WVQ917894:WVS917894 I983430:K983430 JE983430:JG983430 TA983430:TC983430 ACW983430:ACY983430 AMS983430:AMU983430 AWO983430:AWQ983430 BGK983430:BGM983430 BQG983430:BQI983430 CAC983430:CAE983430 CJY983430:CKA983430 CTU983430:CTW983430 DDQ983430:DDS983430 DNM983430:DNO983430 DXI983430:DXK983430 EHE983430:EHG983430 ERA983430:ERC983430 FAW983430:FAY983430 FKS983430:FKU983430 FUO983430:FUQ983430 GEK983430:GEM983430 GOG983430:GOI983430 GYC983430:GYE983430 HHY983430:HIA983430 HRU983430:HRW983430 IBQ983430:IBS983430 ILM983430:ILO983430 IVI983430:IVK983430 JFE983430:JFG983430 JPA983430:JPC983430 JYW983430:JYY983430 KIS983430:KIU983430 KSO983430:KSQ983430 LCK983430:LCM983430 LMG983430:LMI983430 LWC983430:LWE983430 MFY983430:MGA983430 MPU983430:MPW983430 MZQ983430:MZS983430 NJM983430:NJO983430 NTI983430:NTK983430 ODE983430:ODG983430 ONA983430:ONC983430 OWW983430:OWY983430 PGS983430:PGU983430 PQO983430:PQQ983430 QAK983430:QAM983430 QKG983430:QKI983430 QUC983430:QUE983430 RDY983430:REA983430 RNU983430:RNW983430 RXQ983430:RXS983430 SHM983430:SHO983430 SRI983430:SRK983430 TBE983430:TBG983430 TLA983430:TLC983430 TUW983430:TUY983430 UES983430:UEU983430 UOO983430:UOQ983430 UYK983430:UYM983430 VIG983430:VII983430 VSC983430:VSE983430 WBY983430:WCA983430 WLU983430:WLW983430 WVQ983430:WVS983430 X389 JT389 TP389 ADL389 ANH389 AXD389 BGZ389 BQV389 CAR389 CKN389 CUJ389 DEF389 DOB389 DXX389 EHT389 ERP389 FBL389 FLH389 FVD389 GEZ389 GOV389 GYR389 HIN389 HSJ389 ICF389 IMB389 IVX389 JFT389 JPP389 JZL389 KJH389 KTD389 LCZ389 LMV389 LWR389 MGN389 MQJ389 NAF389 NKB389 NTX389 ODT389 ONP389 OXL389 PHH389 PRD389 QAZ389 QKV389 QUR389 REN389 ROJ389 RYF389 SIB389 SRX389 TBT389 TLP389 TVL389 UFH389 UPD389 UYZ389 VIV389 VSR389 WCN389 WMJ389 WWF389 X65922 JT65922 TP65922 ADL65922 ANH65922 AXD65922 BGZ65922 BQV65922 CAR65922 CKN65922 CUJ65922 DEF65922 DOB65922 DXX65922 EHT65922 ERP65922 FBL65922 FLH65922 FVD65922 GEZ65922 GOV65922 GYR65922 HIN65922 HSJ65922 ICF65922 IMB65922 IVX65922 JFT65922 JPP65922 JZL65922 KJH65922 KTD65922 LCZ65922 LMV65922 LWR65922 MGN65922 MQJ65922 NAF65922 NKB65922 NTX65922 ODT65922 ONP65922 OXL65922 PHH65922 PRD65922 QAZ65922 QKV65922 QUR65922 REN65922 ROJ65922 RYF65922 SIB65922 SRX65922 TBT65922 TLP65922 TVL65922 UFH65922 UPD65922 UYZ65922 VIV65922 VSR65922 WCN65922 WMJ65922 WWF65922 X131458 JT131458 TP131458 ADL131458 ANH131458 AXD131458 BGZ131458 BQV131458 CAR131458 CKN131458 CUJ131458 DEF131458 DOB131458 DXX131458 EHT131458 ERP131458 FBL131458 FLH131458 FVD131458 GEZ131458 GOV131458 GYR131458 HIN131458 HSJ131458 ICF131458 IMB131458 IVX131458 JFT131458 JPP131458 JZL131458 KJH131458 KTD131458 LCZ131458 LMV131458 LWR131458 MGN131458 MQJ131458 NAF131458 NKB131458 NTX131458 ODT131458 ONP131458 OXL131458 PHH131458 PRD131458 QAZ131458 QKV131458 QUR131458 REN131458 ROJ131458 RYF131458 SIB131458 SRX131458 TBT131458 TLP131458 TVL131458 UFH131458 UPD131458 UYZ131458 VIV131458 VSR131458 WCN131458 WMJ131458 WWF131458 X196994 JT196994 TP196994 ADL196994 ANH196994 AXD196994 BGZ196994 BQV196994 CAR196994 CKN196994 CUJ196994 DEF196994 DOB196994 DXX196994 EHT196994 ERP196994 FBL196994 FLH196994 FVD196994 GEZ196994 GOV196994 GYR196994 HIN196994 HSJ196994 ICF196994 IMB196994 IVX196994 JFT196994 JPP196994 JZL196994 KJH196994 KTD196994 LCZ196994 LMV196994 LWR196994 MGN196994 MQJ196994 NAF196994 NKB196994 NTX196994 ODT196994 ONP196994 OXL196994 PHH196994 PRD196994 QAZ196994 QKV196994 QUR196994 REN196994 ROJ196994 RYF196994 SIB196994 SRX196994 TBT196994 TLP196994 TVL196994 UFH196994 UPD196994 UYZ196994 VIV196994 VSR196994 WCN196994 WMJ196994 WWF196994 X262530 JT262530 TP262530 ADL262530 ANH262530 AXD262530 BGZ262530 BQV262530 CAR262530 CKN262530 CUJ262530 DEF262530 DOB262530 DXX262530 EHT262530 ERP262530 FBL262530 FLH262530 FVD262530 GEZ262530 GOV262530 GYR262530 HIN262530 HSJ262530 ICF262530 IMB262530 IVX262530 JFT262530 JPP262530 JZL262530 KJH262530 KTD262530 LCZ262530 LMV262530 LWR262530 MGN262530 MQJ262530 NAF262530 NKB262530 NTX262530 ODT262530 ONP262530 OXL262530 PHH262530 PRD262530 QAZ262530 QKV262530 QUR262530 REN262530 ROJ262530 RYF262530 SIB262530 SRX262530 TBT262530 TLP262530 TVL262530 UFH262530 UPD262530 UYZ262530 VIV262530 VSR262530 WCN262530 WMJ262530 WWF262530 X328066 JT328066 TP328066 ADL328066 ANH328066 AXD328066 BGZ328066 BQV328066 CAR328066 CKN328066 CUJ328066 DEF328066 DOB328066 DXX328066 EHT328066 ERP328066 FBL328066 FLH328066 FVD328066 GEZ328066 GOV328066 GYR328066 HIN328066 HSJ328066 ICF328066 IMB328066 IVX328066 JFT328066 JPP328066 JZL328066 KJH328066 KTD328066 LCZ328066 LMV328066 LWR328066 MGN328066 MQJ328066 NAF328066 NKB328066 NTX328066 ODT328066 ONP328066 OXL328066 PHH328066 PRD328066 QAZ328066 QKV328066 QUR328066 REN328066 ROJ328066 RYF328066 SIB328066 SRX328066 TBT328066 TLP328066 TVL328066 UFH328066 UPD328066 UYZ328066 VIV328066 VSR328066 WCN328066 WMJ328066 WWF328066 X393602 JT393602 TP393602 ADL393602 ANH393602 AXD393602 BGZ393602 BQV393602 CAR393602 CKN393602 CUJ393602 DEF393602 DOB393602 DXX393602 EHT393602 ERP393602 FBL393602 FLH393602 FVD393602 GEZ393602 GOV393602 GYR393602 HIN393602 HSJ393602 ICF393602 IMB393602 IVX393602 JFT393602 JPP393602 JZL393602 KJH393602 KTD393602 LCZ393602 LMV393602 LWR393602 MGN393602 MQJ393602 NAF393602 NKB393602 NTX393602 ODT393602 ONP393602 OXL393602 PHH393602 PRD393602 QAZ393602 QKV393602 QUR393602 REN393602 ROJ393602 RYF393602 SIB393602 SRX393602 TBT393602 TLP393602 TVL393602 UFH393602 UPD393602 UYZ393602 VIV393602 VSR393602 WCN393602 WMJ393602 WWF393602 X459138 JT459138 TP459138 ADL459138 ANH459138 AXD459138 BGZ459138 BQV459138 CAR459138 CKN459138 CUJ459138 DEF459138 DOB459138 DXX459138 EHT459138 ERP459138 FBL459138 FLH459138 FVD459138 GEZ459138 GOV459138 GYR459138 HIN459138 HSJ459138 ICF459138 IMB459138 IVX459138 JFT459138 JPP459138 JZL459138 KJH459138 KTD459138 LCZ459138 LMV459138 LWR459138 MGN459138 MQJ459138 NAF459138 NKB459138 NTX459138 ODT459138 ONP459138 OXL459138 PHH459138 PRD459138 QAZ459138 QKV459138 QUR459138 REN459138 ROJ459138 RYF459138 SIB459138 SRX459138 TBT459138 TLP459138 TVL459138 UFH459138 UPD459138 UYZ459138 VIV459138 VSR459138 WCN459138 WMJ459138 WWF459138 X524674 JT524674 TP524674 ADL524674 ANH524674 AXD524674 BGZ524674 BQV524674 CAR524674 CKN524674 CUJ524674 DEF524674 DOB524674 DXX524674 EHT524674 ERP524674 FBL524674 FLH524674 FVD524674 GEZ524674 GOV524674 GYR524674 HIN524674 HSJ524674 ICF524674 IMB524674 IVX524674 JFT524674 JPP524674 JZL524674 KJH524674 KTD524674 LCZ524674 LMV524674 LWR524674 MGN524674 MQJ524674 NAF524674 NKB524674 NTX524674 ODT524674 ONP524674 OXL524674 PHH524674 PRD524674 QAZ524674 QKV524674 QUR524674 REN524674 ROJ524674 RYF524674 SIB524674 SRX524674 TBT524674 TLP524674 TVL524674 UFH524674 UPD524674 UYZ524674 VIV524674 VSR524674 WCN524674 WMJ524674 WWF524674 X590210 JT590210 TP590210 ADL590210 ANH590210 AXD590210 BGZ590210 BQV590210 CAR590210 CKN590210 CUJ590210 DEF590210 DOB590210 DXX590210 EHT590210 ERP590210 FBL590210 FLH590210 FVD590210 GEZ590210 GOV590210 GYR590210 HIN590210 HSJ590210 ICF590210 IMB590210 IVX590210 JFT590210 JPP590210 JZL590210 KJH590210 KTD590210 LCZ590210 LMV590210 LWR590210 MGN590210 MQJ590210 NAF590210 NKB590210 NTX590210 ODT590210 ONP590210 OXL590210 PHH590210 PRD590210 QAZ590210 QKV590210 QUR590210 REN590210 ROJ590210 RYF590210 SIB590210 SRX590210 TBT590210 TLP590210 TVL590210 UFH590210 UPD590210 UYZ590210 VIV590210 VSR590210 WCN590210 WMJ590210 WWF590210 X655746 JT655746 TP655746 ADL655746 ANH655746 AXD655746 BGZ655746 BQV655746 CAR655746 CKN655746 CUJ655746 DEF655746 DOB655746 DXX655746 EHT655746 ERP655746 FBL655746 FLH655746 FVD655746 GEZ655746 GOV655746 GYR655746 HIN655746 HSJ655746 ICF655746 IMB655746 IVX655746 JFT655746 JPP655746 JZL655746 KJH655746 KTD655746 LCZ655746 LMV655746 LWR655746 MGN655746 MQJ655746 NAF655746 NKB655746 NTX655746 ODT655746 ONP655746 OXL655746 PHH655746 PRD655746 QAZ655746 QKV655746 QUR655746 REN655746 ROJ655746 RYF655746 SIB655746 SRX655746 TBT655746 TLP655746 TVL655746 UFH655746 UPD655746 UYZ655746 VIV655746 VSR655746 WCN655746 WMJ655746 WWF655746 X721282 JT721282 TP721282 ADL721282 ANH721282 AXD721282 BGZ721282 BQV721282 CAR721282 CKN721282 CUJ721282 DEF721282 DOB721282 DXX721282 EHT721282 ERP721282 FBL721282 FLH721282 FVD721282 GEZ721282 GOV721282 GYR721282 HIN721282 HSJ721282 ICF721282 IMB721282 IVX721282 JFT721282 JPP721282 JZL721282 KJH721282 KTD721282 LCZ721282 LMV721282 LWR721282 MGN721282 MQJ721282 NAF721282 NKB721282 NTX721282 ODT721282 ONP721282 OXL721282 PHH721282 PRD721282 QAZ721282 QKV721282 QUR721282 REN721282 ROJ721282 RYF721282 SIB721282 SRX721282 TBT721282 TLP721282 TVL721282 UFH721282 UPD721282 UYZ721282 VIV721282 VSR721282 WCN721282 WMJ721282 WWF721282 X786818 JT786818 TP786818 ADL786818 ANH786818 AXD786818 BGZ786818 BQV786818 CAR786818 CKN786818 CUJ786818 DEF786818 DOB786818 DXX786818 EHT786818 ERP786818 FBL786818 FLH786818 FVD786818 GEZ786818 GOV786818 GYR786818 HIN786818 HSJ786818 ICF786818 IMB786818 IVX786818 JFT786818 JPP786818 JZL786818 KJH786818 KTD786818 LCZ786818 LMV786818 LWR786818 MGN786818 MQJ786818 NAF786818 NKB786818 NTX786818 ODT786818 ONP786818 OXL786818 PHH786818 PRD786818 QAZ786818 QKV786818 QUR786818 REN786818 ROJ786818 RYF786818 SIB786818 SRX786818 TBT786818 TLP786818 TVL786818 UFH786818 UPD786818 UYZ786818 VIV786818 VSR786818 WCN786818 WMJ786818 WWF786818 X852354 JT852354 TP852354 ADL852354 ANH852354 AXD852354 BGZ852354 BQV852354 CAR852354 CKN852354 CUJ852354 DEF852354 DOB852354 DXX852354 EHT852354 ERP852354 FBL852354 FLH852354 FVD852354 GEZ852354 GOV852354 GYR852354 HIN852354 HSJ852354 ICF852354 IMB852354 IVX852354 JFT852354 JPP852354 JZL852354 KJH852354 KTD852354 LCZ852354 LMV852354 LWR852354 MGN852354 MQJ852354 NAF852354 NKB852354 NTX852354 ODT852354 ONP852354 OXL852354 PHH852354 PRD852354 QAZ852354 QKV852354 QUR852354 REN852354 ROJ852354 RYF852354 SIB852354 SRX852354 TBT852354 TLP852354 TVL852354 UFH852354 UPD852354 UYZ852354 VIV852354 VSR852354 WCN852354 WMJ852354 WWF852354 X917890 JT917890 TP917890 ADL917890 ANH917890 AXD917890 BGZ917890 BQV917890 CAR917890 CKN917890 CUJ917890 DEF917890 DOB917890 DXX917890 EHT917890 ERP917890 FBL917890 FLH917890 FVD917890 GEZ917890 GOV917890 GYR917890 HIN917890 HSJ917890 ICF917890 IMB917890 IVX917890 JFT917890 JPP917890 JZL917890 KJH917890 KTD917890 LCZ917890 LMV917890 LWR917890 MGN917890 MQJ917890 NAF917890 NKB917890 NTX917890 ODT917890 ONP917890 OXL917890 PHH917890 PRD917890 QAZ917890 QKV917890 QUR917890 REN917890 ROJ917890 RYF917890 SIB917890 SRX917890 TBT917890 TLP917890 TVL917890 UFH917890 UPD917890 UYZ917890 VIV917890 VSR917890 WCN917890 WMJ917890 WWF917890 X983426 JT983426 TP983426 ADL983426 ANH983426 AXD983426 BGZ983426 BQV983426 CAR983426 CKN983426 CUJ983426 DEF983426 DOB983426 DXX983426 EHT983426 ERP983426 FBL983426 FLH983426 FVD983426 GEZ983426 GOV983426 GYR983426 HIN983426 HSJ983426 ICF983426 IMB983426 IVX983426 JFT983426 JPP983426 JZL983426 KJH983426 KTD983426 LCZ983426 LMV983426 LWR983426 MGN983426 MQJ983426 NAF983426 NKB983426 NTX983426 ODT983426 ONP983426 OXL983426 PHH983426 PRD983426 QAZ983426 QKV983426 QUR983426 REN983426 ROJ983426 RYF983426 SIB983426 SRX983426 TBT983426 TLP983426 TVL983426 UFH983426 UPD983426 UYZ983426 VIV983426 VSR983426 WCN983426 WMJ983426 WWF983426 I435:K436 JE435:JG436 TA435:TC436 ACW435:ACY436 AMS435:AMU436 AWO435:AWQ436 BGK435:BGM436 BQG435:BQI436 CAC435:CAE436 CJY435:CKA436 CTU435:CTW436 DDQ435:DDS436 DNM435:DNO436 DXI435:DXK436 EHE435:EHG436 ERA435:ERC436 FAW435:FAY436 FKS435:FKU436 FUO435:FUQ436 GEK435:GEM436 GOG435:GOI436 GYC435:GYE436 HHY435:HIA436 HRU435:HRW436 IBQ435:IBS436 ILM435:ILO436 IVI435:IVK436 JFE435:JFG436 JPA435:JPC436 JYW435:JYY436 KIS435:KIU436 KSO435:KSQ436 LCK435:LCM436 LMG435:LMI436 LWC435:LWE436 MFY435:MGA436 MPU435:MPW436 MZQ435:MZS436 NJM435:NJO436 NTI435:NTK436 ODE435:ODG436 ONA435:ONC436 OWW435:OWY436 PGS435:PGU436 PQO435:PQQ436 QAK435:QAM436 QKG435:QKI436 QUC435:QUE436 RDY435:REA436 RNU435:RNW436 RXQ435:RXS436 SHM435:SHO436 SRI435:SRK436 TBE435:TBG436 TLA435:TLC436 TUW435:TUY436 UES435:UEU436 UOO435:UOQ436 UYK435:UYM436 VIG435:VII436 VSC435:VSE436 WBY435:WCA436 WLU435:WLW436 WVQ435:WVS436 I65968:K65969 JE65968:JG65969 TA65968:TC65969 ACW65968:ACY65969 AMS65968:AMU65969 AWO65968:AWQ65969 BGK65968:BGM65969 BQG65968:BQI65969 CAC65968:CAE65969 CJY65968:CKA65969 CTU65968:CTW65969 DDQ65968:DDS65969 DNM65968:DNO65969 DXI65968:DXK65969 EHE65968:EHG65969 ERA65968:ERC65969 FAW65968:FAY65969 FKS65968:FKU65969 FUO65968:FUQ65969 GEK65968:GEM65969 GOG65968:GOI65969 GYC65968:GYE65969 HHY65968:HIA65969 HRU65968:HRW65969 IBQ65968:IBS65969 ILM65968:ILO65969 IVI65968:IVK65969 JFE65968:JFG65969 JPA65968:JPC65969 JYW65968:JYY65969 KIS65968:KIU65969 KSO65968:KSQ65969 LCK65968:LCM65969 LMG65968:LMI65969 LWC65968:LWE65969 MFY65968:MGA65969 MPU65968:MPW65969 MZQ65968:MZS65969 NJM65968:NJO65969 NTI65968:NTK65969 ODE65968:ODG65969 ONA65968:ONC65969 OWW65968:OWY65969 PGS65968:PGU65969 PQO65968:PQQ65969 QAK65968:QAM65969 QKG65968:QKI65969 QUC65968:QUE65969 RDY65968:REA65969 RNU65968:RNW65969 RXQ65968:RXS65969 SHM65968:SHO65969 SRI65968:SRK65969 TBE65968:TBG65969 TLA65968:TLC65969 TUW65968:TUY65969 UES65968:UEU65969 UOO65968:UOQ65969 UYK65968:UYM65969 VIG65968:VII65969 VSC65968:VSE65969 WBY65968:WCA65969 WLU65968:WLW65969 WVQ65968:WVS65969 I131504:K131505 JE131504:JG131505 TA131504:TC131505 ACW131504:ACY131505 AMS131504:AMU131505 AWO131504:AWQ131505 BGK131504:BGM131505 BQG131504:BQI131505 CAC131504:CAE131505 CJY131504:CKA131505 CTU131504:CTW131505 DDQ131504:DDS131505 DNM131504:DNO131505 DXI131504:DXK131505 EHE131504:EHG131505 ERA131504:ERC131505 FAW131504:FAY131505 FKS131504:FKU131505 FUO131504:FUQ131505 GEK131504:GEM131505 GOG131504:GOI131505 GYC131504:GYE131505 HHY131504:HIA131505 HRU131504:HRW131505 IBQ131504:IBS131505 ILM131504:ILO131505 IVI131504:IVK131505 JFE131504:JFG131505 JPA131504:JPC131505 JYW131504:JYY131505 KIS131504:KIU131505 KSO131504:KSQ131505 LCK131504:LCM131505 LMG131504:LMI131505 LWC131504:LWE131505 MFY131504:MGA131505 MPU131504:MPW131505 MZQ131504:MZS131505 NJM131504:NJO131505 NTI131504:NTK131505 ODE131504:ODG131505 ONA131504:ONC131505 OWW131504:OWY131505 PGS131504:PGU131505 PQO131504:PQQ131505 QAK131504:QAM131505 QKG131504:QKI131505 QUC131504:QUE131505 RDY131504:REA131505 RNU131504:RNW131505 RXQ131504:RXS131505 SHM131504:SHO131505 SRI131504:SRK131505 TBE131504:TBG131505 TLA131504:TLC131505 TUW131504:TUY131505 UES131504:UEU131505 UOO131504:UOQ131505 UYK131504:UYM131505 VIG131504:VII131505 VSC131504:VSE131505 WBY131504:WCA131505 WLU131504:WLW131505 WVQ131504:WVS131505 I197040:K197041 JE197040:JG197041 TA197040:TC197041 ACW197040:ACY197041 AMS197040:AMU197041 AWO197040:AWQ197041 BGK197040:BGM197041 BQG197040:BQI197041 CAC197040:CAE197041 CJY197040:CKA197041 CTU197040:CTW197041 DDQ197040:DDS197041 DNM197040:DNO197041 DXI197040:DXK197041 EHE197040:EHG197041 ERA197040:ERC197041 FAW197040:FAY197041 FKS197040:FKU197041 FUO197040:FUQ197041 GEK197040:GEM197041 GOG197040:GOI197041 GYC197040:GYE197041 HHY197040:HIA197041 HRU197040:HRW197041 IBQ197040:IBS197041 ILM197040:ILO197041 IVI197040:IVK197041 JFE197040:JFG197041 JPA197040:JPC197041 JYW197040:JYY197041 KIS197040:KIU197041 KSO197040:KSQ197041 LCK197040:LCM197041 LMG197040:LMI197041 LWC197040:LWE197041 MFY197040:MGA197041 MPU197040:MPW197041 MZQ197040:MZS197041 NJM197040:NJO197041 NTI197040:NTK197041 ODE197040:ODG197041 ONA197040:ONC197041 OWW197040:OWY197041 PGS197040:PGU197041 PQO197040:PQQ197041 QAK197040:QAM197041 QKG197040:QKI197041 QUC197040:QUE197041 RDY197040:REA197041 RNU197040:RNW197041 RXQ197040:RXS197041 SHM197040:SHO197041 SRI197040:SRK197041 TBE197040:TBG197041 TLA197040:TLC197041 TUW197040:TUY197041 UES197040:UEU197041 UOO197040:UOQ197041 UYK197040:UYM197041 VIG197040:VII197041 VSC197040:VSE197041 WBY197040:WCA197041 WLU197040:WLW197041 WVQ197040:WVS197041 I262576:K262577 JE262576:JG262577 TA262576:TC262577 ACW262576:ACY262577 AMS262576:AMU262577 AWO262576:AWQ262577 BGK262576:BGM262577 BQG262576:BQI262577 CAC262576:CAE262577 CJY262576:CKA262577 CTU262576:CTW262577 DDQ262576:DDS262577 DNM262576:DNO262577 DXI262576:DXK262577 EHE262576:EHG262577 ERA262576:ERC262577 FAW262576:FAY262577 FKS262576:FKU262577 FUO262576:FUQ262577 GEK262576:GEM262577 GOG262576:GOI262577 GYC262576:GYE262577 HHY262576:HIA262577 HRU262576:HRW262577 IBQ262576:IBS262577 ILM262576:ILO262577 IVI262576:IVK262577 JFE262576:JFG262577 JPA262576:JPC262577 JYW262576:JYY262577 KIS262576:KIU262577 KSO262576:KSQ262577 LCK262576:LCM262577 LMG262576:LMI262577 LWC262576:LWE262577 MFY262576:MGA262577 MPU262576:MPW262577 MZQ262576:MZS262577 NJM262576:NJO262577 NTI262576:NTK262577 ODE262576:ODG262577 ONA262576:ONC262577 OWW262576:OWY262577 PGS262576:PGU262577 PQO262576:PQQ262577 QAK262576:QAM262577 QKG262576:QKI262577 QUC262576:QUE262577 RDY262576:REA262577 RNU262576:RNW262577 RXQ262576:RXS262577 SHM262576:SHO262577 SRI262576:SRK262577 TBE262576:TBG262577 TLA262576:TLC262577 TUW262576:TUY262577 UES262576:UEU262577 UOO262576:UOQ262577 UYK262576:UYM262577 VIG262576:VII262577 VSC262576:VSE262577 WBY262576:WCA262577 WLU262576:WLW262577 WVQ262576:WVS262577 I328112:K328113 JE328112:JG328113 TA328112:TC328113 ACW328112:ACY328113 AMS328112:AMU328113 AWO328112:AWQ328113 BGK328112:BGM328113 BQG328112:BQI328113 CAC328112:CAE328113 CJY328112:CKA328113 CTU328112:CTW328113 DDQ328112:DDS328113 DNM328112:DNO328113 DXI328112:DXK328113 EHE328112:EHG328113 ERA328112:ERC328113 FAW328112:FAY328113 FKS328112:FKU328113 FUO328112:FUQ328113 GEK328112:GEM328113 GOG328112:GOI328113 GYC328112:GYE328113 HHY328112:HIA328113 HRU328112:HRW328113 IBQ328112:IBS328113 ILM328112:ILO328113 IVI328112:IVK328113 JFE328112:JFG328113 JPA328112:JPC328113 JYW328112:JYY328113 KIS328112:KIU328113 KSO328112:KSQ328113 LCK328112:LCM328113 LMG328112:LMI328113 LWC328112:LWE328113 MFY328112:MGA328113 MPU328112:MPW328113 MZQ328112:MZS328113 NJM328112:NJO328113 NTI328112:NTK328113 ODE328112:ODG328113 ONA328112:ONC328113 OWW328112:OWY328113 PGS328112:PGU328113 PQO328112:PQQ328113 QAK328112:QAM328113 QKG328112:QKI328113 QUC328112:QUE328113 RDY328112:REA328113 RNU328112:RNW328113 RXQ328112:RXS328113 SHM328112:SHO328113 SRI328112:SRK328113 TBE328112:TBG328113 TLA328112:TLC328113 TUW328112:TUY328113 UES328112:UEU328113 UOO328112:UOQ328113 UYK328112:UYM328113 VIG328112:VII328113 VSC328112:VSE328113 WBY328112:WCA328113 WLU328112:WLW328113 WVQ328112:WVS328113 I393648:K393649 JE393648:JG393649 TA393648:TC393649 ACW393648:ACY393649 AMS393648:AMU393649 AWO393648:AWQ393649 BGK393648:BGM393649 BQG393648:BQI393649 CAC393648:CAE393649 CJY393648:CKA393649 CTU393648:CTW393649 DDQ393648:DDS393649 DNM393648:DNO393649 DXI393648:DXK393649 EHE393648:EHG393649 ERA393648:ERC393649 FAW393648:FAY393649 FKS393648:FKU393649 FUO393648:FUQ393649 GEK393648:GEM393649 GOG393648:GOI393649 GYC393648:GYE393649 HHY393648:HIA393649 HRU393648:HRW393649 IBQ393648:IBS393649 ILM393648:ILO393649 IVI393648:IVK393649 JFE393648:JFG393649 JPA393648:JPC393649 JYW393648:JYY393649 KIS393648:KIU393649 KSO393648:KSQ393649 LCK393648:LCM393649 LMG393648:LMI393649 LWC393648:LWE393649 MFY393648:MGA393649 MPU393648:MPW393649 MZQ393648:MZS393649 NJM393648:NJO393649 NTI393648:NTK393649 ODE393648:ODG393649 ONA393648:ONC393649 OWW393648:OWY393649 PGS393648:PGU393649 PQO393648:PQQ393649 QAK393648:QAM393649 QKG393648:QKI393649 QUC393648:QUE393649 RDY393648:REA393649 RNU393648:RNW393649 RXQ393648:RXS393649 SHM393648:SHO393649 SRI393648:SRK393649 TBE393648:TBG393649 TLA393648:TLC393649 TUW393648:TUY393649 UES393648:UEU393649 UOO393648:UOQ393649 UYK393648:UYM393649 VIG393648:VII393649 VSC393648:VSE393649 WBY393648:WCA393649 WLU393648:WLW393649 WVQ393648:WVS393649 I459184:K459185 JE459184:JG459185 TA459184:TC459185 ACW459184:ACY459185 AMS459184:AMU459185 AWO459184:AWQ459185 BGK459184:BGM459185 BQG459184:BQI459185 CAC459184:CAE459185 CJY459184:CKA459185 CTU459184:CTW459185 DDQ459184:DDS459185 DNM459184:DNO459185 DXI459184:DXK459185 EHE459184:EHG459185 ERA459184:ERC459185 FAW459184:FAY459185 FKS459184:FKU459185 FUO459184:FUQ459185 GEK459184:GEM459185 GOG459184:GOI459185 GYC459184:GYE459185 HHY459184:HIA459185 HRU459184:HRW459185 IBQ459184:IBS459185 ILM459184:ILO459185 IVI459184:IVK459185 JFE459184:JFG459185 JPA459184:JPC459185 JYW459184:JYY459185 KIS459184:KIU459185 KSO459184:KSQ459185 LCK459184:LCM459185 LMG459184:LMI459185 LWC459184:LWE459185 MFY459184:MGA459185 MPU459184:MPW459185 MZQ459184:MZS459185 NJM459184:NJO459185 NTI459184:NTK459185 ODE459184:ODG459185 ONA459184:ONC459185 OWW459184:OWY459185 PGS459184:PGU459185 PQO459184:PQQ459185 QAK459184:QAM459185 QKG459184:QKI459185 QUC459184:QUE459185 RDY459184:REA459185 RNU459184:RNW459185 RXQ459184:RXS459185 SHM459184:SHO459185 SRI459184:SRK459185 TBE459184:TBG459185 TLA459184:TLC459185 TUW459184:TUY459185 UES459184:UEU459185 UOO459184:UOQ459185 UYK459184:UYM459185 VIG459184:VII459185 VSC459184:VSE459185 WBY459184:WCA459185 WLU459184:WLW459185 WVQ459184:WVS459185 I524720:K524721 JE524720:JG524721 TA524720:TC524721 ACW524720:ACY524721 AMS524720:AMU524721 AWO524720:AWQ524721 BGK524720:BGM524721 BQG524720:BQI524721 CAC524720:CAE524721 CJY524720:CKA524721 CTU524720:CTW524721 DDQ524720:DDS524721 DNM524720:DNO524721 DXI524720:DXK524721 EHE524720:EHG524721 ERA524720:ERC524721 FAW524720:FAY524721 FKS524720:FKU524721 FUO524720:FUQ524721 GEK524720:GEM524721 GOG524720:GOI524721 GYC524720:GYE524721 HHY524720:HIA524721 HRU524720:HRW524721 IBQ524720:IBS524721 ILM524720:ILO524721 IVI524720:IVK524721 JFE524720:JFG524721 JPA524720:JPC524721 JYW524720:JYY524721 KIS524720:KIU524721 KSO524720:KSQ524721 LCK524720:LCM524721 LMG524720:LMI524721 LWC524720:LWE524721 MFY524720:MGA524721 MPU524720:MPW524721 MZQ524720:MZS524721 NJM524720:NJO524721 NTI524720:NTK524721 ODE524720:ODG524721 ONA524720:ONC524721 OWW524720:OWY524721 PGS524720:PGU524721 PQO524720:PQQ524721 QAK524720:QAM524721 QKG524720:QKI524721 QUC524720:QUE524721 RDY524720:REA524721 RNU524720:RNW524721 RXQ524720:RXS524721 SHM524720:SHO524721 SRI524720:SRK524721 TBE524720:TBG524721 TLA524720:TLC524721 TUW524720:TUY524721 UES524720:UEU524721 UOO524720:UOQ524721 UYK524720:UYM524721 VIG524720:VII524721 VSC524720:VSE524721 WBY524720:WCA524721 WLU524720:WLW524721 WVQ524720:WVS524721 I590256:K590257 JE590256:JG590257 TA590256:TC590257 ACW590256:ACY590257 AMS590256:AMU590257 AWO590256:AWQ590257 BGK590256:BGM590257 BQG590256:BQI590257 CAC590256:CAE590257 CJY590256:CKA590257 CTU590256:CTW590257 DDQ590256:DDS590257 DNM590256:DNO590257 DXI590256:DXK590257 EHE590256:EHG590257 ERA590256:ERC590257 FAW590256:FAY590257 FKS590256:FKU590257 FUO590256:FUQ590257 GEK590256:GEM590257 GOG590256:GOI590257 GYC590256:GYE590257 HHY590256:HIA590257 HRU590256:HRW590257 IBQ590256:IBS590257 ILM590256:ILO590257 IVI590256:IVK590257 JFE590256:JFG590257 JPA590256:JPC590257 JYW590256:JYY590257 KIS590256:KIU590257 KSO590256:KSQ590257 LCK590256:LCM590257 LMG590256:LMI590257 LWC590256:LWE590257 MFY590256:MGA590257 MPU590256:MPW590257 MZQ590256:MZS590257 NJM590256:NJO590257 NTI590256:NTK590257 ODE590256:ODG590257 ONA590256:ONC590257 OWW590256:OWY590257 PGS590256:PGU590257 PQO590256:PQQ590257 QAK590256:QAM590257 QKG590256:QKI590257 QUC590256:QUE590257 RDY590256:REA590257 RNU590256:RNW590257 RXQ590256:RXS590257 SHM590256:SHO590257 SRI590256:SRK590257 TBE590256:TBG590257 TLA590256:TLC590257 TUW590256:TUY590257 UES590256:UEU590257 UOO590256:UOQ590257 UYK590256:UYM590257 VIG590256:VII590257 VSC590256:VSE590257 WBY590256:WCA590257 WLU590256:WLW590257 WVQ590256:WVS590257 I655792:K655793 JE655792:JG655793 TA655792:TC655793 ACW655792:ACY655793 AMS655792:AMU655793 AWO655792:AWQ655793 BGK655792:BGM655793 BQG655792:BQI655793 CAC655792:CAE655793 CJY655792:CKA655793 CTU655792:CTW655793 DDQ655792:DDS655793 DNM655792:DNO655793 DXI655792:DXK655793 EHE655792:EHG655793 ERA655792:ERC655793 FAW655792:FAY655793 FKS655792:FKU655793 FUO655792:FUQ655793 GEK655792:GEM655793 GOG655792:GOI655793 GYC655792:GYE655793 HHY655792:HIA655793 HRU655792:HRW655793 IBQ655792:IBS655793 ILM655792:ILO655793 IVI655792:IVK655793 JFE655792:JFG655793 JPA655792:JPC655793 JYW655792:JYY655793 KIS655792:KIU655793 KSO655792:KSQ655793 LCK655792:LCM655793 LMG655792:LMI655793 LWC655792:LWE655793 MFY655792:MGA655793 MPU655792:MPW655793 MZQ655792:MZS655793 NJM655792:NJO655793 NTI655792:NTK655793 ODE655792:ODG655793 ONA655792:ONC655793 OWW655792:OWY655793 PGS655792:PGU655793 PQO655792:PQQ655793 QAK655792:QAM655793 QKG655792:QKI655793 QUC655792:QUE655793 RDY655792:REA655793 RNU655792:RNW655793 RXQ655792:RXS655793 SHM655792:SHO655793 SRI655792:SRK655793 TBE655792:TBG655793 TLA655792:TLC655793 TUW655792:TUY655793 UES655792:UEU655793 UOO655792:UOQ655793 UYK655792:UYM655793 VIG655792:VII655793 VSC655792:VSE655793 WBY655792:WCA655793 WLU655792:WLW655793 WVQ655792:WVS655793 I721328:K721329 JE721328:JG721329 TA721328:TC721329 ACW721328:ACY721329 AMS721328:AMU721329 AWO721328:AWQ721329 BGK721328:BGM721329 BQG721328:BQI721329 CAC721328:CAE721329 CJY721328:CKA721329 CTU721328:CTW721329 DDQ721328:DDS721329 DNM721328:DNO721329 DXI721328:DXK721329 EHE721328:EHG721329 ERA721328:ERC721329 FAW721328:FAY721329 FKS721328:FKU721329 FUO721328:FUQ721329 GEK721328:GEM721329 GOG721328:GOI721329 GYC721328:GYE721329 HHY721328:HIA721329 HRU721328:HRW721329 IBQ721328:IBS721329 ILM721328:ILO721329 IVI721328:IVK721329 JFE721328:JFG721329 JPA721328:JPC721329 JYW721328:JYY721329 KIS721328:KIU721329 KSO721328:KSQ721329 LCK721328:LCM721329 LMG721328:LMI721329 LWC721328:LWE721329 MFY721328:MGA721329 MPU721328:MPW721329 MZQ721328:MZS721329 NJM721328:NJO721329 NTI721328:NTK721329 ODE721328:ODG721329 ONA721328:ONC721329 OWW721328:OWY721329 PGS721328:PGU721329 PQO721328:PQQ721329 QAK721328:QAM721329 QKG721328:QKI721329 QUC721328:QUE721329 RDY721328:REA721329 RNU721328:RNW721329 RXQ721328:RXS721329 SHM721328:SHO721329 SRI721328:SRK721329 TBE721328:TBG721329 TLA721328:TLC721329 TUW721328:TUY721329 UES721328:UEU721329 UOO721328:UOQ721329 UYK721328:UYM721329 VIG721328:VII721329 VSC721328:VSE721329 WBY721328:WCA721329 WLU721328:WLW721329 WVQ721328:WVS721329 I786864:K786865 JE786864:JG786865 TA786864:TC786865 ACW786864:ACY786865 AMS786864:AMU786865 AWO786864:AWQ786865 BGK786864:BGM786865 BQG786864:BQI786865 CAC786864:CAE786865 CJY786864:CKA786865 CTU786864:CTW786865 DDQ786864:DDS786865 DNM786864:DNO786865 DXI786864:DXK786865 EHE786864:EHG786865 ERA786864:ERC786865 FAW786864:FAY786865 FKS786864:FKU786865 FUO786864:FUQ786865 GEK786864:GEM786865 GOG786864:GOI786865 GYC786864:GYE786865 HHY786864:HIA786865 HRU786864:HRW786865 IBQ786864:IBS786865 ILM786864:ILO786865 IVI786864:IVK786865 JFE786864:JFG786865 JPA786864:JPC786865 JYW786864:JYY786865 KIS786864:KIU786865 KSO786864:KSQ786865 LCK786864:LCM786865 LMG786864:LMI786865 LWC786864:LWE786865 MFY786864:MGA786865 MPU786864:MPW786865 MZQ786864:MZS786865 NJM786864:NJO786865 NTI786864:NTK786865 ODE786864:ODG786865 ONA786864:ONC786865 OWW786864:OWY786865 PGS786864:PGU786865 PQO786864:PQQ786865 QAK786864:QAM786865 QKG786864:QKI786865 QUC786864:QUE786865 RDY786864:REA786865 RNU786864:RNW786865 RXQ786864:RXS786865 SHM786864:SHO786865 SRI786864:SRK786865 TBE786864:TBG786865 TLA786864:TLC786865 TUW786864:TUY786865 UES786864:UEU786865 UOO786864:UOQ786865 UYK786864:UYM786865 VIG786864:VII786865 VSC786864:VSE786865 WBY786864:WCA786865 WLU786864:WLW786865 WVQ786864:WVS786865 I852400:K852401 JE852400:JG852401 TA852400:TC852401 ACW852400:ACY852401 AMS852400:AMU852401 AWO852400:AWQ852401 BGK852400:BGM852401 BQG852400:BQI852401 CAC852400:CAE852401 CJY852400:CKA852401 CTU852400:CTW852401 DDQ852400:DDS852401 DNM852400:DNO852401 DXI852400:DXK852401 EHE852400:EHG852401 ERA852400:ERC852401 FAW852400:FAY852401 FKS852400:FKU852401 FUO852400:FUQ852401 GEK852400:GEM852401 GOG852400:GOI852401 GYC852400:GYE852401 HHY852400:HIA852401 HRU852400:HRW852401 IBQ852400:IBS852401 ILM852400:ILO852401 IVI852400:IVK852401 JFE852400:JFG852401 JPA852400:JPC852401 JYW852400:JYY852401 KIS852400:KIU852401 KSO852400:KSQ852401 LCK852400:LCM852401 LMG852400:LMI852401 LWC852400:LWE852401 MFY852400:MGA852401 MPU852400:MPW852401 MZQ852400:MZS852401 NJM852400:NJO852401 NTI852400:NTK852401 ODE852400:ODG852401 ONA852400:ONC852401 OWW852400:OWY852401 PGS852400:PGU852401 PQO852400:PQQ852401 QAK852400:QAM852401 QKG852400:QKI852401 QUC852400:QUE852401 RDY852400:REA852401 RNU852400:RNW852401 RXQ852400:RXS852401 SHM852400:SHO852401 SRI852400:SRK852401 TBE852400:TBG852401 TLA852400:TLC852401 TUW852400:TUY852401 UES852400:UEU852401 UOO852400:UOQ852401 UYK852400:UYM852401 VIG852400:VII852401 VSC852400:VSE852401 WBY852400:WCA852401 WLU852400:WLW852401 WVQ852400:WVS852401 I917936:K917937 JE917936:JG917937 TA917936:TC917937 ACW917936:ACY917937 AMS917936:AMU917937 AWO917936:AWQ917937 BGK917936:BGM917937 BQG917936:BQI917937 CAC917936:CAE917937 CJY917936:CKA917937 CTU917936:CTW917937 DDQ917936:DDS917937 DNM917936:DNO917937 DXI917936:DXK917937 EHE917936:EHG917937 ERA917936:ERC917937 FAW917936:FAY917937 FKS917936:FKU917937 FUO917936:FUQ917937 GEK917936:GEM917937 GOG917936:GOI917937 GYC917936:GYE917937 HHY917936:HIA917937 HRU917936:HRW917937 IBQ917936:IBS917937 ILM917936:ILO917937 IVI917936:IVK917937 JFE917936:JFG917937 JPA917936:JPC917937 JYW917936:JYY917937 KIS917936:KIU917937 KSO917936:KSQ917937 LCK917936:LCM917937 LMG917936:LMI917937 LWC917936:LWE917937 MFY917936:MGA917937 MPU917936:MPW917937 MZQ917936:MZS917937 NJM917936:NJO917937 NTI917936:NTK917937 ODE917936:ODG917937 ONA917936:ONC917937 OWW917936:OWY917937 PGS917936:PGU917937 PQO917936:PQQ917937 QAK917936:QAM917937 QKG917936:QKI917937 QUC917936:QUE917937 RDY917936:REA917937 RNU917936:RNW917937 RXQ917936:RXS917937 SHM917936:SHO917937 SRI917936:SRK917937 TBE917936:TBG917937 TLA917936:TLC917937 TUW917936:TUY917937 UES917936:UEU917937 UOO917936:UOQ917937 UYK917936:UYM917937 VIG917936:VII917937 VSC917936:VSE917937 WBY917936:WCA917937 WLU917936:WLW917937 WVQ917936:WVS917937 I983472:K983473 JE983472:JG983473 TA983472:TC983473 ACW983472:ACY983473 AMS983472:AMU983473 AWO983472:AWQ983473 BGK983472:BGM983473 BQG983472:BQI983473 CAC983472:CAE983473 CJY983472:CKA983473 CTU983472:CTW983473 DDQ983472:DDS983473 DNM983472:DNO983473 DXI983472:DXK983473 EHE983472:EHG983473 ERA983472:ERC983473 FAW983472:FAY983473 FKS983472:FKU983473 FUO983472:FUQ983473 GEK983472:GEM983473 GOG983472:GOI983473 GYC983472:GYE983473 HHY983472:HIA983473 HRU983472:HRW983473 IBQ983472:IBS983473 ILM983472:ILO983473 IVI983472:IVK983473 JFE983472:JFG983473 JPA983472:JPC983473 JYW983472:JYY983473 KIS983472:KIU983473 KSO983472:KSQ983473 LCK983472:LCM983473 LMG983472:LMI983473 LWC983472:LWE983473 MFY983472:MGA983473 MPU983472:MPW983473 MZQ983472:MZS983473 NJM983472:NJO983473 NTI983472:NTK983473 ODE983472:ODG983473 ONA983472:ONC983473 OWW983472:OWY983473 PGS983472:PGU983473 PQO983472:PQQ983473 QAK983472:QAM983473 QKG983472:QKI983473 QUC983472:QUE983473 RDY983472:REA983473 RNU983472:RNW983473 RXQ983472:RXS983473 SHM983472:SHO983473 SRI983472:SRK983473 TBE983472:TBG983473 TLA983472:TLC983473 TUW983472:TUY983473 UES983472:UEU983473 UOO983472:UOQ983473 UYK983472:UYM983473 VIG983472:VII983473 VSC983472:VSE983473 WBY983472:WCA983473 WLU983472:WLW983473 WVQ983472:WVS983473 X402 JT402 TP402 ADL402 ANH402 AXD402 BGZ402 BQV402 CAR402 CKN402 CUJ402 DEF402 DOB402 DXX402 EHT402 ERP402 FBL402 FLH402 FVD402 GEZ402 GOV402 GYR402 HIN402 HSJ402 ICF402 IMB402 IVX402 JFT402 JPP402 JZL402 KJH402 KTD402 LCZ402 LMV402 LWR402 MGN402 MQJ402 NAF402 NKB402 NTX402 ODT402 ONP402 OXL402 PHH402 PRD402 QAZ402 QKV402 QUR402 REN402 ROJ402 RYF402 SIB402 SRX402 TBT402 TLP402 TVL402 UFH402 UPD402 UYZ402 VIV402 VSR402 WCN402 WMJ402 WWF402 X65935 JT65935 TP65935 ADL65935 ANH65935 AXD65935 BGZ65935 BQV65935 CAR65935 CKN65935 CUJ65935 DEF65935 DOB65935 DXX65935 EHT65935 ERP65935 FBL65935 FLH65935 FVD65935 GEZ65935 GOV65935 GYR65935 HIN65935 HSJ65935 ICF65935 IMB65935 IVX65935 JFT65935 JPP65935 JZL65935 KJH65935 KTD65935 LCZ65935 LMV65935 LWR65935 MGN65935 MQJ65935 NAF65935 NKB65935 NTX65935 ODT65935 ONP65935 OXL65935 PHH65935 PRD65935 QAZ65935 QKV65935 QUR65935 REN65935 ROJ65935 RYF65935 SIB65935 SRX65935 TBT65935 TLP65935 TVL65935 UFH65935 UPD65935 UYZ65935 VIV65935 VSR65935 WCN65935 WMJ65935 WWF65935 X131471 JT131471 TP131471 ADL131471 ANH131471 AXD131471 BGZ131471 BQV131471 CAR131471 CKN131471 CUJ131471 DEF131471 DOB131471 DXX131471 EHT131471 ERP131471 FBL131471 FLH131471 FVD131471 GEZ131471 GOV131471 GYR131471 HIN131471 HSJ131471 ICF131471 IMB131471 IVX131471 JFT131471 JPP131471 JZL131471 KJH131471 KTD131471 LCZ131471 LMV131471 LWR131471 MGN131471 MQJ131471 NAF131471 NKB131471 NTX131471 ODT131471 ONP131471 OXL131471 PHH131471 PRD131471 QAZ131471 QKV131471 QUR131471 REN131471 ROJ131471 RYF131471 SIB131471 SRX131471 TBT131471 TLP131471 TVL131471 UFH131471 UPD131471 UYZ131471 VIV131471 VSR131471 WCN131471 WMJ131471 WWF131471 X197007 JT197007 TP197007 ADL197007 ANH197007 AXD197007 BGZ197007 BQV197007 CAR197007 CKN197007 CUJ197007 DEF197007 DOB197007 DXX197007 EHT197007 ERP197007 FBL197007 FLH197007 FVD197007 GEZ197007 GOV197007 GYR197007 HIN197007 HSJ197007 ICF197007 IMB197007 IVX197007 JFT197007 JPP197007 JZL197007 KJH197007 KTD197007 LCZ197007 LMV197007 LWR197007 MGN197007 MQJ197007 NAF197007 NKB197007 NTX197007 ODT197007 ONP197007 OXL197007 PHH197007 PRD197007 QAZ197007 QKV197007 QUR197007 REN197007 ROJ197007 RYF197007 SIB197007 SRX197007 TBT197007 TLP197007 TVL197007 UFH197007 UPD197007 UYZ197007 VIV197007 VSR197007 WCN197007 WMJ197007 WWF197007 X262543 JT262543 TP262543 ADL262543 ANH262543 AXD262543 BGZ262543 BQV262543 CAR262543 CKN262543 CUJ262543 DEF262543 DOB262543 DXX262543 EHT262543 ERP262543 FBL262543 FLH262543 FVD262543 GEZ262543 GOV262543 GYR262543 HIN262543 HSJ262543 ICF262543 IMB262543 IVX262543 JFT262543 JPP262543 JZL262543 KJH262543 KTD262543 LCZ262543 LMV262543 LWR262543 MGN262543 MQJ262543 NAF262543 NKB262543 NTX262543 ODT262543 ONP262543 OXL262543 PHH262543 PRD262543 QAZ262543 QKV262543 QUR262543 REN262543 ROJ262543 RYF262543 SIB262543 SRX262543 TBT262543 TLP262543 TVL262543 UFH262543 UPD262543 UYZ262543 VIV262543 VSR262543 WCN262543 WMJ262543 WWF262543 X328079 JT328079 TP328079 ADL328079 ANH328079 AXD328079 BGZ328079 BQV328079 CAR328079 CKN328079 CUJ328079 DEF328079 DOB328079 DXX328079 EHT328079 ERP328079 FBL328079 FLH328079 FVD328079 GEZ328079 GOV328079 GYR328079 HIN328079 HSJ328079 ICF328079 IMB328079 IVX328079 JFT328079 JPP328079 JZL328079 KJH328079 KTD328079 LCZ328079 LMV328079 LWR328079 MGN328079 MQJ328079 NAF328079 NKB328079 NTX328079 ODT328079 ONP328079 OXL328079 PHH328079 PRD328079 QAZ328079 QKV328079 QUR328079 REN328079 ROJ328079 RYF328079 SIB328079 SRX328079 TBT328079 TLP328079 TVL328079 UFH328079 UPD328079 UYZ328079 VIV328079 VSR328079 WCN328079 WMJ328079 WWF328079 X393615 JT393615 TP393615 ADL393615 ANH393615 AXD393615 BGZ393615 BQV393615 CAR393615 CKN393615 CUJ393615 DEF393615 DOB393615 DXX393615 EHT393615 ERP393615 FBL393615 FLH393615 FVD393615 GEZ393615 GOV393615 GYR393615 HIN393615 HSJ393615 ICF393615 IMB393615 IVX393615 JFT393615 JPP393615 JZL393615 KJH393615 KTD393615 LCZ393615 LMV393615 LWR393615 MGN393615 MQJ393615 NAF393615 NKB393615 NTX393615 ODT393615 ONP393615 OXL393615 PHH393615 PRD393615 QAZ393615 QKV393615 QUR393615 REN393615 ROJ393615 RYF393615 SIB393615 SRX393615 TBT393615 TLP393615 TVL393615 UFH393615 UPD393615 UYZ393615 VIV393615 VSR393615 WCN393615 WMJ393615 WWF393615 X459151 JT459151 TP459151 ADL459151 ANH459151 AXD459151 BGZ459151 BQV459151 CAR459151 CKN459151 CUJ459151 DEF459151 DOB459151 DXX459151 EHT459151 ERP459151 FBL459151 FLH459151 FVD459151 GEZ459151 GOV459151 GYR459151 HIN459151 HSJ459151 ICF459151 IMB459151 IVX459151 JFT459151 JPP459151 JZL459151 KJH459151 KTD459151 LCZ459151 LMV459151 LWR459151 MGN459151 MQJ459151 NAF459151 NKB459151 NTX459151 ODT459151 ONP459151 OXL459151 PHH459151 PRD459151 QAZ459151 QKV459151 QUR459151 REN459151 ROJ459151 RYF459151 SIB459151 SRX459151 TBT459151 TLP459151 TVL459151 UFH459151 UPD459151 UYZ459151 VIV459151 VSR459151 WCN459151 WMJ459151 WWF459151 X524687 JT524687 TP524687 ADL524687 ANH524687 AXD524687 BGZ524687 BQV524687 CAR524687 CKN524687 CUJ524687 DEF524687 DOB524687 DXX524687 EHT524687 ERP524687 FBL524687 FLH524687 FVD524687 GEZ524687 GOV524687 GYR524687 HIN524687 HSJ524687 ICF524687 IMB524687 IVX524687 JFT524687 JPP524687 JZL524687 KJH524687 KTD524687 LCZ524687 LMV524687 LWR524687 MGN524687 MQJ524687 NAF524687 NKB524687 NTX524687 ODT524687 ONP524687 OXL524687 PHH524687 PRD524687 QAZ524687 QKV524687 QUR524687 REN524687 ROJ524687 RYF524687 SIB524687 SRX524687 TBT524687 TLP524687 TVL524687 UFH524687 UPD524687 UYZ524687 VIV524687 VSR524687 WCN524687 WMJ524687 WWF524687 X590223 JT590223 TP590223 ADL590223 ANH590223 AXD590223 BGZ590223 BQV590223 CAR590223 CKN590223 CUJ590223 DEF590223 DOB590223 DXX590223 EHT590223 ERP590223 FBL590223 FLH590223 FVD590223 GEZ590223 GOV590223 GYR590223 HIN590223 HSJ590223 ICF590223 IMB590223 IVX590223 JFT590223 JPP590223 JZL590223 KJH590223 KTD590223 LCZ590223 LMV590223 LWR590223 MGN590223 MQJ590223 NAF590223 NKB590223 NTX590223 ODT590223 ONP590223 OXL590223 PHH590223 PRD590223 QAZ590223 QKV590223 QUR590223 REN590223 ROJ590223 RYF590223 SIB590223 SRX590223 TBT590223 TLP590223 TVL590223 UFH590223 UPD590223 UYZ590223 VIV590223 VSR590223 WCN590223 WMJ590223 WWF590223 X655759 JT655759 TP655759 ADL655759 ANH655759 AXD655759 BGZ655759 BQV655759 CAR655759 CKN655759 CUJ655759 DEF655759 DOB655759 DXX655759 EHT655759 ERP655759 FBL655759 FLH655759 FVD655759 GEZ655759 GOV655759 GYR655759 HIN655759 HSJ655759 ICF655759 IMB655759 IVX655759 JFT655759 JPP655759 JZL655759 KJH655759 KTD655759 LCZ655759 LMV655759 LWR655759 MGN655759 MQJ655759 NAF655759 NKB655759 NTX655759 ODT655759 ONP655759 OXL655759 PHH655759 PRD655759 QAZ655759 QKV655759 QUR655759 REN655759 ROJ655759 RYF655759 SIB655759 SRX655759 TBT655759 TLP655759 TVL655759 UFH655759 UPD655759 UYZ655759 VIV655759 VSR655759 WCN655759 WMJ655759 WWF655759 X721295 JT721295 TP721295 ADL721295 ANH721295 AXD721295 BGZ721295 BQV721295 CAR721295 CKN721295 CUJ721295 DEF721295 DOB721295 DXX721295 EHT721295 ERP721295 FBL721295 FLH721295 FVD721295 GEZ721295 GOV721295 GYR721295 HIN721295 HSJ721295 ICF721295 IMB721295 IVX721295 JFT721295 JPP721295 JZL721295 KJH721295 KTD721295 LCZ721295 LMV721295 LWR721295 MGN721295 MQJ721295 NAF721295 NKB721295 NTX721295 ODT721295 ONP721295 OXL721295 PHH721295 PRD721295 QAZ721295 QKV721295 QUR721295 REN721295 ROJ721295 RYF721295 SIB721295 SRX721295 TBT721295 TLP721295 TVL721295 UFH721295 UPD721295 UYZ721295 VIV721295 VSR721295 WCN721295 WMJ721295 WWF721295 X786831 JT786831 TP786831 ADL786831 ANH786831 AXD786831 BGZ786831 BQV786831 CAR786831 CKN786831 CUJ786831 DEF786831 DOB786831 DXX786831 EHT786831 ERP786831 FBL786831 FLH786831 FVD786831 GEZ786831 GOV786831 GYR786831 HIN786831 HSJ786831 ICF786831 IMB786831 IVX786831 JFT786831 JPP786831 JZL786831 KJH786831 KTD786831 LCZ786831 LMV786831 LWR786831 MGN786831 MQJ786831 NAF786831 NKB786831 NTX786831 ODT786831 ONP786831 OXL786831 PHH786831 PRD786831 QAZ786831 QKV786831 QUR786831 REN786831 ROJ786831 RYF786831 SIB786831 SRX786831 TBT786831 TLP786831 TVL786831 UFH786831 UPD786831 UYZ786831 VIV786831 VSR786831 WCN786831 WMJ786831 WWF786831 X852367 JT852367 TP852367 ADL852367 ANH852367 AXD852367 BGZ852367 BQV852367 CAR852367 CKN852367 CUJ852367 DEF852367 DOB852367 DXX852367 EHT852367 ERP852367 FBL852367 FLH852367 FVD852367 GEZ852367 GOV852367 GYR852367 HIN852367 HSJ852367 ICF852367 IMB852367 IVX852367 JFT852367 JPP852367 JZL852367 KJH852367 KTD852367 LCZ852367 LMV852367 LWR852367 MGN852367 MQJ852367 NAF852367 NKB852367 NTX852367 ODT852367 ONP852367 OXL852367 PHH852367 PRD852367 QAZ852367 QKV852367 QUR852367 REN852367 ROJ852367 RYF852367 SIB852367 SRX852367 TBT852367 TLP852367 TVL852367 UFH852367 UPD852367 UYZ852367 VIV852367 VSR852367 WCN852367 WMJ852367 WWF852367 X917903 JT917903 TP917903 ADL917903 ANH917903 AXD917903 BGZ917903 BQV917903 CAR917903 CKN917903 CUJ917903 DEF917903 DOB917903 DXX917903 EHT917903 ERP917903 FBL917903 FLH917903 FVD917903 GEZ917903 GOV917903 GYR917903 HIN917903 HSJ917903 ICF917903 IMB917903 IVX917903 JFT917903 JPP917903 JZL917903 KJH917903 KTD917903 LCZ917903 LMV917903 LWR917903 MGN917903 MQJ917903 NAF917903 NKB917903 NTX917903 ODT917903 ONP917903 OXL917903 PHH917903 PRD917903 QAZ917903 QKV917903 QUR917903 REN917903 ROJ917903 RYF917903 SIB917903 SRX917903 TBT917903 TLP917903 TVL917903 UFH917903 UPD917903 UYZ917903 VIV917903 VSR917903 WCN917903 WMJ917903 WWF917903 X983439 JT983439 TP983439 ADL983439 ANH983439 AXD983439 BGZ983439 BQV983439 CAR983439 CKN983439 CUJ983439 DEF983439 DOB983439 DXX983439 EHT983439 ERP983439 FBL983439 FLH983439 FVD983439 GEZ983439 GOV983439 GYR983439 HIN983439 HSJ983439 ICF983439 IMB983439 IVX983439 JFT983439 JPP983439 JZL983439 KJH983439 KTD983439 LCZ983439 LMV983439 LWR983439 MGN983439 MQJ983439 NAF983439 NKB983439 NTX983439 ODT983439 ONP983439 OXL983439 PHH983439 PRD983439 QAZ983439 QKV983439 QUR983439 REN983439 ROJ983439 RYF983439 SIB983439 SRX983439 TBT983439 TLP983439 TVL983439 UFH983439 UPD983439 UYZ983439 VIV983439 VSR983439 WCN983439 WMJ983439 WWF983439 JS506:JU531 TO506:TQ531 ADK506:ADM531 ANG506:ANI531 AXC506:AXE531 BGY506:BHA531 BQU506:BQW531 CAQ506:CAS531 CKM506:CKO531 CUI506:CUK531 DEE506:DEG531 DOA506:DOC531 DXW506:DXY531 EHS506:EHU531 ERO506:ERQ531 FBK506:FBM531 FLG506:FLI531 FVC506:FVE531 GEY506:GFA531 GOU506:GOW531 GYQ506:GYS531 HIM506:HIO531 HSI506:HSK531 ICE506:ICG531 IMA506:IMC531 IVW506:IVY531 JFS506:JFU531 JPO506:JPQ531 JZK506:JZM531 KJG506:KJI531 KTC506:KTE531 LCY506:LDA531 LMU506:LMW531 LWQ506:LWS531 MGM506:MGO531 MQI506:MQK531 NAE506:NAG531 NKA506:NKC531 NTW506:NTY531 ODS506:ODU531 ONO506:ONQ531 OXK506:OXM531 PHG506:PHI531 PRC506:PRE531 QAY506:QBA531 QKU506:QKW531 QUQ506:QUS531 REM506:REO531 ROI506:ROK531 RYE506:RYG531 SIA506:SIC531 SRW506:SRY531 TBS506:TBU531 TLO506:TLQ531 TVK506:TVM531 UFG506:UFI531 UPC506:UPE531 UYY506:UZA531 VIU506:VIW531 VSQ506:VSS531 WCM506:WCO531 WMI506:WMK531 WWE506:WWG531 W66039:Y66064 JS66039:JU66064 TO66039:TQ66064 ADK66039:ADM66064 ANG66039:ANI66064 AXC66039:AXE66064 BGY66039:BHA66064 BQU66039:BQW66064 CAQ66039:CAS66064 CKM66039:CKO66064 CUI66039:CUK66064 DEE66039:DEG66064 DOA66039:DOC66064 DXW66039:DXY66064 EHS66039:EHU66064 ERO66039:ERQ66064 FBK66039:FBM66064 FLG66039:FLI66064 FVC66039:FVE66064 GEY66039:GFA66064 GOU66039:GOW66064 GYQ66039:GYS66064 HIM66039:HIO66064 HSI66039:HSK66064 ICE66039:ICG66064 IMA66039:IMC66064 IVW66039:IVY66064 JFS66039:JFU66064 JPO66039:JPQ66064 JZK66039:JZM66064 KJG66039:KJI66064 KTC66039:KTE66064 LCY66039:LDA66064 LMU66039:LMW66064 LWQ66039:LWS66064 MGM66039:MGO66064 MQI66039:MQK66064 NAE66039:NAG66064 NKA66039:NKC66064 NTW66039:NTY66064 ODS66039:ODU66064 ONO66039:ONQ66064 OXK66039:OXM66064 PHG66039:PHI66064 PRC66039:PRE66064 QAY66039:QBA66064 QKU66039:QKW66064 QUQ66039:QUS66064 REM66039:REO66064 ROI66039:ROK66064 RYE66039:RYG66064 SIA66039:SIC66064 SRW66039:SRY66064 TBS66039:TBU66064 TLO66039:TLQ66064 TVK66039:TVM66064 UFG66039:UFI66064 UPC66039:UPE66064 UYY66039:UZA66064 VIU66039:VIW66064 VSQ66039:VSS66064 WCM66039:WCO66064 WMI66039:WMK66064 WWE66039:WWG66064 W131575:Y131600 JS131575:JU131600 TO131575:TQ131600 ADK131575:ADM131600 ANG131575:ANI131600 AXC131575:AXE131600 BGY131575:BHA131600 BQU131575:BQW131600 CAQ131575:CAS131600 CKM131575:CKO131600 CUI131575:CUK131600 DEE131575:DEG131600 DOA131575:DOC131600 DXW131575:DXY131600 EHS131575:EHU131600 ERO131575:ERQ131600 FBK131575:FBM131600 FLG131575:FLI131600 FVC131575:FVE131600 GEY131575:GFA131600 GOU131575:GOW131600 GYQ131575:GYS131600 HIM131575:HIO131600 HSI131575:HSK131600 ICE131575:ICG131600 IMA131575:IMC131600 IVW131575:IVY131600 JFS131575:JFU131600 JPO131575:JPQ131600 JZK131575:JZM131600 KJG131575:KJI131600 KTC131575:KTE131600 LCY131575:LDA131600 LMU131575:LMW131600 LWQ131575:LWS131600 MGM131575:MGO131600 MQI131575:MQK131600 NAE131575:NAG131600 NKA131575:NKC131600 NTW131575:NTY131600 ODS131575:ODU131600 ONO131575:ONQ131600 OXK131575:OXM131600 PHG131575:PHI131600 PRC131575:PRE131600 QAY131575:QBA131600 QKU131575:QKW131600 QUQ131575:QUS131600 REM131575:REO131600 ROI131575:ROK131600 RYE131575:RYG131600 SIA131575:SIC131600 SRW131575:SRY131600 TBS131575:TBU131600 TLO131575:TLQ131600 TVK131575:TVM131600 UFG131575:UFI131600 UPC131575:UPE131600 UYY131575:UZA131600 VIU131575:VIW131600 VSQ131575:VSS131600 WCM131575:WCO131600 WMI131575:WMK131600 WWE131575:WWG131600 W197111:Y197136 JS197111:JU197136 TO197111:TQ197136 ADK197111:ADM197136 ANG197111:ANI197136 AXC197111:AXE197136 BGY197111:BHA197136 BQU197111:BQW197136 CAQ197111:CAS197136 CKM197111:CKO197136 CUI197111:CUK197136 DEE197111:DEG197136 DOA197111:DOC197136 DXW197111:DXY197136 EHS197111:EHU197136 ERO197111:ERQ197136 FBK197111:FBM197136 FLG197111:FLI197136 FVC197111:FVE197136 GEY197111:GFA197136 GOU197111:GOW197136 GYQ197111:GYS197136 HIM197111:HIO197136 HSI197111:HSK197136 ICE197111:ICG197136 IMA197111:IMC197136 IVW197111:IVY197136 JFS197111:JFU197136 JPO197111:JPQ197136 JZK197111:JZM197136 KJG197111:KJI197136 KTC197111:KTE197136 LCY197111:LDA197136 LMU197111:LMW197136 LWQ197111:LWS197136 MGM197111:MGO197136 MQI197111:MQK197136 NAE197111:NAG197136 NKA197111:NKC197136 NTW197111:NTY197136 ODS197111:ODU197136 ONO197111:ONQ197136 OXK197111:OXM197136 PHG197111:PHI197136 PRC197111:PRE197136 QAY197111:QBA197136 QKU197111:QKW197136 QUQ197111:QUS197136 REM197111:REO197136 ROI197111:ROK197136 RYE197111:RYG197136 SIA197111:SIC197136 SRW197111:SRY197136 TBS197111:TBU197136 TLO197111:TLQ197136 TVK197111:TVM197136 UFG197111:UFI197136 UPC197111:UPE197136 UYY197111:UZA197136 VIU197111:VIW197136 VSQ197111:VSS197136 WCM197111:WCO197136 WMI197111:WMK197136 WWE197111:WWG197136 W262647:Y262672 JS262647:JU262672 TO262647:TQ262672 ADK262647:ADM262672 ANG262647:ANI262672 AXC262647:AXE262672 BGY262647:BHA262672 BQU262647:BQW262672 CAQ262647:CAS262672 CKM262647:CKO262672 CUI262647:CUK262672 DEE262647:DEG262672 DOA262647:DOC262672 DXW262647:DXY262672 EHS262647:EHU262672 ERO262647:ERQ262672 FBK262647:FBM262672 FLG262647:FLI262672 FVC262647:FVE262672 GEY262647:GFA262672 GOU262647:GOW262672 GYQ262647:GYS262672 HIM262647:HIO262672 HSI262647:HSK262672 ICE262647:ICG262672 IMA262647:IMC262672 IVW262647:IVY262672 JFS262647:JFU262672 JPO262647:JPQ262672 JZK262647:JZM262672 KJG262647:KJI262672 KTC262647:KTE262672 LCY262647:LDA262672 LMU262647:LMW262672 LWQ262647:LWS262672 MGM262647:MGO262672 MQI262647:MQK262672 NAE262647:NAG262672 NKA262647:NKC262672 NTW262647:NTY262672 ODS262647:ODU262672 ONO262647:ONQ262672 OXK262647:OXM262672 PHG262647:PHI262672 PRC262647:PRE262672 QAY262647:QBA262672 QKU262647:QKW262672 QUQ262647:QUS262672 REM262647:REO262672 ROI262647:ROK262672 RYE262647:RYG262672 SIA262647:SIC262672 SRW262647:SRY262672 TBS262647:TBU262672 TLO262647:TLQ262672 TVK262647:TVM262672 UFG262647:UFI262672 UPC262647:UPE262672 UYY262647:UZA262672 VIU262647:VIW262672 VSQ262647:VSS262672 WCM262647:WCO262672 WMI262647:WMK262672 WWE262647:WWG262672 W328183:Y328208 JS328183:JU328208 TO328183:TQ328208 ADK328183:ADM328208 ANG328183:ANI328208 AXC328183:AXE328208 BGY328183:BHA328208 BQU328183:BQW328208 CAQ328183:CAS328208 CKM328183:CKO328208 CUI328183:CUK328208 DEE328183:DEG328208 DOA328183:DOC328208 DXW328183:DXY328208 EHS328183:EHU328208 ERO328183:ERQ328208 FBK328183:FBM328208 FLG328183:FLI328208 FVC328183:FVE328208 GEY328183:GFA328208 GOU328183:GOW328208 GYQ328183:GYS328208 HIM328183:HIO328208 HSI328183:HSK328208 ICE328183:ICG328208 IMA328183:IMC328208 IVW328183:IVY328208 JFS328183:JFU328208 JPO328183:JPQ328208 JZK328183:JZM328208 KJG328183:KJI328208 KTC328183:KTE328208 LCY328183:LDA328208 LMU328183:LMW328208 LWQ328183:LWS328208 MGM328183:MGO328208 MQI328183:MQK328208 NAE328183:NAG328208 NKA328183:NKC328208 NTW328183:NTY328208 ODS328183:ODU328208 ONO328183:ONQ328208 OXK328183:OXM328208 PHG328183:PHI328208 PRC328183:PRE328208 QAY328183:QBA328208 QKU328183:QKW328208 QUQ328183:QUS328208 REM328183:REO328208 ROI328183:ROK328208 RYE328183:RYG328208 SIA328183:SIC328208 SRW328183:SRY328208 TBS328183:TBU328208 TLO328183:TLQ328208 TVK328183:TVM328208 UFG328183:UFI328208 UPC328183:UPE328208 UYY328183:UZA328208 VIU328183:VIW328208 VSQ328183:VSS328208 WCM328183:WCO328208 WMI328183:WMK328208 WWE328183:WWG328208 W393719:Y393744 JS393719:JU393744 TO393719:TQ393744 ADK393719:ADM393744 ANG393719:ANI393744 AXC393719:AXE393744 BGY393719:BHA393744 BQU393719:BQW393744 CAQ393719:CAS393744 CKM393719:CKO393744 CUI393719:CUK393744 DEE393719:DEG393744 DOA393719:DOC393744 DXW393719:DXY393744 EHS393719:EHU393744 ERO393719:ERQ393744 FBK393719:FBM393744 FLG393719:FLI393744 FVC393719:FVE393744 GEY393719:GFA393744 GOU393719:GOW393744 GYQ393719:GYS393744 HIM393719:HIO393744 HSI393719:HSK393744 ICE393719:ICG393744 IMA393719:IMC393744 IVW393719:IVY393744 JFS393719:JFU393744 JPO393719:JPQ393744 JZK393719:JZM393744 KJG393719:KJI393744 KTC393719:KTE393744 LCY393719:LDA393744 LMU393719:LMW393744 LWQ393719:LWS393744 MGM393719:MGO393744 MQI393719:MQK393744 NAE393719:NAG393744 NKA393719:NKC393744 NTW393719:NTY393744 ODS393719:ODU393744 ONO393719:ONQ393744 OXK393719:OXM393744 PHG393719:PHI393744 PRC393719:PRE393744 QAY393719:QBA393744 QKU393719:QKW393744 QUQ393719:QUS393744 REM393719:REO393744 ROI393719:ROK393744 RYE393719:RYG393744 SIA393719:SIC393744 SRW393719:SRY393744 TBS393719:TBU393744 TLO393719:TLQ393744 TVK393719:TVM393744 UFG393719:UFI393744 UPC393719:UPE393744 UYY393719:UZA393744 VIU393719:VIW393744 VSQ393719:VSS393744 WCM393719:WCO393744 WMI393719:WMK393744 WWE393719:WWG393744 W459255:Y459280 JS459255:JU459280 TO459255:TQ459280 ADK459255:ADM459280 ANG459255:ANI459280 AXC459255:AXE459280 BGY459255:BHA459280 BQU459255:BQW459280 CAQ459255:CAS459280 CKM459255:CKO459280 CUI459255:CUK459280 DEE459255:DEG459280 DOA459255:DOC459280 DXW459255:DXY459280 EHS459255:EHU459280 ERO459255:ERQ459280 FBK459255:FBM459280 FLG459255:FLI459280 FVC459255:FVE459280 GEY459255:GFA459280 GOU459255:GOW459280 GYQ459255:GYS459280 HIM459255:HIO459280 HSI459255:HSK459280 ICE459255:ICG459280 IMA459255:IMC459280 IVW459255:IVY459280 JFS459255:JFU459280 JPO459255:JPQ459280 JZK459255:JZM459280 KJG459255:KJI459280 KTC459255:KTE459280 LCY459255:LDA459280 LMU459255:LMW459280 LWQ459255:LWS459280 MGM459255:MGO459280 MQI459255:MQK459280 NAE459255:NAG459280 NKA459255:NKC459280 NTW459255:NTY459280 ODS459255:ODU459280 ONO459255:ONQ459280 OXK459255:OXM459280 PHG459255:PHI459280 PRC459255:PRE459280 QAY459255:QBA459280 QKU459255:QKW459280 QUQ459255:QUS459280 REM459255:REO459280 ROI459255:ROK459280 RYE459255:RYG459280 SIA459255:SIC459280 SRW459255:SRY459280 TBS459255:TBU459280 TLO459255:TLQ459280 TVK459255:TVM459280 UFG459255:UFI459280 UPC459255:UPE459280 UYY459255:UZA459280 VIU459255:VIW459280 VSQ459255:VSS459280 WCM459255:WCO459280 WMI459255:WMK459280 WWE459255:WWG459280 W524791:Y524816 JS524791:JU524816 TO524791:TQ524816 ADK524791:ADM524816 ANG524791:ANI524816 AXC524791:AXE524816 BGY524791:BHA524816 BQU524791:BQW524816 CAQ524791:CAS524816 CKM524791:CKO524816 CUI524791:CUK524816 DEE524791:DEG524816 DOA524791:DOC524816 DXW524791:DXY524816 EHS524791:EHU524816 ERO524791:ERQ524816 FBK524791:FBM524816 FLG524791:FLI524816 FVC524791:FVE524816 GEY524791:GFA524816 GOU524791:GOW524816 GYQ524791:GYS524816 HIM524791:HIO524816 HSI524791:HSK524816 ICE524791:ICG524816 IMA524791:IMC524816 IVW524791:IVY524816 JFS524791:JFU524816 JPO524791:JPQ524816 JZK524791:JZM524816 KJG524791:KJI524816 KTC524791:KTE524816 LCY524791:LDA524816 LMU524791:LMW524816 LWQ524791:LWS524816 MGM524791:MGO524816 MQI524791:MQK524816 NAE524791:NAG524816 NKA524791:NKC524816 NTW524791:NTY524816 ODS524791:ODU524816 ONO524791:ONQ524816 OXK524791:OXM524816 PHG524791:PHI524816 PRC524791:PRE524816 QAY524791:QBA524816 QKU524791:QKW524816 QUQ524791:QUS524816 REM524791:REO524816 ROI524791:ROK524816 RYE524791:RYG524816 SIA524791:SIC524816 SRW524791:SRY524816 TBS524791:TBU524816 TLO524791:TLQ524816 TVK524791:TVM524816 UFG524791:UFI524816 UPC524791:UPE524816 UYY524791:UZA524816 VIU524791:VIW524816 VSQ524791:VSS524816 WCM524791:WCO524816 WMI524791:WMK524816 WWE524791:WWG524816 W590327:Y590352 JS590327:JU590352 TO590327:TQ590352 ADK590327:ADM590352 ANG590327:ANI590352 AXC590327:AXE590352 BGY590327:BHA590352 BQU590327:BQW590352 CAQ590327:CAS590352 CKM590327:CKO590352 CUI590327:CUK590352 DEE590327:DEG590352 DOA590327:DOC590352 DXW590327:DXY590352 EHS590327:EHU590352 ERO590327:ERQ590352 FBK590327:FBM590352 FLG590327:FLI590352 FVC590327:FVE590352 GEY590327:GFA590352 GOU590327:GOW590352 GYQ590327:GYS590352 HIM590327:HIO590352 HSI590327:HSK590352 ICE590327:ICG590352 IMA590327:IMC590352 IVW590327:IVY590352 JFS590327:JFU590352 JPO590327:JPQ590352 JZK590327:JZM590352 KJG590327:KJI590352 KTC590327:KTE590352 LCY590327:LDA590352 LMU590327:LMW590352 LWQ590327:LWS590352 MGM590327:MGO590352 MQI590327:MQK590352 NAE590327:NAG590352 NKA590327:NKC590352 NTW590327:NTY590352 ODS590327:ODU590352 ONO590327:ONQ590352 OXK590327:OXM590352 PHG590327:PHI590352 PRC590327:PRE590352 QAY590327:QBA590352 QKU590327:QKW590352 QUQ590327:QUS590352 REM590327:REO590352 ROI590327:ROK590352 RYE590327:RYG590352 SIA590327:SIC590352 SRW590327:SRY590352 TBS590327:TBU590352 TLO590327:TLQ590352 TVK590327:TVM590352 UFG590327:UFI590352 UPC590327:UPE590352 UYY590327:UZA590352 VIU590327:VIW590352 VSQ590327:VSS590352 WCM590327:WCO590352 WMI590327:WMK590352 WWE590327:WWG590352 W655863:Y655888 JS655863:JU655888 TO655863:TQ655888 ADK655863:ADM655888 ANG655863:ANI655888 AXC655863:AXE655888 BGY655863:BHA655888 BQU655863:BQW655888 CAQ655863:CAS655888 CKM655863:CKO655888 CUI655863:CUK655888 DEE655863:DEG655888 DOA655863:DOC655888 DXW655863:DXY655888 EHS655863:EHU655888 ERO655863:ERQ655888 FBK655863:FBM655888 FLG655863:FLI655888 FVC655863:FVE655888 GEY655863:GFA655888 GOU655863:GOW655888 GYQ655863:GYS655888 HIM655863:HIO655888 HSI655863:HSK655888 ICE655863:ICG655888 IMA655863:IMC655888 IVW655863:IVY655888 JFS655863:JFU655888 JPO655863:JPQ655888 JZK655863:JZM655888 KJG655863:KJI655888 KTC655863:KTE655888 LCY655863:LDA655888 LMU655863:LMW655888 LWQ655863:LWS655888 MGM655863:MGO655888 MQI655863:MQK655888 NAE655863:NAG655888 NKA655863:NKC655888 NTW655863:NTY655888 ODS655863:ODU655888 ONO655863:ONQ655888 OXK655863:OXM655888 PHG655863:PHI655888 PRC655863:PRE655888 QAY655863:QBA655888 QKU655863:QKW655888 QUQ655863:QUS655888 REM655863:REO655888 ROI655863:ROK655888 RYE655863:RYG655888 SIA655863:SIC655888 SRW655863:SRY655888 TBS655863:TBU655888 TLO655863:TLQ655888 TVK655863:TVM655888 UFG655863:UFI655888 UPC655863:UPE655888 UYY655863:UZA655888 VIU655863:VIW655888 VSQ655863:VSS655888 WCM655863:WCO655888 WMI655863:WMK655888 WWE655863:WWG655888 W721399:Y721424 JS721399:JU721424 TO721399:TQ721424 ADK721399:ADM721424 ANG721399:ANI721424 AXC721399:AXE721424 BGY721399:BHA721424 BQU721399:BQW721424 CAQ721399:CAS721424 CKM721399:CKO721424 CUI721399:CUK721424 DEE721399:DEG721424 DOA721399:DOC721424 DXW721399:DXY721424 EHS721399:EHU721424 ERO721399:ERQ721424 FBK721399:FBM721424 FLG721399:FLI721424 FVC721399:FVE721424 GEY721399:GFA721424 GOU721399:GOW721424 GYQ721399:GYS721424 HIM721399:HIO721424 HSI721399:HSK721424 ICE721399:ICG721424 IMA721399:IMC721424 IVW721399:IVY721424 JFS721399:JFU721424 JPO721399:JPQ721424 JZK721399:JZM721424 KJG721399:KJI721424 KTC721399:KTE721424 LCY721399:LDA721424 LMU721399:LMW721424 LWQ721399:LWS721424 MGM721399:MGO721424 MQI721399:MQK721424 NAE721399:NAG721424 NKA721399:NKC721424 NTW721399:NTY721424 ODS721399:ODU721424 ONO721399:ONQ721424 OXK721399:OXM721424 PHG721399:PHI721424 PRC721399:PRE721424 QAY721399:QBA721424 QKU721399:QKW721424 QUQ721399:QUS721424 REM721399:REO721424 ROI721399:ROK721424 RYE721399:RYG721424 SIA721399:SIC721424 SRW721399:SRY721424 TBS721399:TBU721424 TLO721399:TLQ721424 TVK721399:TVM721424 UFG721399:UFI721424 UPC721399:UPE721424 UYY721399:UZA721424 VIU721399:VIW721424 VSQ721399:VSS721424 WCM721399:WCO721424 WMI721399:WMK721424 WWE721399:WWG721424 W786935:Y786960 JS786935:JU786960 TO786935:TQ786960 ADK786935:ADM786960 ANG786935:ANI786960 AXC786935:AXE786960 BGY786935:BHA786960 BQU786935:BQW786960 CAQ786935:CAS786960 CKM786935:CKO786960 CUI786935:CUK786960 DEE786935:DEG786960 DOA786935:DOC786960 DXW786935:DXY786960 EHS786935:EHU786960 ERO786935:ERQ786960 FBK786935:FBM786960 FLG786935:FLI786960 FVC786935:FVE786960 GEY786935:GFA786960 GOU786935:GOW786960 GYQ786935:GYS786960 HIM786935:HIO786960 HSI786935:HSK786960 ICE786935:ICG786960 IMA786935:IMC786960 IVW786935:IVY786960 JFS786935:JFU786960 JPO786935:JPQ786960 JZK786935:JZM786960 KJG786935:KJI786960 KTC786935:KTE786960 LCY786935:LDA786960 LMU786935:LMW786960 LWQ786935:LWS786960 MGM786935:MGO786960 MQI786935:MQK786960 NAE786935:NAG786960 NKA786935:NKC786960 NTW786935:NTY786960 ODS786935:ODU786960 ONO786935:ONQ786960 OXK786935:OXM786960 PHG786935:PHI786960 PRC786935:PRE786960 QAY786935:QBA786960 QKU786935:QKW786960 QUQ786935:QUS786960 REM786935:REO786960 ROI786935:ROK786960 RYE786935:RYG786960 SIA786935:SIC786960 SRW786935:SRY786960 TBS786935:TBU786960 TLO786935:TLQ786960 TVK786935:TVM786960 UFG786935:UFI786960 UPC786935:UPE786960 UYY786935:UZA786960 VIU786935:VIW786960 VSQ786935:VSS786960 WCM786935:WCO786960 WMI786935:WMK786960 WWE786935:WWG786960 W852471:Y852496 JS852471:JU852496 TO852471:TQ852496 ADK852471:ADM852496 ANG852471:ANI852496 AXC852471:AXE852496 BGY852471:BHA852496 BQU852471:BQW852496 CAQ852471:CAS852496 CKM852471:CKO852496 CUI852471:CUK852496 DEE852471:DEG852496 DOA852471:DOC852496 DXW852471:DXY852496 EHS852471:EHU852496 ERO852471:ERQ852496 FBK852471:FBM852496 FLG852471:FLI852496 FVC852471:FVE852496 GEY852471:GFA852496 GOU852471:GOW852496 GYQ852471:GYS852496 HIM852471:HIO852496 HSI852471:HSK852496 ICE852471:ICG852496 IMA852471:IMC852496 IVW852471:IVY852496 JFS852471:JFU852496 JPO852471:JPQ852496 JZK852471:JZM852496 KJG852471:KJI852496 KTC852471:KTE852496 LCY852471:LDA852496 LMU852471:LMW852496 LWQ852471:LWS852496 MGM852471:MGO852496 MQI852471:MQK852496 NAE852471:NAG852496 NKA852471:NKC852496 NTW852471:NTY852496 ODS852471:ODU852496 ONO852471:ONQ852496 OXK852471:OXM852496 PHG852471:PHI852496 PRC852471:PRE852496 QAY852471:QBA852496 QKU852471:QKW852496 QUQ852471:QUS852496 REM852471:REO852496 ROI852471:ROK852496 RYE852471:RYG852496 SIA852471:SIC852496 SRW852471:SRY852496 TBS852471:TBU852496 TLO852471:TLQ852496 TVK852471:TVM852496 UFG852471:UFI852496 UPC852471:UPE852496 UYY852471:UZA852496 VIU852471:VIW852496 VSQ852471:VSS852496 WCM852471:WCO852496 WMI852471:WMK852496 WWE852471:WWG852496 W918007:Y918032 JS918007:JU918032 TO918007:TQ918032 ADK918007:ADM918032 ANG918007:ANI918032 AXC918007:AXE918032 BGY918007:BHA918032 BQU918007:BQW918032 CAQ918007:CAS918032 CKM918007:CKO918032 CUI918007:CUK918032 DEE918007:DEG918032 DOA918007:DOC918032 DXW918007:DXY918032 EHS918007:EHU918032 ERO918007:ERQ918032 FBK918007:FBM918032 FLG918007:FLI918032 FVC918007:FVE918032 GEY918007:GFA918032 GOU918007:GOW918032 GYQ918007:GYS918032 HIM918007:HIO918032 HSI918007:HSK918032 ICE918007:ICG918032 IMA918007:IMC918032 IVW918007:IVY918032 JFS918007:JFU918032 JPO918007:JPQ918032 JZK918007:JZM918032 KJG918007:KJI918032 KTC918007:KTE918032 LCY918007:LDA918032 LMU918007:LMW918032 LWQ918007:LWS918032 MGM918007:MGO918032 MQI918007:MQK918032 NAE918007:NAG918032 NKA918007:NKC918032 NTW918007:NTY918032 ODS918007:ODU918032 ONO918007:ONQ918032 OXK918007:OXM918032 PHG918007:PHI918032 PRC918007:PRE918032 QAY918007:QBA918032 QKU918007:QKW918032 QUQ918007:QUS918032 REM918007:REO918032 ROI918007:ROK918032 RYE918007:RYG918032 SIA918007:SIC918032 SRW918007:SRY918032 TBS918007:TBU918032 TLO918007:TLQ918032 TVK918007:TVM918032 UFG918007:UFI918032 UPC918007:UPE918032 UYY918007:UZA918032 VIU918007:VIW918032 VSQ918007:VSS918032 WCM918007:WCO918032 WMI918007:WMK918032 WWE918007:WWG918032 W983543:Y983568 JS983543:JU983568 TO983543:TQ983568 ADK983543:ADM983568 ANG983543:ANI983568 AXC983543:AXE983568 BGY983543:BHA983568 BQU983543:BQW983568 CAQ983543:CAS983568 CKM983543:CKO983568 CUI983543:CUK983568 DEE983543:DEG983568 DOA983543:DOC983568 DXW983543:DXY983568 EHS983543:EHU983568 ERO983543:ERQ983568 FBK983543:FBM983568 FLG983543:FLI983568 FVC983543:FVE983568 GEY983543:GFA983568 GOU983543:GOW983568 GYQ983543:GYS983568 HIM983543:HIO983568 HSI983543:HSK983568 ICE983543:ICG983568 IMA983543:IMC983568 IVW983543:IVY983568 JFS983543:JFU983568 JPO983543:JPQ983568 JZK983543:JZM983568 KJG983543:KJI983568 KTC983543:KTE983568 LCY983543:LDA983568 LMU983543:LMW983568 LWQ983543:LWS983568 MGM983543:MGO983568 MQI983543:MQK983568 NAE983543:NAG983568 NKA983543:NKC983568 NTW983543:NTY983568 ODS983543:ODU983568 ONO983543:ONQ983568 OXK983543:OXM983568 PHG983543:PHI983568 PRC983543:PRE983568 QAY983543:QBA983568 QKU983543:QKW983568 QUQ983543:QUS983568 REM983543:REO983568 ROI983543:ROK983568 RYE983543:RYG983568 SIA983543:SIC983568 SRW983543:SRY983568 TBS983543:TBU983568 TLO983543:TLQ983568 TVK983543:TVM983568 UFG983543:UFI983568 UPC983543:UPE983568 UYY983543:UZA983568 VIU983543:VIW983568 VSQ983543:VSS983568 WCM983543:WCO983568 WMI983543:WMK983568 WWE983543:WWG983568 JS533:JU534 TO533:TQ534 ADK533:ADM534 ANG533:ANI534 AXC533:AXE534 BGY533:BHA534 BQU533:BQW534 CAQ533:CAS534 CKM533:CKO534 CUI533:CUK534 DEE533:DEG534 DOA533:DOC534 DXW533:DXY534 EHS533:EHU534 ERO533:ERQ534 FBK533:FBM534 FLG533:FLI534 FVC533:FVE534 GEY533:GFA534 GOU533:GOW534 GYQ533:GYS534 HIM533:HIO534 HSI533:HSK534 ICE533:ICG534 IMA533:IMC534 IVW533:IVY534 JFS533:JFU534 JPO533:JPQ534 JZK533:JZM534 KJG533:KJI534 KTC533:KTE534 LCY533:LDA534 LMU533:LMW534 LWQ533:LWS534 MGM533:MGO534 MQI533:MQK534 NAE533:NAG534 NKA533:NKC534 NTW533:NTY534 ODS533:ODU534 ONO533:ONQ534 OXK533:OXM534 PHG533:PHI534 PRC533:PRE534 QAY533:QBA534 QKU533:QKW534 QUQ533:QUS534 REM533:REO534 ROI533:ROK534 RYE533:RYG534 SIA533:SIC534 SRW533:SRY534 TBS533:TBU534 TLO533:TLQ534 TVK533:TVM534 UFG533:UFI534 UPC533:UPE534 UYY533:UZA534 VIU533:VIW534 VSQ533:VSS534 WCM533:WCO534 WMI533:WMK534 WWE533:WWG534 W66066:Y66067 JS66066:JU66067 TO66066:TQ66067 ADK66066:ADM66067 ANG66066:ANI66067 AXC66066:AXE66067 BGY66066:BHA66067 BQU66066:BQW66067 CAQ66066:CAS66067 CKM66066:CKO66067 CUI66066:CUK66067 DEE66066:DEG66067 DOA66066:DOC66067 DXW66066:DXY66067 EHS66066:EHU66067 ERO66066:ERQ66067 FBK66066:FBM66067 FLG66066:FLI66067 FVC66066:FVE66067 GEY66066:GFA66067 GOU66066:GOW66067 GYQ66066:GYS66067 HIM66066:HIO66067 HSI66066:HSK66067 ICE66066:ICG66067 IMA66066:IMC66067 IVW66066:IVY66067 JFS66066:JFU66067 JPO66066:JPQ66067 JZK66066:JZM66067 KJG66066:KJI66067 KTC66066:KTE66067 LCY66066:LDA66067 LMU66066:LMW66067 LWQ66066:LWS66067 MGM66066:MGO66067 MQI66066:MQK66067 NAE66066:NAG66067 NKA66066:NKC66067 NTW66066:NTY66067 ODS66066:ODU66067 ONO66066:ONQ66067 OXK66066:OXM66067 PHG66066:PHI66067 PRC66066:PRE66067 QAY66066:QBA66067 QKU66066:QKW66067 QUQ66066:QUS66067 REM66066:REO66067 ROI66066:ROK66067 RYE66066:RYG66067 SIA66066:SIC66067 SRW66066:SRY66067 TBS66066:TBU66067 TLO66066:TLQ66067 TVK66066:TVM66067 UFG66066:UFI66067 UPC66066:UPE66067 UYY66066:UZA66067 VIU66066:VIW66067 VSQ66066:VSS66067 WCM66066:WCO66067 WMI66066:WMK66067 WWE66066:WWG66067 W131602:Y131603 JS131602:JU131603 TO131602:TQ131603 ADK131602:ADM131603 ANG131602:ANI131603 AXC131602:AXE131603 BGY131602:BHA131603 BQU131602:BQW131603 CAQ131602:CAS131603 CKM131602:CKO131603 CUI131602:CUK131603 DEE131602:DEG131603 DOA131602:DOC131603 DXW131602:DXY131603 EHS131602:EHU131603 ERO131602:ERQ131603 FBK131602:FBM131603 FLG131602:FLI131603 FVC131602:FVE131603 GEY131602:GFA131603 GOU131602:GOW131603 GYQ131602:GYS131603 HIM131602:HIO131603 HSI131602:HSK131603 ICE131602:ICG131603 IMA131602:IMC131603 IVW131602:IVY131603 JFS131602:JFU131603 JPO131602:JPQ131603 JZK131602:JZM131603 KJG131602:KJI131603 KTC131602:KTE131603 LCY131602:LDA131603 LMU131602:LMW131603 LWQ131602:LWS131603 MGM131602:MGO131603 MQI131602:MQK131603 NAE131602:NAG131603 NKA131602:NKC131603 NTW131602:NTY131603 ODS131602:ODU131603 ONO131602:ONQ131603 OXK131602:OXM131603 PHG131602:PHI131603 PRC131602:PRE131603 QAY131602:QBA131603 QKU131602:QKW131603 QUQ131602:QUS131603 REM131602:REO131603 ROI131602:ROK131603 RYE131602:RYG131603 SIA131602:SIC131603 SRW131602:SRY131603 TBS131602:TBU131603 TLO131602:TLQ131603 TVK131602:TVM131603 UFG131602:UFI131603 UPC131602:UPE131603 UYY131602:UZA131603 VIU131602:VIW131603 VSQ131602:VSS131603 WCM131602:WCO131603 WMI131602:WMK131603 WWE131602:WWG131603 W197138:Y197139 JS197138:JU197139 TO197138:TQ197139 ADK197138:ADM197139 ANG197138:ANI197139 AXC197138:AXE197139 BGY197138:BHA197139 BQU197138:BQW197139 CAQ197138:CAS197139 CKM197138:CKO197139 CUI197138:CUK197139 DEE197138:DEG197139 DOA197138:DOC197139 DXW197138:DXY197139 EHS197138:EHU197139 ERO197138:ERQ197139 FBK197138:FBM197139 FLG197138:FLI197139 FVC197138:FVE197139 GEY197138:GFA197139 GOU197138:GOW197139 GYQ197138:GYS197139 HIM197138:HIO197139 HSI197138:HSK197139 ICE197138:ICG197139 IMA197138:IMC197139 IVW197138:IVY197139 JFS197138:JFU197139 JPO197138:JPQ197139 JZK197138:JZM197139 KJG197138:KJI197139 KTC197138:KTE197139 LCY197138:LDA197139 LMU197138:LMW197139 LWQ197138:LWS197139 MGM197138:MGO197139 MQI197138:MQK197139 NAE197138:NAG197139 NKA197138:NKC197139 NTW197138:NTY197139 ODS197138:ODU197139 ONO197138:ONQ197139 OXK197138:OXM197139 PHG197138:PHI197139 PRC197138:PRE197139 QAY197138:QBA197139 QKU197138:QKW197139 QUQ197138:QUS197139 REM197138:REO197139 ROI197138:ROK197139 RYE197138:RYG197139 SIA197138:SIC197139 SRW197138:SRY197139 TBS197138:TBU197139 TLO197138:TLQ197139 TVK197138:TVM197139 UFG197138:UFI197139 UPC197138:UPE197139 UYY197138:UZA197139 VIU197138:VIW197139 VSQ197138:VSS197139 WCM197138:WCO197139 WMI197138:WMK197139 WWE197138:WWG197139 W262674:Y262675 JS262674:JU262675 TO262674:TQ262675 ADK262674:ADM262675 ANG262674:ANI262675 AXC262674:AXE262675 BGY262674:BHA262675 BQU262674:BQW262675 CAQ262674:CAS262675 CKM262674:CKO262675 CUI262674:CUK262675 DEE262674:DEG262675 DOA262674:DOC262675 DXW262674:DXY262675 EHS262674:EHU262675 ERO262674:ERQ262675 FBK262674:FBM262675 FLG262674:FLI262675 FVC262674:FVE262675 GEY262674:GFA262675 GOU262674:GOW262675 GYQ262674:GYS262675 HIM262674:HIO262675 HSI262674:HSK262675 ICE262674:ICG262675 IMA262674:IMC262675 IVW262674:IVY262675 JFS262674:JFU262675 JPO262674:JPQ262675 JZK262674:JZM262675 KJG262674:KJI262675 KTC262674:KTE262675 LCY262674:LDA262675 LMU262674:LMW262675 LWQ262674:LWS262675 MGM262674:MGO262675 MQI262674:MQK262675 NAE262674:NAG262675 NKA262674:NKC262675 NTW262674:NTY262675 ODS262674:ODU262675 ONO262674:ONQ262675 OXK262674:OXM262675 PHG262674:PHI262675 PRC262674:PRE262675 QAY262674:QBA262675 QKU262674:QKW262675 QUQ262674:QUS262675 REM262674:REO262675 ROI262674:ROK262675 RYE262674:RYG262675 SIA262674:SIC262675 SRW262674:SRY262675 TBS262674:TBU262675 TLO262674:TLQ262675 TVK262674:TVM262675 UFG262674:UFI262675 UPC262674:UPE262675 UYY262674:UZA262675 VIU262674:VIW262675 VSQ262674:VSS262675 WCM262674:WCO262675 WMI262674:WMK262675 WWE262674:WWG262675 W328210:Y328211 JS328210:JU328211 TO328210:TQ328211 ADK328210:ADM328211 ANG328210:ANI328211 AXC328210:AXE328211 BGY328210:BHA328211 BQU328210:BQW328211 CAQ328210:CAS328211 CKM328210:CKO328211 CUI328210:CUK328211 DEE328210:DEG328211 DOA328210:DOC328211 DXW328210:DXY328211 EHS328210:EHU328211 ERO328210:ERQ328211 FBK328210:FBM328211 FLG328210:FLI328211 FVC328210:FVE328211 GEY328210:GFA328211 GOU328210:GOW328211 GYQ328210:GYS328211 HIM328210:HIO328211 HSI328210:HSK328211 ICE328210:ICG328211 IMA328210:IMC328211 IVW328210:IVY328211 JFS328210:JFU328211 JPO328210:JPQ328211 JZK328210:JZM328211 KJG328210:KJI328211 KTC328210:KTE328211 LCY328210:LDA328211 LMU328210:LMW328211 LWQ328210:LWS328211 MGM328210:MGO328211 MQI328210:MQK328211 NAE328210:NAG328211 NKA328210:NKC328211 NTW328210:NTY328211 ODS328210:ODU328211 ONO328210:ONQ328211 OXK328210:OXM328211 PHG328210:PHI328211 PRC328210:PRE328211 QAY328210:QBA328211 QKU328210:QKW328211 QUQ328210:QUS328211 REM328210:REO328211 ROI328210:ROK328211 RYE328210:RYG328211 SIA328210:SIC328211 SRW328210:SRY328211 TBS328210:TBU328211 TLO328210:TLQ328211 TVK328210:TVM328211 UFG328210:UFI328211 UPC328210:UPE328211 UYY328210:UZA328211 VIU328210:VIW328211 VSQ328210:VSS328211 WCM328210:WCO328211 WMI328210:WMK328211 WWE328210:WWG328211 W393746:Y393747 JS393746:JU393747 TO393746:TQ393747 ADK393746:ADM393747 ANG393746:ANI393747 AXC393746:AXE393747 BGY393746:BHA393747 BQU393746:BQW393747 CAQ393746:CAS393747 CKM393746:CKO393747 CUI393746:CUK393747 DEE393746:DEG393747 DOA393746:DOC393747 DXW393746:DXY393747 EHS393746:EHU393747 ERO393746:ERQ393747 FBK393746:FBM393747 FLG393746:FLI393747 FVC393746:FVE393747 GEY393746:GFA393747 GOU393746:GOW393747 GYQ393746:GYS393747 HIM393746:HIO393747 HSI393746:HSK393747 ICE393746:ICG393747 IMA393746:IMC393747 IVW393746:IVY393747 JFS393746:JFU393747 JPO393746:JPQ393747 JZK393746:JZM393747 KJG393746:KJI393747 KTC393746:KTE393747 LCY393746:LDA393747 LMU393746:LMW393747 LWQ393746:LWS393747 MGM393746:MGO393747 MQI393746:MQK393747 NAE393746:NAG393747 NKA393746:NKC393747 NTW393746:NTY393747 ODS393746:ODU393747 ONO393746:ONQ393747 OXK393746:OXM393747 PHG393746:PHI393747 PRC393746:PRE393747 QAY393746:QBA393747 QKU393746:QKW393747 QUQ393746:QUS393747 REM393746:REO393747 ROI393746:ROK393747 RYE393746:RYG393747 SIA393746:SIC393747 SRW393746:SRY393747 TBS393746:TBU393747 TLO393746:TLQ393747 TVK393746:TVM393747 UFG393746:UFI393747 UPC393746:UPE393747 UYY393746:UZA393747 VIU393746:VIW393747 VSQ393746:VSS393747 WCM393746:WCO393747 WMI393746:WMK393747 WWE393746:WWG393747 W459282:Y459283 JS459282:JU459283 TO459282:TQ459283 ADK459282:ADM459283 ANG459282:ANI459283 AXC459282:AXE459283 BGY459282:BHA459283 BQU459282:BQW459283 CAQ459282:CAS459283 CKM459282:CKO459283 CUI459282:CUK459283 DEE459282:DEG459283 DOA459282:DOC459283 DXW459282:DXY459283 EHS459282:EHU459283 ERO459282:ERQ459283 FBK459282:FBM459283 FLG459282:FLI459283 FVC459282:FVE459283 GEY459282:GFA459283 GOU459282:GOW459283 GYQ459282:GYS459283 HIM459282:HIO459283 HSI459282:HSK459283 ICE459282:ICG459283 IMA459282:IMC459283 IVW459282:IVY459283 JFS459282:JFU459283 JPO459282:JPQ459283 JZK459282:JZM459283 KJG459282:KJI459283 KTC459282:KTE459283 LCY459282:LDA459283 LMU459282:LMW459283 LWQ459282:LWS459283 MGM459282:MGO459283 MQI459282:MQK459283 NAE459282:NAG459283 NKA459282:NKC459283 NTW459282:NTY459283 ODS459282:ODU459283 ONO459282:ONQ459283 OXK459282:OXM459283 PHG459282:PHI459283 PRC459282:PRE459283 QAY459282:QBA459283 QKU459282:QKW459283 QUQ459282:QUS459283 REM459282:REO459283 ROI459282:ROK459283 RYE459282:RYG459283 SIA459282:SIC459283 SRW459282:SRY459283 TBS459282:TBU459283 TLO459282:TLQ459283 TVK459282:TVM459283 UFG459282:UFI459283 UPC459282:UPE459283 UYY459282:UZA459283 VIU459282:VIW459283 VSQ459282:VSS459283 WCM459282:WCO459283 WMI459282:WMK459283 WWE459282:WWG459283 W524818:Y524819 JS524818:JU524819 TO524818:TQ524819 ADK524818:ADM524819 ANG524818:ANI524819 AXC524818:AXE524819 BGY524818:BHA524819 BQU524818:BQW524819 CAQ524818:CAS524819 CKM524818:CKO524819 CUI524818:CUK524819 DEE524818:DEG524819 DOA524818:DOC524819 DXW524818:DXY524819 EHS524818:EHU524819 ERO524818:ERQ524819 FBK524818:FBM524819 FLG524818:FLI524819 FVC524818:FVE524819 GEY524818:GFA524819 GOU524818:GOW524819 GYQ524818:GYS524819 HIM524818:HIO524819 HSI524818:HSK524819 ICE524818:ICG524819 IMA524818:IMC524819 IVW524818:IVY524819 JFS524818:JFU524819 JPO524818:JPQ524819 JZK524818:JZM524819 KJG524818:KJI524819 KTC524818:KTE524819 LCY524818:LDA524819 LMU524818:LMW524819 LWQ524818:LWS524819 MGM524818:MGO524819 MQI524818:MQK524819 NAE524818:NAG524819 NKA524818:NKC524819 NTW524818:NTY524819 ODS524818:ODU524819 ONO524818:ONQ524819 OXK524818:OXM524819 PHG524818:PHI524819 PRC524818:PRE524819 QAY524818:QBA524819 QKU524818:QKW524819 QUQ524818:QUS524819 REM524818:REO524819 ROI524818:ROK524819 RYE524818:RYG524819 SIA524818:SIC524819 SRW524818:SRY524819 TBS524818:TBU524819 TLO524818:TLQ524819 TVK524818:TVM524819 UFG524818:UFI524819 UPC524818:UPE524819 UYY524818:UZA524819 VIU524818:VIW524819 VSQ524818:VSS524819 WCM524818:WCO524819 WMI524818:WMK524819 WWE524818:WWG524819 W590354:Y590355 JS590354:JU590355 TO590354:TQ590355 ADK590354:ADM590355 ANG590354:ANI590355 AXC590354:AXE590355 BGY590354:BHA590355 BQU590354:BQW590355 CAQ590354:CAS590355 CKM590354:CKO590355 CUI590354:CUK590355 DEE590354:DEG590355 DOA590354:DOC590355 DXW590354:DXY590355 EHS590354:EHU590355 ERO590354:ERQ590355 FBK590354:FBM590355 FLG590354:FLI590355 FVC590354:FVE590355 GEY590354:GFA590355 GOU590354:GOW590355 GYQ590354:GYS590355 HIM590354:HIO590355 HSI590354:HSK590355 ICE590354:ICG590355 IMA590354:IMC590355 IVW590354:IVY590355 JFS590354:JFU590355 JPO590354:JPQ590355 JZK590354:JZM590355 KJG590354:KJI590355 KTC590354:KTE590355 LCY590354:LDA590355 LMU590354:LMW590355 LWQ590354:LWS590355 MGM590354:MGO590355 MQI590354:MQK590355 NAE590354:NAG590355 NKA590354:NKC590355 NTW590354:NTY590355 ODS590354:ODU590355 ONO590354:ONQ590355 OXK590354:OXM590355 PHG590354:PHI590355 PRC590354:PRE590355 QAY590354:QBA590355 QKU590354:QKW590355 QUQ590354:QUS590355 REM590354:REO590355 ROI590354:ROK590355 RYE590354:RYG590355 SIA590354:SIC590355 SRW590354:SRY590355 TBS590354:TBU590355 TLO590354:TLQ590355 TVK590354:TVM590355 UFG590354:UFI590355 UPC590354:UPE590355 UYY590354:UZA590355 VIU590354:VIW590355 VSQ590354:VSS590355 WCM590354:WCO590355 WMI590354:WMK590355 WWE590354:WWG590355 W655890:Y655891 JS655890:JU655891 TO655890:TQ655891 ADK655890:ADM655891 ANG655890:ANI655891 AXC655890:AXE655891 BGY655890:BHA655891 BQU655890:BQW655891 CAQ655890:CAS655891 CKM655890:CKO655891 CUI655890:CUK655891 DEE655890:DEG655891 DOA655890:DOC655891 DXW655890:DXY655891 EHS655890:EHU655891 ERO655890:ERQ655891 FBK655890:FBM655891 FLG655890:FLI655891 FVC655890:FVE655891 GEY655890:GFA655891 GOU655890:GOW655891 GYQ655890:GYS655891 HIM655890:HIO655891 HSI655890:HSK655891 ICE655890:ICG655891 IMA655890:IMC655891 IVW655890:IVY655891 JFS655890:JFU655891 JPO655890:JPQ655891 JZK655890:JZM655891 KJG655890:KJI655891 KTC655890:KTE655891 LCY655890:LDA655891 LMU655890:LMW655891 LWQ655890:LWS655891 MGM655890:MGO655891 MQI655890:MQK655891 NAE655890:NAG655891 NKA655890:NKC655891 NTW655890:NTY655891 ODS655890:ODU655891 ONO655890:ONQ655891 OXK655890:OXM655891 PHG655890:PHI655891 PRC655890:PRE655891 QAY655890:QBA655891 QKU655890:QKW655891 QUQ655890:QUS655891 REM655890:REO655891 ROI655890:ROK655891 RYE655890:RYG655891 SIA655890:SIC655891 SRW655890:SRY655891 TBS655890:TBU655891 TLO655890:TLQ655891 TVK655890:TVM655891 UFG655890:UFI655891 UPC655890:UPE655891 UYY655890:UZA655891 VIU655890:VIW655891 VSQ655890:VSS655891 WCM655890:WCO655891 WMI655890:WMK655891 WWE655890:WWG655891 W721426:Y721427 JS721426:JU721427 TO721426:TQ721427 ADK721426:ADM721427 ANG721426:ANI721427 AXC721426:AXE721427 BGY721426:BHA721427 BQU721426:BQW721427 CAQ721426:CAS721427 CKM721426:CKO721427 CUI721426:CUK721427 DEE721426:DEG721427 DOA721426:DOC721427 DXW721426:DXY721427 EHS721426:EHU721427 ERO721426:ERQ721427 FBK721426:FBM721427 FLG721426:FLI721427 FVC721426:FVE721427 GEY721426:GFA721427 GOU721426:GOW721427 GYQ721426:GYS721427 HIM721426:HIO721427 HSI721426:HSK721427 ICE721426:ICG721427 IMA721426:IMC721427 IVW721426:IVY721427 JFS721426:JFU721427 JPO721426:JPQ721427 JZK721426:JZM721427 KJG721426:KJI721427 KTC721426:KTE721427 LCY721426:LDA721427 LMU721426:LMW721427 LWQ721426:LWS721427 MGM721426:MGO721427 MQI721426:MQK721427 NAE721426:NAG721427 NKA721426:NKC721427 NTW721426:NTY721427 ODS721426:ODU721427 ONO721426:ONQ721427 OXK721426:OXM721427 PHG721426:PHI721427 PRC721426:PRE721427 QAY721426:QBA721427 QKU721426:QKW721427 QUQ721426:QUS721427 REM721426:REO721427 ROI721426:ROK721427 RYE721426:RYG721427 SIA721426:SIC721427 SRW721426:SRY721427 TBS721426:TBU721427 TLO721426:TLQ721427 TVK721426:TVM721427 UFG721426:UFI721427 UPC721426:UPE721427 UYY721426:UZA721427 VIU721426:VIW721427 VSQ721426:VSS721427 WCM721426:WCO721427 WMI721426:WMK721427 WWE721426:WWG721427 W786962:Y786963 JS786962:JU786963 TO786962:TQ786963 ADK786962:ADM786963 ANG786962:ANI786963 AXC786962:AXE786963 BGY786962:BHA786963 BQU786962:BQW786963 CAQ786962:CAS786963 CKM786962:CKO786963 CUI786962:CUK786963 DEE786962:DEG786963 DOA786962:DOC786963 DXW786962:DXY786963 EHS786962:EHU786963 ERO786962:ERQ786963 FBK786962:FBM786963 FLG786962:FLI786963 FVC786962:FVE786963 GEY786962:GFA786963 GOU786962:GOW786963 GYQ786962:GYS786963 HIM786962:HIO786963 HSI786962:HSK786963 ICE786962:ICG786963 IMA786962:IMC786963 IVW786962:IVY786963 JFS786962:JFU786963 JPO786962:JPQ786963 JZK786962:JZM786963 KJG786962:KJI786963 KTC786962:KTE786963 LCY786962:LDA786963 LMU786962:LMW786963 LWQ786962:LWS786963 MGM786962:MGO786963 MQI786962:MQK786963 NAE786962:NAG786963 NKA786962:NKC786963 NTW786962:NTY786963 ODS786962:ODU786963 ONO786962:ONQ786963 OXK786962:OXM786963 PHG786962:PHI786963 PRC786962:PRE786963 QAY786962:QBA786963 QKU786962:QKW786963 QUQ786962:QUS786963 REM786962:REO786963 ROI786962:ROK786963 RYE786962:RYG786963 SIA786962:SIC786963 SRW786962:SRY786963 TBS786962:TBU786963 TLO786962:TLQ786963 TVK786962:TVM786963 UFG786962:UFI786963 UPC786962:UPE786963 UYY786962:UZA786963 VIU786962:VIW786963 VSQ786962:VSS786963 WCM786962:WCO786963 WMI786962:WMK786963 WWE786962:WWG786963 W852498:Y852499 JS852498:JU852499 TO852498:TQ852499 ADK852498:ADM852499 ANG852498:ANI852499 AXC852498:AXE852499 BGY852498:BHA852499 BQU852498:BQW852499 CAQ852498:CAS852499 CKM852498:CKO852499 CUI852498:CUK852499 DEE852498:DEG852499 DOA852498:DOC852499 DXW852498:DXY852499 EHS852498:EHU852499 ERO852498:ERQ852499 FBK852498:FBM852499 FLG852498:FLI852499 FVC852498:FVE852499 GEY852498:GFA852499 GOU852498:GOW852499 GYQ852498:GYS852499 HIM852498:HIO852499 HSI852498:HSK852499 ICE852498:ICG852499 IMA852498:IMC852499 IVW852498:IVY852499 JFS852498:JFU852499 JPO852498:JPQ852499 JZK852498:JZM852499 KJG852498:KJI852499 KTC852498:KTE852499 LCY852498:LDA852499 LMU852498:LMW852499 LWQ852498:LWS852499 MGM852498:MGO852499 MQI852498:MQK852499 NAE852498:NAG852499 NKA852498:NKC852499 NTW852498:NTY852499 ODS852498:ODU852499 ONO852498:ONQ852499 OXK852498:OXM852499 PHG852498:PHI852499 PRC852498:PRE852499 QAY852498:QBA852499 QKU852498:QKW852499 QUQ852498:QUS852499 REM852498:REO852499 ROI852498:ROK852499 RYE852498:RYG852499 SIA852498:SIC852499 SRW852498:SRY852499 TBS852498:TBU852499 TLO852498:TLQ852499 TVK852498:TVM852499 UFG852498:UFI852499 UPC852498:UPE852499 UYY852498:UZA852499 VIU852498:VIW852499 VSQ852498:VSS852499 WCM852498:WCO852499 WMI852498:WMK852499 WWE852498:WWG852499 W918034:Y918035 JS918034:JU918035 TO918034:TQ918035 ADK918034:ADM918035 ANG918034:ANI918035 AXC918034:AXE918035 BGY918034:BHA918035 BQU918034:BQW918035 CAQ918034:CAS918035 CKM918034:CKO918035 CUI918034:CUK918035 DEE918034:DEG918035 DOA918034:DOC918035 DXW918034:DXY918035 EHS918034:EHU918035 ERO918034:ERQ918035 FBK918034:FBM918035 FLG918034:FLI918035 FVC918034:FVE918035 GEY918034:GFA918035 GOU918034:GOW918035 GYQ918034:GYS918035 HIM918034:HIO918035 HSI918034:HSK918035 ICE918034:ICG918035 IMA918034:IMC918035 IVW918034:IVY918035 JFS918034:JFU918035 JPO918034:JPQ918035 JZK918034:JZM918035 KJG918034:KJI918035 KTC918034:KTE918035 LCY918034:LDA918035 LMU918034:LMW918035 LWQ918034:LWS918035 MGM918034:MGO918035 MQI918034:MQK918035 NAE918034:NAG918035 NKA918034:NKC918035 NTW918034:NTY918035 ODS918034:ODU918035 ONO918034:ONQ918035 OXK918034:OXM918035 PHG918034:PHI918035 PRC918034:PRE918035 QAY918034:QBA918035 QKU918034:QKW918035 QUQ918034:QUS918035 REM918034:REO918035 ROI918034:ROK918035 RYE918034:RYG918035 SIA918034:SIC918035 SRW918034:SRY918035 TBS918034:TBU918035 TLO918034:TLQ918035 TVK918034:TVM918035 UFG918034:UFI918035 UPC918034:UPE918035 UYY918034:UZA918035 VIU918034:VIW918035 VSQ918034:VSS918035 WCM918034:WCO918035 WMI918034:WMK918035 WWE918034:WWG918035 W983570:Y983571 JS983570:JU983571 TO983570:TQ983571 ADK983570:ADM983571 ANG983570:ANI983571 AXC983570:AXE983571 BGY983570:BHA983571 BQU983570:BQW983571 CAQ983570:CAS983571 CKM983570:CKO983571 CUI983570:CUK983571 DEE983570:DEG983571 DOA983570:DOC983571 DXW983570:DXY983571 EHS983570:EHU983571 ERO983570:ERQ983571 FBK983570:FBM983571 FLG983570:FLI983571 FVC983570:FVE983571 GEY983570:GFA983571 GOU983570:GOW983571 GYQ983570:GYS983571 HIM983570:HIO983571 HSI983570:HSK983571 ICE983570:ICG983571 IMA983570:IMC983571 IVW983570:IVY983571 JFS983570:JFU983571 JPO983570:JPQ983571 JZK983570:JZM983571 KJG983570:KJI983571 KTC983570:KTE983571 LCY983570:LDA983571 LMU983570:LMW983571 LWQ983570:LWS983571 MGM983570:MGO983571 MQI983570:MQK983571 NAE983570:NAG983571 NKA983570:NKC983571 NTW983570:NTY983571 ODS983570:ODU983571 ONO983570:ONQ983571 OXK983570:OXM983571 PHG983570:PHI983571 PRC983570:PRE983571 QAY983570:QBA983571 QKU983570:QKW983571 QUQ983570:QUS983571 REM983570:REO983571 ROI983570:ROK983571 RYE983570:RYG983571 SIA983570:SIC983571 SRW983570:SRY983571 TBS983570:TBU983571 TLO983570:TLQ983571 TVK983570:TVM983571 UFG983570:UFI983571 UPC983570:UPE983571 UYY983570:UZA983571 VIU983570:VIW983571 VSQ983570:VSS983571 WCM983570:WCO983571 WMI983570:WMK983571 WWE983570:WWG983571 JS536:JU537 TO536:TQ537 ADK536:ADM537 ANG536:ANI537 AXC536:AXE537 BGY536:BHA537 BQU536:BQW537 CAQ536:CAS537 CKM536:CKO537 CUI536:CUK537 DEE536:DEG537 DOA536:DOC537 DXW536:DXY537 EHS536:EHU537 ERO536:ERQ537 FBK536:FBM537 FLG536:FLI537 FVC536:FVE537 GEY536:GFA537 GOU536:GOW537 GYQ536:GYS537 HIM536:HIO537 HSI536:HSK537 ICE536:ICG537 IMA536:IMC537 IVW536:IVY537 JFS536:JFU537 JPO536:JPQ537 JZK536:JZM537 KJG536:KJI537 KTC536:KTE537 LCY536:LDA537 LMU536:LMW537 LWQ536:LWS537 MGM536:MGO537 MQI536:MQK537 NAE536:NAG537 NKA536:NKC537 NTW536:NTY537 ODS536:ODU537 ONO536:ONQ537 OXK536:OXM537 PHG536:PHI537 PRC536:PRE537 QAY536:QBA537 QKU536:QKW537 QUQ536:QUS537 REM536:REO537 ROI536:ROK537 RYE536:RYG537 SIA536:SIC537 SRW536:SRY537 TBS536:TBU537 TLO536:TLQ537 TVK536:TVM537 UFG536:UFI537 UPC536:UPE537 UYY536:UZA537 VIU536:VIW537 VSQ536:VSS537 WCM536:WCO537 WMI536:WMK537 WWE536:WWG537 W66069:Y66070 JS66069:JU66070 TO66069:TQ66070 ADK66069:ADM66070 ANG66069:ANI66070 AXC66069:AXE66070 BGY66069:BHA66070 BQU66069:BQW66070 CAQ66069:CAS66070 CKM66069:CKO66070 CUI66069:CUK66070 DEE66069:DEG66070 DOA66069:DOC66070 DXW66069:DXY66070 EHS66069:EHU66070 ERO66069:ERQ66070 FBK66069:FBM66070 FLG66069:FLI66070 FVC66069:FVE66070 GEY66069:GFA66070 GOU66069:GOW66070 GYQ66069:GYS66070 HIM66069:HIO66070 HSI66069:HSK66070 ICE66069:ICG66070 IMA66069:IMC66070 IVW66069:IVY66070 JFS66069:JFU66070 JPO66069:JPQ66070 JZK66069:JZM66070 KJG66069:KJI66070 KTC66069:KTE66070 LCY66069:LDA66070 LMU66069:LMW66070 LWQ66069:LWS66070 MGM66069:MGO66070 MQI66069:MQK66070 NAE66069:NAG66070 NKA66069:NKC66070 NTW66069:NTY66070 ODS66069:ODU66070 ONO66069:ONQ66070 OXK66069:OXM66070 PHG66069:PHI66070 PRC66069:PRE66070 QAY66069:QBA66070 QKU66069:QKW66070 QUQ66069:QUS66070 REM66069:REO66070 ROI66069:ROK66070 RYE66069:RYG66070 SIA66069:SIC66070 SRW66069:SRY66070 TBS66069:TBU66070 TLO66069:TLQ66070 TVK66069:TVM66070 UFG66069:UFI66070 UPC66069:UPE66070 UYY66069:UZA66070 VIU66069:VIW66070 VSQ66069:VSS66070 WCM66069:WCO66070 WMI66069:WMK66070 WWE66069:WWG66070 W131605:Y131606 JS131605:JU131606 TO131605:TQ131606 ADK131605:ADM131606 ANG131605:ANI131606 AXC131605:AXE131606 BGY131605:BHA131606 BQU131605:BQW131606 CAQ131605:CAS131606 CKM131605:CKO131606 CUI131605:CUK131606 DEE131605:DEG131606 DOA131605:DOC131606 DXW131605:DXY131606 EHS131605:EHU131606 ERO131605:ERQ131606 FBK131605:FBM131606 FLG131605:FLI131606 FVC131605:FVE131606 GEY131605:GFA131606 GOU131605:GOW131606 GYQ131605:GYS131606 HIM131605:HIO131606 HSI131605:HSK131606 ICE131605:ICG131606 IMA131605:IMC131606 IVW131605:IVY131606 JFS131605:JFU131606 JPO131605:JPQ131606 JZK131605:JZM131606 KJG131605:KJI131606 KTC131605:KTE131606 LCY131605:LDA131606 LMU131605:LMW131606 LWQ131605:LWS131606 MGM131605:MGO131606 MQI131605:MQK131606 NAE131605:NAG131606 NKA131605:NKC131606 NTW131605:NTY131606 ODS131605:ODU131606 ONO131605:ONQ131606 OXK131605:OXM131606 PHG131605:PHI131606 PRC131605:PRE131606 QAY131605:QBA131606 QKU131605:QKW131606 QUQ131605:QUS131606 REM131605:REO131606 ROI131605:ROK131606 RYE131605:RYG131606 SIA131605:SIC131606 SRW131605:SRY131606 TBS131605:TBU131606 TLO131605:TLQ131606 TVK131605:TVM131606 UFG131605:UFI131606 UPC131605:UPE131606 UYY131605:UZA131606 VIU131605:VIW131606 VSQ131605:VSS131606 WCM131605:WCO131606 WMI131605:WMK131606 WWE131605:WWG131606 W197141:Y197142 JS197141:JU197142 TO197141:TQ197142 ADK197141:ADM197142 ANG197141:ANI197142 AXC197141:AXE197142 BGY197141:BHA197142 BQU197141:BQW197142 CAQ197141:CAS197142 CKM197141:CKO197142 CUI197141:CUK197142 DEE197141:DEG197142 DOA197141:DOC197142 DXW197141:DXY197142 EHS197141:EHU197142 ERO197141:ERQ197142 FBK197141:FBM197142 FLG197141:FLI197142 FVC197141:FVE197142 GEY197141:GFA197142 GOU197141:GOW197142 GYQ197141:GYS197142 HIM197141:HIO197142 HSI197141:HSK197142 ICE197141:ICG197142 IMA197141:IMC197142 IVW197141:IVY197142 JFS197141:JFU197142 JPO197141:JPQ197142 JZK197141:JZM197142 KJG197141:KJI197142 KTC197141:KTE197142 LCY197141:LDA197142 LMU197141:LMW197142 LWQ197141:LWS197142 MGM197141:MGO197142 MQI197141:MQK197142 NAE197141:NAG197142 NKA197141:NKC197142 NTW197141:NTY197142 ODS197141:ODU197142 ONO197141:ONQ197142 OXK197141:OXM197142 PHG197141:PHI197142 PRC197141:PRE197142 QAY197141:QBA197142 QKU197141:QKW197142 QUQ197141:QUS197142 REM197141:REO197142 ROI197141:ROK197142 RYE197141:RYG197142 SIA197141:SIC197142 SRW197141:SRY197142 TBS197141:TBU197142 TLO197141:TLQ197142 TVK197141:TVM197142 UFG197141:UFI197142 UPC197141:UPE197142 UYY197141:UZA197142 VIU197141:VIW197142 VSQ197141:VSS197142 WCM197141:WCO197142 WMI197141:WMK197142 WWE197141:WWG197142 W262677:Y262678 JS262677:JU262678 TO262677:TQ262678 ADK262677:ADM262678 ANG262677:ANI262678 AXC262677:AXE262678 BGY262677:BHA262678 BQU262677:BQW262678 CAQ262677:CAS262678 CKM262677:CKO262678 CUI262677:CUK262678 DEE262677:DEG262678 DOA262677:DOC262678 DXW262677:DXY262678 EHS262677:EHU262678 ERO262677:ERQ262678 FBK262677:FBM262678 FLG262677:FLI262678 FVC262677:FVE262678 GEY262677:GFA262678 GOU262677:GOW262678 GYQ262677:GYS262678 HIM262677:HIO262678 HSI262677:HSK262678 ICE262677:ICG262678 IMA262677:IMC262678 IVW262677:IVY262678 JFS262677:JFU262678 JPO262677:JPQ262678 JZK262677:JZM262678 KJG262677:KJI262678 KTC262677:KTE262678 LCY262677:LDA262678 LMU262677:LMW262678 LWQ262677:LWS262678 MGM262677:MGO262678 MQI262677:MQK262678 NAE262677:NAG262678 NKA262677:NKC262678 NTW262677:NTY262678 ODS262677:ODU262678 ONO262677:ONQ262678 OXK262677:OXM262678 PHG262677:PHI262678 PRC262677:PRE262678 QAY262677:QBA262678 QKU262677:QKW262678 QUQ262677:QUS262678 REM262677:REO262678 ROI262677:ROK262678 RYE262677:RYG262678 SIA262677:SIC262678 SRW262677:SRY262678 TBS262677:TBU262678 TLO262677:TLQ262678 TVK262677:TVM262678 UFG262677:UFI262678 UPC262677:UPE262678 UYY262677:UZA262678 VIU262677:VIW262678 VSQ262677:VSS262678 WCM262677:WCO262678 WMI262677:WMK262678 WWE262677:WWG262678 W328213:Y328214 JS328213:JU328214 TO328213:TQ328214 ADK328213:ADM328214 ANG328213:ANI328214 AXC328213:AXE328214 BGY328213:BHA328214 BQU328213:BQW328214 CAQ328213:CAS328214 CKM328213:CKO328214 CUI328213:CUK328214 DEE328213:DEG328214 DOA328213:DOC328214 DXW328213:DXY328214 EHS328213:EHU328214 ERO328213:ERQ328214 FBK328213:FBM328214 FLG328213:FLI328214 FVC328213:FVE328214 GEY328213:GFA328214 GOU328213:GOW328214 GYQ328213:GYS328214 HIM328213:HIO328214 HSI328213:HSK328214 ICE328213:ICG328214 IMA328213:IMC328214 IVW328213:IVY328214 JFS328213:JFU328214 JPO328213:JPQ328214 JZK328213:JZM328214 KJG328213:KJI328214 KTC328213:KTE328214 LCY328213:LDA328214 LMU328213:LMW328214 LWQ328213:LWS328214 MGM328213:MGO328214 MQI328213:MQK328214 NAE328213:NAG328214 NKA328213:NKC328214 NTW328213:NTY328214 ODS328213:ODU328214 ONO328213:ONQ328214 OXK328213:OXM328214 PHG328213:PHI328214 PRC328213:PRE328214 QAY328213:QBA328214 QKU328213:QKW328214 QUQ328213:QUS328214 REM328213:REO328214 ROI328213:ROK328214 RYE328213:RYG328214 SIA328213:SIC328214 SRW328213:SRY328214 TBS328213:TBU328214 TLO328213:TLQ328214 TVK328213:TVM328214 UFG328213:UFI328214 UPC328213:UPE328214 UYY328213:UZA328214 VIU328213:VIW328214 VSQ328213:VSS328214 WCM328213:WCO328214 WMI328213:WMK328214 WWE328213:WWG328214 W393749:Y393750 JS393749:JU393750 TO393749:TQ393750 ADK393749:ADM393750 ANG393749:ANI393750 AXC393749:AXE393750 BGY393749:BHA393750 BQU393749:BQW393750 CAQ393749:CAS393750 CKM393749:CKO393750 CUI393749:CUK393750 DEE393749:DEG393750 DOA393749:DOC393750 DXW393749:DXY393750 EHS393749:EHU393750 ERO393749:ERQ393750 FBK393749:FBM393750 FLG393749:FLI393750 FVC393749:FVE393750 GEY393749:GFA393750 GOU393749:GOW393750 GYQ393749:GYS393750 HIM393749:HIO393750 HSI393749:HSK393750 ICE393749:ICG393750 IMA393749:IMC393750 IVW393749:IVY393750 JFS393749:JFU393750 JPO393749:JPQ393750 JZK393749:JZM393750 KJG393749:KJI393750 KTC393749:KTE393750 LCY393749:LDA393750 LMU393749:LMW393750 LWQ393749:LWS393750 MGM393749:MGO393750 MQI393749:MQK393750 NAE393749:NAG393750 NKA393749:NKC393750 NTW393749:NTY393750 ODS393749:ODU393750 ONO393749:ONQ393750 OXK393749:OXM393750 PHG393749:PHI393750 PRC393749:PRE393750 QAY393749:QBA393750 QKU393749:QKW393750 QUQ393749:QUS393750 REM393749:REO393750 ROI393749:ROK393750 RYE393749:RYG393750 SIA393749:SIC393750 SRW393749:SRY393750 TBS393749:TBU393750 TLO393749:TLQ393750 TVK393749:TVM393750 UFG393749:UFI393750 UPC393749:UPE393750 UYY393749:UZA393750 VIU393749:VIW393750 VSQ393749:VSS393750 WCM393749:WCO393750 WMI393749:WMK393750 WWE393749:WWG393750 W459285:Y459286 JS459285:JU459286 TO459285:TQ459286 ADK459285:ADM459286 ANG459285:ANI459286 AXC459285:AXE459286 BGY459285:BHA459286 BQU459285:BQW459286 CAQ459285:CAS459286 CKM459285:CKO459286 CUI459285:CUK459286 DEE459285:DEG459286 DOA459285:DOC459286 DXW459285:DXY459286 EHS459285:EHU459286 ERO459285:ERQ459286 FBK459285:FBM459286 FLG459285:FLI459286 FVC459285:FVE459286 GEY459285:GFA459286 GOU459285:GOW459286 GYQ459285:GYS459286 HIM459285:HIO459286 HSI459285:HSK459286 ICE459285:ICG459286 IMA459285:IMC459286 IVW459285:IVY459286 JFS459285:JFU459286 JPO459285:JPQ459286 JZK459285:JZM459286 KJG459285:KJI459286 KTC459285:KTE459286 LCY459285:LDA459286 LMU459285:LMW459286 LWQ459285:LWS459286 MGM459285:MGO459286 MQI459285:MQK459286 NAE459285:NAG459286 NKA459285:NKC459286 NTW459285:NTY459286 ODS459285:ODU459286 ONO459285:ONQ459286 OXK459285:OXM459286 PHG459285:PHI459286 PRC459285:PRE459286 QAY459285:QBA459286 QKU459285:QKW459286 QUQ459285:QUS459286 REM459285:REO459286 ROI459285:ROK459286 RYE459285:RYG459286 SIA459285:SIC459286 SRW459285:SRY459286 TBS459285:TBU459286 TLO459285:TLQ459286 TVK459285:TVM459286 UFG459285:UFI459286 UPC459285:UPE459286 UYY459285:UZA459286 VIU459285:VIW459286 VSQ459285:VSS459286 WCM459285:WCO459286 WMI459285:WMK459286 WWE459285:WWG459286 W524821:Y524822 JS524821:JU524822 TO524821:TQ524822 ADK524821:ADM524822 ANG524821:ANI524822 AXC524821:AXE524822 BGY524821:BHA524822 BQU524821:BQW524822 CAQ524821:CAS524822 CKM524821:CKO524822 CUI524821:CUK524822 DEE524821:DEG524822 DOA524821:DOC524822 DXW524821:DXY524822 EHS524821:EHU524822 ERO524821:ERQ524822 FBK524821:FBM524822 FLG524821:FLI524822 FVC524821:FVE524822 GEY524821:GFA524822 GOU524821:GOW524822 GYQ524821:GYS524822 HIM524821:HIO524822 HSI524821:HSK524822 ICE524821:ICG524822 IMA524821:IMC524822 IVW524821:IVY524822 JFS524821:JFU524822 JPO524821:JPQ524822 JZK524821:JZM524822 KJG524821:KJI524822 KTC524821:KTE524822 LCY524821:LDA524822 LMU524821:LMW524822 LWQ524821:LWS524822 MGM524821:MGO524822 MQI524821:MQK524822 NAE524821:NAG524822 NKA524821:NKC524822 NTW524821:NTY524822 ODS524821:ODU524822 ONO524821:ONQ524822 OXK524821:OXM524822 PHG524821:PHI524822 PRC524821:PRE524822 QAY524821:QBA524822 QKU524821:QKW524822 QUQ524821:QUS524822 REM524821:REO524822 ROI524821:ROK524822 RYE524821:RYG524822 SIA524821:SIC524822 SRW524821:SRY524822 TBS524821:TBU524822 TLO524821:TLQ524822 TVK524821:TVM524822 UFG524821:UFI524822 UPC524821:UPE524822 UYY524821:UZA524822 VIU524821:VIW524822 VSQ524821:VSS524822 WCM524821:WCO524822 WMI524821:WMK524822 WWE524821:WWG524822 W590357:Y590358 JS590357:JU590358 TO590357:TQ590358 ADK590357:ADM590358 ANG590357:ANI590358 AXC590357:AXE590358 BGY590357:BHA590358 BQU590357:BQW590358 CAQ590357:CAS590358 CKM590357:CKO590358 CUI590357:CUK590358 DEE590357:DEG590358 DOA590357:DOC590358 DXW590357:DXY590358 EHS590357:EHU590358 ERO590357:ERQ590358 FBK590357:FBM590358 FLG590357:FLI590358 FVC590357:FVE590358 GEY590357:GFA590358 GOU590357:GOW590358 GYQ590357:GYS590358 HIM590357:HIO590358 HSI590357:HSK590358 ICE590357:ICG590358 IMA590357:IMC590358 IVW590357:IVY590358 JFS590357:JFU590358 JPO590357:JPQ590358 JZK590357:JZM590358 KJG590357:KJI590358 KTC590357:KTE590358 LCY590357:LDA590358 LMU590357:LMW590358 LWQ590357:LWS590358 MGM590357:MGO590358 MQI590357:MQK590358 NAE590357:NAG590358 NKA590357:NKC590358 NTW590357:NTY590358 ODS590357:ODU590358 ONO590357:ONQ590358 OXK590357:OXM590358 PHG590357:PHI590358 PRC590357:PRE590358 QAY590357:QBA590358 QKU590357:QKW590358 QUQ590357:QUS590358 REM590357:REO590358 ROI590357:ROK590358 RYE590357:RYG590358 SIA590357:SIC590358 SRW590357:SRY590358 TBS590357:TBU590358 TLO590357:TLQ590358 TVK590357:TVM590358 UFG590357:UFI590358 UPC590357:UPE590358 UYY590357:UZA590358 VIU590357:VIW590358 VSQ590357:VSS590358 WCM590357:WCO590358 WMI590357:WMK590358 WWE590357:WWG590358 W655893:Y655894 JS655893:JU655894 TO655893:TQ655894 ADK655893:ADM655894 ANG655893:ANI655894 AXC655893:AXE655894 BGY655893:BHA655894 BQU655893:BQW655894 CAQ655893:CAS655894 CKM655893:CKO655894 CUI655893:CUK655894 DEE655893:DEG655894 DOA655893:DOC655894 DXW655893:DXY655894 EHS655893:EHU655894 ERO655893:ERQ655894 FBK655893:FBM655894 FLG655893:FLI655894 FVC655893:FVE655894 GEY655893:GFA655894 GOU655893:GOW655894 GYQ655893:GYS655894 HIM655893:HIO655894 HSI655893:HSK655894 ICE655893:ICG655894 IMA655893:IMC655894 IVW655893:IVY655894 JFS655893:JFU655894 JPO655893:JPQ655894 JZK655893:JZM655894 KJG655893:KJI655894 KTC655893:KTE655894 LCY655893:LDA655894 LMU655893:LMW655894 LWQ655893:LWS655894 MGM655893:MGO655894 MQI655893:MQK655894 NAE655893:NAG655894 NKA655893:NKC655894 NTW655893:NTY655894 ODS655893:ODU655894 ONO655893:ONQ655894 OXK655893:OXM655894 PHG655893:PHI655894 PRC655893:PRE655894 QAY655893:QBA655894 QKU655893:QKW655894 QUQ655893:QUS655894 REM655893:REO655894 ROI655893:ROK655894 RYE655893:RYG655894 SIA655893:SIC655894 SRW655893:SRY655894 TBS655893:TBU655894 TLO655893:TLQ655894 TVK655893:TVM655894 UFG655893:UFI655894 UPC655893:UPE655894 UYY655893:UZA655894 VIU655893:VIW655894 VSQ655893:VSS655894 WCM655893:WCO655894 WMI655893:WMK655894 WWE655893:WWG655894 W721429:Y721430 JS721429:JU721430 TO721429:TQ721430 ADK721429:ADM721430 ANG721429:ANI721430 AXC721429:AXE721430 BGY721429:BHA721430 BQU721429:BQW721430 CAQ721429:CAS721430 CKM721429:CKO721430 CUI721429:CUK721430 DEE721429:DEG721430 DOA721429:DOC721430 DXW721429:DXY721430 EHS721429:EHU721430 ERO721429:ERQ721430 FBK721429:FBM721430 FLG721429:FLI721430 FVC721429:FVE721430 GEY721429:GFA721430 GOU721429:GOW721430 GYQ721429:GYS721430 HIM721429:HIO721430 HSI721429:HSK721430 ICE721429:ICG721430 IMA721429:IMC721430 IVW721429:IVY721430 JFS721429:JFU721430 JPO721429:JPQ721430 JZK721429:JZM721430 KJG721429:KJI721430 KTC721429:KTE721430 LCY721429:LDA721430 LMU721429:LMW721430 LWQ721429:LWS721430 MGM721429:MGO721430 MQI721429:MQK721430 NAE721429:NAG721430 NKA721429:NKC721430 NTW721429:NTY721430 ODS721429:ODU721430 ONO721429:ONQ721430 OXK721429:OXM721430 PHG721429:PHI721430 PRC721429:PRE721430 QAY721429:QBA721430 QKU721429:QKW721430 QUQ721429:QUS721430 REM721429:REO721430 ROI721429:ROK721430 RYE721429:RYG721430 SIA721429:SIC721430 SRW721429:SRY721430 TBS721429:TBU721430 TLO721429:TLQ721430 TVK721429:TVM721430 UFG721429:UFI721430 UPC721429:UPE721430 UYY721429:UZA721430 VIU721429:VIW721430 VSQ721429:VSS721430 WCM721429:WCO721430 WMI721429:WMK721430 WWE721429:WWG721430 W786965:Y786966 JS786965:JU786966 TO786965:TQ786966 ADK786965:ADM786966 ANG786965:ANI786966 AXC786965:AXE786966 BGY786965:BHA786966 BQU786965:BQW786966 CAQ786965:CAS786966 CKM786965:CKO786966 CUI786965:CUK786966 DEE786965:DEG786966 DOA786965:DOC786966 DXW786965:DXY786966 EHS786965:EHU786966 ERO786965:ERQ786966 FBK786965:FBM786966 FLG786965:FLI786966 FVC786965:FVE786966 GEY786965:GFA786966 GOU786965:GOW786966 GYQ786965:GYS786966 HIM786965:HIO786966 HSI786965:HSK786966 ICE786965:ICG786966 IMA786965:IMC786966 IVW786965:IVY786966 JFS786965:JFU786966 JPO786965:JPQ786966 JZK786965:JZM786966 KJG786965:KJI786966 KTC786965:KTE786966 LCY786965:LDA786966 LMU786965:LMW786966 LWQ786965:LWS786966 MGM786965:MGO786966 MQI786965:MQK786966 NAE786965:NAG786966 NKA786965:NKC786966 NTW786965:NTY786966 ODS786965:ODU786966 ONO786965:ONQ786966 OXK786965:OXM786966 PHG786965:PHI786966 PRC786965:PRE786966 QAY786965:QBA786966 QKU786965:QKW786966 QUQ786965:QUS786966 REM786965:REO786966 ROI786965:ROK786966 RYE786965:RYG786966 SIA786965:SIC786966 SRW786965:SRY786966 TBS786965:TBU786966 TLO786965:TLQ786966 TVK786965:TVM786966 UFG786965:UFI786966 UPC786965:UPE786966 UYY786965:UZA786966 VIU786965:VIW786966 VSQ786965:VSS786966 WCM786965:WCO786966 WMI786965:WMK786966 WWE786965:WWG786966 W852501:Y852502 JS852501:JU852502 TO852501:TQ852502 ADK852501:ADM852502 ANG852501:ANI852502 AXC852501:AXE852502 BGY852501:BHA852502 BQU852501:BQW852502 CAQ852501:CAS852502 CKM852501:CKO852502 CUI852501:CUK852502 DEE852501:DEG852502 DOA852501:DOC852502 DXW852501:DXY852502 EHS852501:EHU852502 ERO852501:ERQ852502 FBK852501:FBM852502 FLG852501:FLI852502 FVC852501:FVE852502 GEY852501:GFA852502 GOU852501:GOW852502 GYQ852501:GYS852502 HIM852501:HIO852502 HSI852501:HSK852502 ICE852501:ICG852502 IMA852501:IMC852502 IVW852501:IVY852502 JFS852501:JFU852502 JPO852501:JPQ852502 JZK852501:JZM852502 KJG852501:KJI852502 KTC852501:KTE852502 LCY852501:LDA852502 LMU852501:LMW852502 LWQ852501:LWS852502 MGM852501:MGO852502 MQI852501:MQK852502 NAE852501:NAG852502 NKA852501:NKC852502 NTW852501:NTY852502 ODS852501:ODU852502 ONO852501:ONQ852502 OXK852501:OXM852502 PHG852501:PHI852502 PRC852501:PRE852502 QAY852501:QBA852502 QKU852501:QKW852502 QUQ852501:QUS852502 REM852501:REO852502 ROI852501:ROK852502 RYE852501:RYG852502 SIA852501:SIC852502 SRW852501:SRY852502 TBS852501:TBU852502 TLO852501:TLQ852502 TVK852501:TVM852502 UFG852501:UFI852502 UPC852501:UPE852502 UYY852501:UZA852502 VIU852501:VIW852502 VSQ852501:VSS852502 WCM852501:WCO852502 WMI852501:WMK852502 WWE852501:WWG852502 W918037:Y918038 JS918037:JU918038 TO918037:TQ918038 ADK918037:ADM918038 ANG918037:ANI918038 AXC918037:AXE918038 BGY918037:BHA918038 BQU918037:BQW918038 CAQ918037:CAS918038 CKM918037:CKO918038 CUI918037:CUK918038 DEE918037:DEG918038 DOA918037:DOC918038 DXW918037:DXY918038 EHS918037:EHU918038 ERO918037:ERQ918038 FBK918037:FBM918038 FLG918037:FLI918038 FVC918037:FVE918038 GEY918037:GFA918038 GOU918037:GOW918038 GYQ918037:GYS918038 HIM918037:HIO918038 HSI918037:HSK918038 ICE918037:ICG918038 IMA918037:IMC918038 IVW918037:IVY918038 JFS918037:JFU918038 JPO918037:JPQ918038 JZK918037:JZM918038 KJG918037:KJI918038 KTC918037:KTE918038 LCY918037:LDA918038 LMU918037:LMW918038 LWQ918037:LWS918038 MGM918037:MGO918038 MQI918037:MQK918038 NAE918037:NAG918038 NKA918037:NKC918038 NTW918037:NTY918038 ODS918037:ODU918038 ONO918037:ONQ918038 OXK918037:OXM918038 PHG918037:PHI918038 PRC918037:PRE918038 QAY918037:QBA918038 QKU918037:QKW918038 QUQ918037:QUS918038 REM918037:REO918038 ROI918037:ROK918038 RYE918037:RYG918038 SIA918037:SIC918038 SRW918037:SRY918038 TBS918037:TBU918038 TLO918037:TLQ918038 TVK918037:TVM918038 UFG918037:UFI918038 UPC918037:UPE918038 UYY918037:UZA918038 VIU918037:VIW918038 VSQ918037:VSS918038 WCM918037:WCO918038 WMI918037:WMK918038 WWE918037:WWG918038 W983573:Y983574 JS983573:JU983574 TO983573:TQ983574 ADK983573:ADM983574 ANG983573:ANI983574 AXC983573:AXE983574 BGY983573:BHA983574 BQU983573:BQW983574 CAQ983573:CAS983574 CKM983573:CKO983574 CUI983573:CUK983574 DEE983573:DEG983574 DOA983573:DOC983574 DXW983573:DXY983574 EHS983573:EHU983574 ERO983573:ERQ983574 FBK983573:FBM983574 FLG983573:FLI983574 FVC983573:FVE983574 GEY983573:GFA983574 GOU983573:GOW983574 GYQ983573:GYS983574 HIM983573:HIO983574 HSI983573:HSK983574 ICE983573:ICG983574 IMA983573:IMC983574 IVW983573:IVY983574 JFS983573:JFU983574 JPO983573:JPQ983574 JZK983573:JZM983574 KJG983573:KJI983574 KTC983573:KTE983574 LCY983573:LDA983574 LMU983573:LMW983574 LWQ983573:LWS983574 MGM983573:MGO983574 MQI983573:MQK983574 NAE983573:NAG983574 NKA983573:NKC983574 NTW983573:NTY983574 ODS983573:ODU983574 ONO983573:ONQ983574 OXK983573:OXM983574 PHG983573:PHI983574 PRC983573:PRE983574 QAY983573:QBA983574 QKU983573:QKW983574 QUQ983573:QUS983574 REM983573:REO983574 ROI983573:ROK983574 RYE983573:RYG983574 SIA983573:SIC983574 SRW983573:SRY983574 TBS983573:TBU983574 TLO983573:TLQ983574 TVK983573:TVM983574 UFG983573:UFI983574 UPC983573:UPE983574 UYY983573:UZA983574 VIU983573:VIW983574 VSQ983573:VSS983574 WCM983573:WCO983574 WMI983573:WMK983574 WWE983573:WWG983574 W500:Y529 W531:Y532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21"/>
  <sheetViews>
    <sheetView tabSelected="1" workbookViewId="0">
      <selection activeCell="K3" sqref="K3"/>
    </sheetView>
  </sheetViews>
  <sheetFormatPr defaultColWidth="0" defaultRowHeight="12.75" zeroHeight="1" x14ac:dyDescent="0.2"/>
  <cols>
    <col min="1" max="1" width="4.42578125" style="40" customWidth="1"/>
    <col min="2" max="2" width="33.42578125" style="12" customWidth="1"/>
    <col min="3" max="3" width="24.140625" style="12" bestFit="1" customWidth="1"/>
    <col min="4" max="4" width="18.85546875" style="12" customWidth="1"/>
    <col min="5" max="5" width="17.5703125" style="12" bestFit="1" customWidth="1"/>
    <col min="6" max="6" width="18.140625" style="12" bestFit="1" customWidth="1"/>
    <col min="7" max="7" width="20.5703125" style="12" customWidth="1"/>
    <col min="8" max="8" width="22" style="12" customWidth="1"/>
    <col min="9" max="9" width="20.5703125" style="12" bestFit="1" customWidth="1"/>
    <col min="10" max="10" width="19.140625" style="12" customWidth="1"/>
    <col min="11" max="11" width="15.140625" style="12" bestFit="1" customWidth="1"/>
    <col min="12" max="12" width="3.42578125" style="11" customWidth="1"/>
    <col min="13" max="16384" width="9.140625" style="12" hidden="1"/>
  </cols>
  <sheetData>
    <row r="1" spans="1:12" s="1" customFormat="1" x14ac:dyDescent="0.2">
      <c r="A1" s="48"/>
      <c r="B1" s="49"/>
      <c r="C1" s="49"/>
      <c r="D1" s="49"/>
      <c r="E1" s="49"/>
      <c r="F1" s="49"/>
      <c r="G1" s="58"/>
      <c r="H1" s="58"/>
      <c r="I1" s="58"/>
      <c r="J1" s="58"/>
      <c r="K1" s="49"/>
    </row>
    <row r="2" spans="1:12" s="2" customFormat="1" ht="19.5" customHeight="1" x14ac:dyDescent="0.25">
      <c r="A2" s="50"/>
      <c r="B2" s="51"/>
      <c r="C2" s="51"/>
      <c r="D2" s="51"/>
      <c r="E2" s="51"/>
      <c r="F2" s="59"/>
      <c r="G2" s="784" t="s">
        <v>0</v>
      </c>
      <c r="H2" s="785"/>
      <c r="I2" s="781">
        <f>0.5*G8</f>
        <v>21</v>
      </c>
      <c r="J2" s="783" t="s">
        <v>444</v>
      </c>
      <c r="K2" s="161"/>
    </row>
    <row r="3" spans="1:12" s="2" customFormat="1" ht="21.75" customHeight="1" x14ac:dyDescent="0.25">
      <c r="A3" s="50"/>
      <c r="B3" s="51"/>
      <c r="C3" s="51"/>
      <c r="D3" s="51"/>
      <c r="E3" s="51"/>
      <c r="F3" s="59"/>
      <c r="G3" s="786"/>
      <c r="H3" s="787"/>
      <c r="I3" s="782"/>
      <c r="J3" s="783"/>
      <c r="K3" s="165" t="str">
        <f>'Claim Form C'!$I$151</f>
        <v>d</v>
      </c>
    </row>
    <row r="4" spans="1:12" s="2" customFormat="1" ht="20.25" customHeight="1" x14ac:dyDescent="0.2">
      <c r="A4" s="50"/>
      <c r="B4" s="51"/>
      <c r="C4" s="51"/>
      <c r="D4" s="51"/>
      <c r="E4" s="51"/>
      <c r="F4" s="59"/>
      <c r="G4" s="784" t="s">
        <v>304</v>
      </c>
      <c r="H4" s="785"/>
      <c r="I4" s="788">
        <f>F8/G8</f>
        <v>0</v>
      </c>
      <c r="J4" s="790"/>
      <c r="K4" s="60"/>
    </row>
    <row r="5" spans="1:12" s="2" customFormat="1" ht="19.5" customHeight="1" x14ac:dyDescent="0.2">
      <c r="A5" s="50"/>
      <c r="B5" s="51"/>
      <c r="C5" s="51"/>
      <c r="D5" s="51"/>
      <c r="E5" s="51"/>
      <c r="F5" s="59"/>
      <c r="G5" s="786"/>
      <c r="H5" s="787"/>
      <c r="I5" s="789"/>
      <c r="J5" s="790"/>
      <c r="K5" s="60"/>
    </row>
    <row r="6" spans="1:12" s="2" customFormat="1" x14ac:dyDescent="0.2">
      <c r="A6" s="50"/>
      <c r="B6" s="51"/>
      <c r="C6" s="51"/>
      <c r="D6" s="51"/>
      <c r="E6" s="51"/>
      <c r="F6" s="51"/>
      <c r="G6" s="798"/>
      <c r="H6" s="49"/>
      <c r="I6" s="49"/>
      <c r="J6" s="49"/>
      <c r="K6" s="51"/>
    </row>
    <row r="7" spans="1:12" s="2" customFormat="1" ht="31.5" customHeight="1" x14ac:dyDescent="0.2">
      <c r="A7" s="52"/>
      <c r="B7" s="53"/>
      <c r="C7" s="51"/>
      <c r="D7" s="51"/>
      <c r="E7" s="51"/>
      <c r="F7" s="51"/>
      <c r="G7" s="799"/>
      <c r="H7" s="51"/>
      <c r="I7" s="51"/>
      <c r="J7" s="51"/>
      <c r="K7" s="51"/>
    </row>
    <row r="8" spans="1:12" s="3" customFormat="1" x14ac:dyDescent="0.2">
      <c r="A8" s="54"/>
      <c r="B8" s="4" t="s">
        <v>1</v>
      </c>
      <c r="C8" s="5">
        <f>C15+C48+C58+C59+C60+C61+C62</f>
        <v>1010</v>
      </c>
      <c r="D8" s="5">
        <f t="shared" ref="D8:K8" si="0">D15+D48+D58+D59+D60+D61+D62</f>
        <v>42</v>
      </c>
      <c r="E8" s="5">
        <f t="shared" si="0"/>
        <v>0</v>
      </c>
      <c r="F8" s="5">
        <f t="shared" si="0"/>
        <v>0</v>
      </c>
      <c r="G8" s="5">
        <f t="shared" si="0"/>
        <v>42</v>
      </c>
      <c r="H8" s="5">
        <f t="shared" si="0"/>
        <v>0</v>
      </c>
      <c r="I8" s="5">
        <f t="shared" si="0"/>
        <v>0</v>
      </c>
      <c r="J8" s="5">
        <f t="shared" si="0"/>
        <v>0</v>
      </c>
      <c r="K8" s="5">
        <f t="shared" si="0"/>
        <v>0</v>
      </c>
      <c r="L8" s="2"/>
    </row>
    <row r="9" spans="1:12" ht="51" customHeight="1" x14ac:dyDescent="0.2">
      <c r="A9" s="6" t="s">
        <v>2</v>
      </c>
      <c r="B9" s="7" t="s">
        <v>3</v>
      </c>
      <c r="C9" s="8" t="s">
        <v>4</v>
      </c>
      <c r="D9" s="8" t="s">
        <v>5</v>
      </c>
      <c r="E9" s="8" t="s">
        <v>6</v>
      </c>
      <c r="F9" s="9" t="s">
        <v>7</v>
      </c>
      <c r="G9" s="8" t="s">
        <v>8</v>
      </c>
      <c r="H9" s="10" t="s">
        <v>9</v>
      </c>
      <c r="I9" s="8" t="s">
        <v>10</v>
      </c>
      <c r="J9" s="8" t="s">
        <v>11</v>
      </c>
      <c r="K9" s="8" t="s">
        <v>12</v>
      </c>
    </row>
    <row r="10" spans="1:12" x14ac:dyDescent="0.2">
      <c r="A10" s="13">
        <v>1</v>
      </c>
      <c r="B10" s="14" t="s">
        <v>13</v>
      </c>
      <c r="C10" s="41">
        <v>1000</v>
      </c>
      <c r="D10" s="15">
        <v>20</v>
      </c>
      <c r="E10" s="15"/>
      <c r="F10" s="15"/>
      <c r="G10" s="46">
        <f>SUM(D10:E10)</f>
        <v>20</v>
      </c>
      <c r="H10" s="15"/>
      <c r="I10" s="15"/>
      <c r="J10" s="15"/>
      <c r="K10" s="15"/>
    </row>
    <row r="11" spans="1:12" x14ac:dyDescent="0.2">
      <c r="A11" s="13">
        <v>2</v>
      </c>
      <c r="B11" s="14" t="s">
        <v>14</v>
      </c>
      <c r="C11" s="41"/>
      <c r="D11" s="15"/>
      <c r="E11" s="15"/>
      <c r="F11" s="15"/>
      <c r="G11" s="46">
        <f>SUM(D11:E11)</f>
        <v>0</v>
      </c>
      <c r="H11" s="15"/>
      <c r="I11" s="15"/>
      <c r="J11" s="15"/>
      <c r="K11" s="15"/>
    </row>
    <row r="12" spans="1:12" x14ac:dyDescent="0.2">
      <c r="A12" s="13">
        <v>3</v>
      </c>
      <c r="B12" s="14" t="s">
        <v>15</v>
      </c>
      <c r="C12" s="41"/>
      <c r="D12" s="15"/>
      <c r="E12" s="15"/>
      <c r="F12" s="15"/>
      <c r="G12" s="46">
        <f>SUM(D12:F12)</f>
        <v>0</v>
      </c>
      <c r="H12" s="15"/>
      <c r="I12" s="15"/>
      <c r="J12" s="15"/>
      <c r="K12" s="15"/>
    </row>
    <row r="13" spans="1:12" x14ac:dyDescent="0.2">
      <c r="A13" s="13">
        <v>4</v>
      </c>
      <c r="B13" s="14" t="s">
        <v>16</v>
      </c>
      <c r="C13" s="41"/>
      <c r="D13" s="15"/>
      <c r="E13" s="15"/>
      <c r="F13" s="15"/>
      <c r="G13" s="46">
        <f>SUM(D13:E13)</f>
        <v>0</v>
      </c>
      <c r="H13" s="15"/>
      <c r="I13" s="15"/>
      <c r="J13" s="15"/>
      <c r="K13" s="15"/>
    </row>
    <row r="14" spans="1:12" ht="13.5" thickBot="1" x14ac:dyDescent="0.25">
      <c r="A14" s="13">
        <v>5</v>
      </c>
      <c r="B14" s="14" t="s">
        <v>17</v>
      </c>
      <c r="C14" s="42"/>
      <c r="D14" s="15"/>
      <c r="E14" s="16"/>
      <c r="F14" s="16"/>
      <c r="G14" s="46">
        <f>SUM(D14:E14)</f>
        <v>0</v>
      </c>
      <c r="H14" s="66"/>
      <c r="I14" s="16"/>
      <c r="J14" s="16"/>
      <c r="K14" s="16"/>
    </row>
    <row r="15" spans="1:12" ht="14.25" thickTop="1" thickBot="1" x14ac:dyDescent="0.25">
      <c r="A15" s="17"/>
      <c r="B15" s="18" t="s">
        <v>18</v>
      </c>
      <c r="C15" s="19">
        <f>SUM(C10:C14)</f>
        <v>1000</v>
      </c>
      <c r="D15" s="19">
        <f t="shared" ref="D15:K15" si="1">SUM(D10:D14)</f>
        <v>20</v>
      </c>
      <c r="E15" s="19">
        <f t="shared" si="1"/>
        <v>0</v>
      </c>
      <c r="F15" s="19">
        <f t="shared" si="1"/>
        <v>0</v>
      </c>
      <c r="G15" s="19">
        <f t="shared" si="1"/>
        <v>20</v>
      </c>
      <c r="H15" s="19">
        <f t="shared" si="1"/>
        <v>0</v>
      </c>
      <c r="I15" s="19">
        <f t="shared" si="1"/>
        <v>0</v>
      </c>
      <c r="J15" s="19">
        <f t="shared" si="1"/>
        <v>0</v>
      </c>
      <c r="K15" s="19">
        <f t="shared" si="1"/>
        <v>0</v>
      </c>
    </row>
    <row r="16" spans="1:12" ht="13.5" thickTop="1" x14ac:dyDescent="0.2">
      <c r="A16" s="13">
        <v>6</v>
      </c>
      <c r="B16" s="14" t="s">
        <v>19</v>
      </c>
      <c r="C16" s="43"/>
      <c r="D16" s="44"/>
      <c r="E16" s="20"/>
      <c r="F16" s="20"/>
      <c r="G16" s="46">
        <f>SUM(D16:F16)</f>
        <v>0</v>
      </c>
      <c r="H16" s="20"/>
      <c r="I16" s="20"/>
      <c r="J16" s="20"/>
      <c r="K16" s="20"/>
    </row>
    <row r="17" spans="1:12" ht="12" customHeight="1" x14ac:dyDescent="0.2">
      <c r="A17" s="13">
        <v>7</v>
      </c>
      <c r="B17" s="14" t="s">
        <v>20</v>
      </c>
      <c r="C17" s="41"/>
      <c r="D17" s="45"/>
      <c r="E17" s="15"/>
      <c r="F17" s="15"/>
      <c r="G17" s="46">
        <f t="shared" ref="G17:G47" si="2">SUM(D17:F17)</f>
        <v>0</v>
      </c>
      <c r="H17" s="20"/>
      <c r="I17" s="15"/>
      <c r="J17" s="15"/>
      <c r="K17" s="15"/>
    </row>
    <row r="18" spans="1:12" x14ac:dyDescent="0.2">
      <c r="A18" s="13">
        <v>8</v>
      </c>
      <c r="B18" s="14" t="s">
        <v>21</v>
      </c>
      <c r="C18" s="41">
        <v>10</v>
      </c>
      <c r="D18" s="45"/>
      <c r="E18" s="15"/>
      <c r="F18" s="15"/>
      <c r="G18" s="46">
        <f t="shared" si="2"/>
        <v>0</v>
      </c>
      <c r="H18" s="20"/>
      <c r="I18" s="15"/>
      <c r="J18" s="15"/>
      <c r="K18" s="15"/>
      <c r="L18" s="21"/>
    </row>
    <row r="19" spans="1:12" s="24" customFormat="1" x14ac:dyDescent="0.2">
      <c r="A19" s="13">
        <v>9</v>
      </c>
      <c r="B19" s="14" t="s">
        <v>22</v>
      </c>
      <c r="C19" s="41"/>
      <c r="D19" s="45"/>
      <c r="E19" s="15"/>
      <c r="F19" s="15"/>
      <c r="G19" s="46">
        <f t="shared" si="2"/>
        <v>0</v>
      </c>
      <c r="H19" s="20"/>
      <c r="I19" s="15"/>
      <c r="J19" s="15"/>
      <c r="K19" s="22"/>
      <c r="L19" s="23"/>
    </row>
    <row r="20" spans="1:12" s="24" customFormat="1" x14ac:dyDescent="0.2">
      <c r="A20" s="13">
        <v>10</v>
      </c>
      <c r="B20" s="14" t="s">
        <v>23</v>
      </c>
      <c r="C20" s="41"/>
      <c r="D20" s="45"/>
      <c r="E20" s="15"/>
      <c r="F20" s="15"/>
      <c r="G20" s="46">
        <f t="shared" si="2"/>
        <v>0</v>
      </c>
      <c r="H20" s="20"/>
      <c r="I20" s="15"/>
      <c r="J20" s="15"/>
      <c r="K20" s="22"/>
      <c r="L20" s="23"/>
    </row>
    <row r="21" spans="1:12" s="24" customFormat="1" x14ac:dyDescent="0.2">
      <c r="A21" s="13">
        <v>11</v>
      </c>
      <c r="B21" s="14" t="s">
        <v>24</v>
      </c>
      <c r="C21" s="41"/>
      <c r="D21" s="45"/>
      <c r="E21" s="15"/>
      <c r="F21" s="15"/>
      <c r="G21" s="46">
        <f t="shared" si="2"/>
        <v>0</v>
      </c>
      <c r="H21" s="20"/>
      <c r="I21" s="15"/>
      <c r="J21" s="15"/>
      <c r="K21" s="22"/>
      <c r="L21" s="23"/>
    </row>
    <row r="22" spans="1:12" s="24" customFormat="1" x14ac:dyDescent="0.2">
      <c r="A22" s="13">
        <v>12</v>
      </c>
      <c r="B22" s="14" t="s">
        <v>25</v>
      </c>
      <c r="C22" s="41"/>
      <c r="D22" s="45"/>
      <c r="E22" s="15"/>
      <c r="F22" s="15"/>
      <c r="G22" s="46">
        <f t="shared" si="2"/>
        <v>0</v>
      </c>
      <c r="H22" s="20"/>
      <c r="I22" s="15"/>
      <c r="J22" s="15"/>
      <c r="K22" s="22"/>
      <c r="L22" s="23"/>
    </row>
    <row r="23" spans="1:12" s="24" customFormat="1" x14ac:dyDescent="0.2">
      <c r="A23" s="13">
        <v>13</v>
      </c>
      <c r="B23" s="14" t="s">
        <v>26</v>
      </c>
      <c r="C23" s="61"/>
      <c r="D23" s="62"/>
      <c r="E23" s="63"/>
      <c r="F23" s="63"/>
      <c r="G23" s="46">
        <f t="shared" si="2"/>
        <v>0</v>
      </c>
      <c r="H23" s="20"/>
      <c r="I23" s="15"/>
      <c r="J23" s="15"/>
      <c r="K23" s="22"/>
      <c r="L23" s="23"/>
    </row>
    <row r="24" spans="1:12" s="24" customFormat="1" x14ac:dyDescent="0.2">
      <c r="A24" s="13">
        <v>14</v>
      </c>
      <c r="B24" s="14" t="s">
        <v>27</v>
      </c>
      <c r="C24" s="41"/>
      <c r="D24" s="45"/>
      <c r="E24" s="15"/>
      <c r="F24" s="15"/>
      <c r="G24" s="46">
        <f t="shared" si="2"/>
        <v>0</v>
      </c>
      <c r="H24" s="20"/>
      <c r="I24" s="15"/>
      <c r="J24" s="15"/>
      <c r="K24" s="22"/>
      <c r="L24" s="23"/>
    </row>
    <row r="25" spans="1:12" s="24" customFormat="1" x14ac:dyDescent="0.2">
      <c r="A25" s="13">
        <v>15</v>
      </c>
      <c r="B25" s="14" t="s">
        <v>28</v>
      </c>
      <c r="C25" s="41"/>
      <c r="D25" s="45">
        <v>22</v>
      </c>
      <c r="E25" s="15"/>
      <c r="F25" s="15"/>
      <c r="G25" s="46">
        <f t="shared" si="2"/>
        <v>22</v>
      </c>
      <c r="H25" s="20"/>
      <c r="I25" s="15"/>
      <c r="J25" s="15"/>
      <c r="K25" s="22"/>
      <c r="L25" s="23"/>
    </row>
    <row r="26" spans="1:12" s="24" customFormat="1" x14ac:dyDescent="0.2">
      <c r="A26" s="13">
        <v>16</v>
      </c>
      <c r="B26" s="14" t="s">
        <v>29</v>
      </c>
      <c r="C26" s="41"/>
      <c r="D26" s="45"/>
      <c r="E26" s="15"/>
      <c r="F26" s="15"/>
      <c r="G26" s="46">
        <f t="shared" si="2"/>
        <v>0</v>
      </c>
      <c r="H26" s="20"/>
      <c r="I26" s="15"/>
      <c r="J26" s="15"/>
      <c r="K26" s="22"/>
      <c r="L26" s="23"/>
    </row>
    <row r="27" spans="1:12" s="24" customFormat="1" x14ac:dyDescent="0.2">
      <c r="A27" s="13">
        <v>17</v>
      </c>
      <c r="B27" s="14" t="s">
        <v>30</v>
      </c>
      <c r="C27" s="41"/>
      <c r="D27" s="45"/>
      <c r="E27" s="15"/>
      <c r="F27" s="15"/>
      <c r="G27" s="46">
        <f t="shared" si="2"/>
        <v>0</v>
      </c>
      <c r="H27" s="20"/>
      <c r="I27" s="15"/>
      <c r="J27" s="15"/>
      <c r="K27" s="22"/>
      <c r="L27" s="23"/>
    </row>
    <row r="28" spans="1:12" s="24" customFormat="1" x14ac:dyDescent="0.2">
      <c r="A28" s="13">
        <v>18</v>
      </c>
      <c r="B28" s="14" t="s">
        <v>31</v>
      </c>
      <c r="C28" s="41"/>
      <c r="D28" s="45"/>
      <c r="E28" s="15"/>
      <c r="F28" s="15"/>
      <c r="G28" s="46">
        <f t="shared" si="2"/>
        <v>0</v>
      </c>
      <c r="H28" s="20"/>
      <c r="I28" s="15"/>
      <c r="J28" s="15"/>
      <c r="K28" s="22"/>
      <c r="L28" s="23"/>
    </row>
    <row r="29" spans="1:12" s="24" customFormat="1" x14ac:dyDescent="0.2">
      <c r="A29" s="13">
        <v>19</v>
      </c>
      <c r="B29" s="14" t="s">
        <v>32</v>
      </c>
      <c r="C29" s="41"/>
      <c r="D29" s="45"/>
      <c r="E29" s="15"/>
      <c r="F29" s="15"/>
      <c r="G29" s="46">
        <f t="shared" si="2"/>
        <v>0</v>
      </c>
      <c r="H29" s="20"/>
      <c r="I29" s="15"/>
      <c r="J29" s="15"/>
      <c r="K29" s="22"/>
      <c r="L29" s="23"/>
    </row>
    <row r="30" spans="1:12" s="24" customFormat="1" x14ac:dyDescent="0.2">
      <c r="A30" s="13">
        <v>20</v>
      </c>
      <c r="B30" s="14" t="s">
        <v>33</v>
      </c>
      <c r="C30" s="41"/>
      <c r="D30" s="45"/>
      <c r="E30" s="15"/>
      <c r="F30" s="15"/>
      <c r="G30" s="46">
        <f t="shared" si="2"/>
        <v>0</v>
      </c>
      <c r="H30" s="20"/>
      <c r="I30" s="15"/>
      <c r="J30" s="15"/>
      <c r="K30" s="22"/>
      <c r="L30" s="23"/>
    </row>
    <row r="31" spans="1:12" s="24" customFormat="1" x14ac:dyDescent="0.2">
      <c r="A31" s="13">
        <v>21</v>
      </c>
      <c r="B31" s="14" t="s">
        <v>34</v>
      </c>
      <c r="C31" s="41"/>
      <c r="D31" s="45"/>
      <c r="E31" s="15"/>
      <c r="F31" s="15"/>
      <c r="G31" s="46">
        <f t="shared" si="2"/>
        <v>0</v>
      </c>
      <c r="H31" s="20"/>
      <c r="I31" s="15"/>
      <c r="J31" s="15"/>
      <c r="K31" s="22"/>
      <c r="L31" s="23"/>
    </row>
    <row r="32" spans="1:12" s="24" customFormat="1" x14ac:dyDescent="0.2">
      <c r="A32" s="13">
        <v>22</v>
      </c>
      <c r="B32" s="14" t="s">
        <v>35</v>
      </c>
      <c r="C32" s="41"/>
      <c r="D32" s="45"/>
      <c r="E32" s="15"/>
      <c r="F32" s="15"/>
      <c r="G32" s="46">
        <f t="shared" si="2"/>
        <v>0</v>
      </c>
      <c r="H32" s="20"/>
      <c r="I32" s="15"/>
      <c r="J32" s="15"/>
      <c r="K32" s="22"/>
      <c r="L32" s="23"/>
    </row>
    <row r="33" spans="1:12" s="24" customFormat="1" x14ac:dyDescent="0.2">
      <c r="A33" s="13">
        <v>23</v>
      </c>
      <c r="B33" s="14" t="s">
        <v>36</v>
      </c>
      <c r="C33" s="41"/>
      <c r="D33" s="45"/>
      <c r="E33" s="15"/>
      <c r="F33" s="15"/>
      <c r="G33" s="46">
        <f t="shared" si="2"/>
        <v>0</v>
      </c>
      <c r="H33" s="20"/>
      <c r="I33" s="15"/>
      <c r="J33" s="15"/>
      <c r="K33" s="22"/>
      <c r="L33" s="23"/>
    </row>
    <row r="34" spans="1:12" s="24" customFormat="1" x14ac:dyDescent="0.2">
      <c r="A34" s="13">
        <v>24</v>
      </c>
      <c r="B34" s="14" t="s">
        <v>37</v>
      </c>
      <c r="C34" s="61"/>
      <c r="D34" s="62"/>
      <c r="E34" s="63"/>
      <c r="F34" s="63"/>
      <c r="G34" s="46">
        <f t="shared" si="2"/>
        <v>0</v>
      </c>
      <c r="H34" s="20"/>
      <c r="I34" s="15"/>
      <c r="J34" s="15"/>
      <c r="K34" s="22"/>
      <c r="L34" s="23"/>
    </row>
    <row r="35" spans="1:12" s="24" customFormat="1" x14ac:dyDescent="0.2">
      <c r="A35" s="13">
        <v>25</v>
      </c>
      <c r="B35" s="14" t="s">
        <v>38</v>
      </c>
      <c r="C35" s="41"/>
      <c r="D35" s="45"/>
      <c r="E35" s="15"/>
      <c r="F35" s="15"/>
      <c r="G35" s="46">
        <f t="shared" si="2"/>
        <v>0</v>
      </c>
      <c r="H35" s="20"/>
      <c r="I35" s="15"/>
      <c r="J35" s="15"/>
      <c r="K35" s="22"/>
      <c r="L35" s="23"/>
    </row>
    <row r="36" spans="1:12" s="24" customFormat="1" x14ac:dyDescent="0.2">
      <c r="A36" s="13">
        <v>26</v>
      </c>
      <c r="B36" s="14" t="s">
        <v>39</v>
      </c>
      <c r="C36" s="41"/>
      <c r="D36" s="45"/>
      <c r="E36" s="15"/>
      <c r="F36" s="15"/>
      <c r="G36" s="46">
        <f t="shared" si="2"/>
        <v>0</v>
      </c>
      <c r="H36" s="20"/>
      <c r="I36" s="15"/>
      <c r="J36" s="15"/>
      <c r="K36" s="22"/>
      <c r="L36" s="23"/>
    </row>
    <row r="37" spans="1:12" s="24" customFormat="1" x14ac:dyDescent="0.2">
      <c r="A37" s="13">
        <v>27</v>
      </c>
      <c r="B37" s="14" t="s">
        <v>40</v>
      </c>
      <c r="C37" s="41"/>
      <c r="D37" s="45"/>
      <c r="E37" s="15"/>
      <c r="F37" s="15"/>
      <c r="G37" s="46">
        <f t="shared" si="2"/>
        <v>0</v>
      </c>
      <c r="H37" s="20"/>
      <c r="I37" s="15"/>
      <c r="J37" s="15"/>
      <c r="K37" s="22"/>
      <c r="L37" s="23"/>
    </row>
    <row r="38" spans="1:12" s="24" customFormat="1" x14ac:dyDescent="0.2">
      <c r="A38" s="13">
        <v>28</v>
      </c>
      <c r="B38" s="14" t="s">
        <v>41</v>
      </c>
      <c r="C38" s="41"/>
      <c r="D38" s="45"/>
      <c r="E38" s="15"/>
      <c r="F38" s="15"/>
      <c r="G38" s="46">
        <f t="shared" si="2"/>
        <v>0</v>
      </c>
      <c r="H38" s="20"/>
      <c r="I38" s="15"/>
      <c r="J38" s="15"/>
      <c r="K38" s="22"/>
      <c r="L38" s="23"/>
    </row>
    <row r="39" spans="1:12" s="24" customFormat="1" x14ac:dyDescent="0.2">
      <c r="A39" s="13">
        <v>29</v>
      </c>
      <c r="B39" s="14" t="s">
        <v>42</v>
      </c>
      <c r="C39" s="41"/>
      <c r="D39" s="45"/>
      <c r="E39" s="15"/>
      <c r="F39" s="15"/>
      <c r="G39" s="46">
        <f t="shared" si="2"/>
        <v>0</v>
      </c>
      <c r="H39" s="20"/>
      <c r="I39" s="15"/>
      <c r="J39" s="15"/>
      <c r="K39" s="22"/>
      <c r="L39" s="23"/>
    </row>
    <row r="40" spans="1:12" s="24" customFormat="1" x14ac:dyDescent="0.2">
      <c r="A40" s="13">
        <v>30</v>
      </c>
      <c r="B40" s="14" t="s">
        <v>43</v>
      </c>
      <c r="C40" s="41"/>
      <c r="D40" s="45"/>
      <c r="E40" s="15"/>
      <c r="F40" s="15"/>
      <c r="G40" s="46">
        <f t="shared" si="2"/>
        <v>0</v>
      </c>
      <c r="H40" s="20"/>
      <c r="I40" s="15"/>
      <c r="J40" s="15"/>
      <c r="K40" s="22"/>
      <c r="L40" s="23"/>
    </row>
    <row r="41" spans="1:12" s="24" customFormat="1" x14ac:dyDescent="0.2">
      <c r="A41" s="13">
        <v>31</v>
      </c>
      <c r="B41" s="14" t="s">
        <v>44</v>
      </c>
      <c r="C41" s="41"/>
      <c r="D41" s="45"/>
      <c r="E41" s="15"/>
      <c r="F41" s="15"/>
      <c r="G41" s="46">
        <f t="shared" si="2"/>
        <v>0</v>
      </c>
      <c r="H41" s="20"/>
      <c r="I41" s="15"/>
      <c r="J41" s="15"/>
      <c r="K41" s="22"/>
      <c r="L41" s="23"/>
    </row>
    <row r="42" spans="1:12" s="24" customFormat="1" x14ac:dyDescent="0.2">
      <c r="A42" s="13">
        <v>32</v>
      </c>
      <c r="B42" s="14" t="s">
        <v>45</v>
      </c>
      <c r="C42" s="41"/>
      <c r="D42" s="45"/>
      <c r="E42" s="15"/>
      <c r="F42" s="15"/>
      <c r="G42" s="46">
        <f t="shared" si="2"/>
        <v>0</v>
      </c>
      <c r="H42" s="20"/>
      <c r="I42" s="15"/>
      <c r="J42" s="15"/>
      <c r="K42" s="22"/>
      <c r="L42" s="23"/>
    </row>
    <row r="43" spans="1:12" s="24" customFormat="1" x14ac:dyDescent="0.2">
      <c r="A43" s="13">
        <v>33</v>
      </c>
      <c r="B43" s="14" t="s">
        <v>46</v>
      </c>
      <c r="C43" s="41"/>
      <c r="D43" s="45"/>
      <c r="E43" s="15"/>
      <c r="F43" s="15"/>
      <c r="G43" s="46">
        <f t="shared" si="2"/>
        <v>0</v>
      </c>
      <c r="H43" s="20"/>
      <c r="I43" s="15"/>
      <c r="J43" s="15"/>
      <c r="K43" s="22"/>
      <c r="L43" s="23"/>
    </row>
    <row r="44" spans="1:12" s="24" customFormat="1" x14ac:dyDescent="0.2">
      <c r="A44" s="13">
        <v>34</v>
      </c>
      <c r="B44" s="14" t="s">
        <v>47</v>
      </c>
      <c r="C44" s="41"/>
      <c r="D44" s="45"/>
      <c r="E44" s="15"/>
      <c r="F44" s="15"/>
      <c r="G44" s="46">
        <f t="shared" si="2"/>
        <v>0</v>
      </c>
      <c r="H44" s="20"/>
      <c r="I44" s="15"/>
      <c r="J44" s="15"/>
      <c r="K44" s="22"/>
      <c r="L44" s="23"/>
    </row>
    <row r="45" spans="1:12" s="24" customFormat="1" x14ac:dyDescent="0.2">
      <c r="A45" s="13">
        <v>35</v>
      </c>
      <c r="B45" s="14" t="s">
        <v>48</v>
      </c>
      <c r="C45" s="41"/>
      <c r="D45" s="45"/>
      <c r="E45" s="15"/>
      <c r="F45" s="15"/>
      <c r="G45" s="46">
        <f t="shared" si="2"/>
        <v>0</v>
      </c>
      <c r="H45" s="20"/>
      <c r="I45" s="15"/>
      <c r="J45" s="15"/>
      <c r="K45" s="22"/>
      <c r="L45" s="23"/>
    </row>
    <row r="46" spans="1:12" s="24" customFormat="1" x14ac:dyDescent="0.2">
      <c r="A46" s="13">
        <v>36</v>
      </c>
      <c r="B46" s="14" t="s">
        <v>49</v>
      </c>
      <c r="C46" s="41"/>
      <c r="D46" s="45"/>
      <c r="E46" s="15"/>
      <c r="F46" s="15"/>
      <c r="G46" s="46">
        <f t="shared" si="2"/>
        <v>0</v>
      </c>
      <c r="H46" s="20"/>
      <c r="I46" s="15"/>
      <c r="J46" s="15"/>
      <c r="K46" s="22"/>
      <c r="L46" s="23"/>
    </row>
    <row r="47" spans="1:12" s="24" customFormat="1" ht="13.5" thickBot="1" x14ac:dyDescent="0.25">
      <c r="A47" s="13">
        <v>37</v>
      </c>
      <c r="B47" s="14" t="s">
        <v>50</v>
      </c>
      <c r="C47" s="64"/>
      <c r="D47" s="65"/>
      <c r="E47" s="66"/>
      <c r="F47" s="66"/>
      <c r="G47" s="46">
        <f t="shared" si="2"/>
        <v>0</v>
      </c>
      <c r="H47" s="20"/>
      <c r="I47" s="16"/>
      <c r="J47" s="16"/>
      <c r="K47" s="25"/>
      <c r="L47" s="23"/>
    </row>
    <row r="48" spans="1:12" s="24" customFormat="1" ht="14.25" thickTop="1" thickBot="1" x14ac:dyDescent="0.25">
      <c r="A48" s="17"/>
      <c r="B48" s="18" t="s">
        <v>51</v>
      </c>
      <c r="C48" s="19">
        <f t="shared" ref="C48:K48" si="3">SUM(C16:C47)</f>
        <v>10</v>
      </c>
      <c r="D48" s="19">
        <f t="shared" si="3"/>
        <v>22</v>
      </c>
      <c r="E48" s="19">
        <f t="shared" si="3"/>
        <v>0</v>
      </c>
      <c r="F48" s="19">
        <f t="shared" si="3"/>
        <v>0</v>
      </c>
      <c r="G48" s="19">
        <f t="shared" si="3"/>
        <v>22</v>
      </c>
      <c r="H48" s="19">
        <f t="shared" si="3"/>
        <v>0</v>
      </c>
      <c r="I48" s="19">
        <f t="shared" si="3"/>
        <v>0</v>
      </c>
      <c r="J48" s="19">
        <f t="shared" si="3"/>
        <v>0</v>
      </c>
      <c r="K48" s="19">
        <f t="shared" si="3"/>
        <v>0</v>
      </c>
      <c r="L48" s="23"/>
    </row>
    <row r="49" spans="1:12" s="24" customFormat="1" ht="13.5" thickTop="1" x14ac:dyDescent="0.2">
      <c r="A49" s="13">
        <v>36</v>
      </c>
      <c r="B49" s="26" t="s">
        <v>52</v>
      </c>
      <c r="C49" s="41"/>
      <c r="D49" s="20"/>
      <c r="E49" s="20"/>
      <c r="F49" s="20"/>
      <c r="G49" s="47">
        <f>SUM(D49:F49)</f>
        <v>0</v>
      </c>
      <c r="H49" s="20"/>
      <c r="I49" s="20"/>
      <c r="J49" s="20"/>
      <c r="K49" s="27"/>
      <c r="L49" s="23"/>
    </row>
    <row r="50" spans="1:12" s="24" customFormat="1" x14ac:dyDescent="0.2">
      <c r="A50" s="13">
        <v>37</v>
      </c>
      <c r="B50" s="14" t="s">
        <v>53</v>
      </c>
      <c r="C50" s="41"/>
      <c r="D50" s="20"/>
      <c r="E50" s="15"/>
      <c r="F50" s="15"/>
      <c r="G50" s="47">
        <f t="shared" ref="G50:G57" si="4">SUM(D50:F50)</f>
        <v>0</v>
      </c>
      <c r="H50" s="15"/>
      <c r="I50" s="15"/>
      <c r="J50" s="15"/>
      <c r="K50" s="22"/>
      <c r="L50" s="23"/>
    </row>
    <row r="51" spans="1:12" s="24" customFormat="1" x14ac:dyDescent="0.2">
      <c r="A51" s="13">
        <v>38</v>
      </c>
      <c r="B51" s="14" t="s">
        <v>54</v>
      </c>
      <c r="C51" s="41"/>
      <c r="D51" s="20"/>
      <c r="E51" s="15"/>
      <c r="F51" s="15"/>
      <c r="G51" s="47">
        <f>SUM(D51:F51)</f>
        <v>0</v>
      </c>
      <c r="H51" s="15"/>
      <c r="I51" s="15"/>
      <c r="J51" s="15"/>
      <c r="K51" s="22"/>
      <c r="L51" s="23"/>
    </row>
    <row r="52" spans="1:12" s="24" customFormat="1" x14ac:dyDescent="0.2">
      <c r="A52" s="13">
        <v>39</v>
      </c>
      <c r="B52" s="14" t="s">
        <v>55</v>
      </c>
      <c r="C52" s="41"/>
      <c r="D52" s="20"/>
      <c r="E52" s="15"/>
      <c r="F52" s="15"/>
      <c r="G52" s="47">
        <f t="shared" si="4"/>
        <v>0</v>
      </c>
      <c r="H52" s="15"/>
      <c r="I52" s="15"/>
      <c r="J52" s="15"/>
      <c r="K52" s="22"/>
      <c r="L52" s="23"/>
    </row>
    <row r="53" spans="1:12" s="24" customFormat="1" x14ac:dyDescent="0.2">
      <c r="A53" s="13">
        <v>40</v>
      </c>
      <c r="B53" s="14" t="s">
        <v>56</v>
      </c>
      <c r="C53" s="41"/>
      <c r="D53" s="20"/>
      <c r="E53" s="15"/>
      <c r="F53" s="15"/>
      <c r="G53" s="47">
        <f t="shared" si="4"/>
        <v>0</v>
      </c>
      <c r="H53" s="15"/>
      <c r="I53" s="15"/>
      <c r="J53" s="15"/>
      <c r="K53" s="22"/>
      <c r="L53" s="23"/>
    </row>
    <row r="54" spans="1:12" s="24" customFormat="1" x14ac:dyDescent="0.2">
      <c r="A54" s="13">
        <v>41</v>
      </c>
      <c r="B54" s="14" t="s">
        <v>57</v>
      </c>
      <c r="C54" s="41"/>
      <c r="D54" s="20"/>
      <c r="E54" s="15"/>
      <c r="F54" s="15"/>
      <c r="G54" s="47">
        <f t="shared" si="4"/>
        <v>0</v>
      </c>
      <c r="H54" s="15"/>
      <c r="I54" s="15"/>
      <c r="J54" s="15"/>
      <c r="K54" s="22"/>
      <c r="L54" s="23"/>
    </row>
    <row r="55" spans="1:12" s="24" customFormat="1" x14ac:dyDescent="0.2">
      <c r="A55" s="13">
        <v>42</v>
      </c>
      <c r="B55" s="14" t="s">
        <v>58</v>
      </c>
      <c r="C55" s="41"/>
      <c r="D55" s="20"/>
      <c r="E55" s="15"/>
      <c r="F55" s="15"/>
      <c r="G55" s="47">
        <f t="shared" si="4"/>
        <v>0</v>
      </c>
      <c r="H55" s="15"/>
      <c r="I55" s="15"/>
      <c r="J55" s="15"/>
      <c r="K55" s="22"/>
      <c r="L55" s="23"/>
    </row>
    <row r="56" spans="1:12" s="24" customFormat="1" x14ac:dyDescent="0.2">
      <c r="A56" s="13">
        <v>43</v>
      </c>
      <c r="B56" s="28" t="s">
        <v>59</v>
      </c>
      <c r="C56" s="41"/>
      <c r="D56" s="20"/>
      <c r="E56" s="15"/>
      <c r="F56" s="15"/>
      <c r="G56" s="47">
        <f t="shared" si="4"/>
        <v>0</v>
      </c>
      <c r="H56" s="15"/>
      <c r="I56" s="15"/>
      <c r="J56" s="15"/>
      <c r="K56" s="22"/>
      <c r="L56" s="23"/>
    </row>
    <row r="57" spans="1:12" s="24" customFormat="1" ht="13.5" thickBot="1" x14ac:dyDescent="0.25">
      <c r="A57" s="29">
        <v>44</v>
      </c>
      <c r="B57" s="55" t="s">
        <v>60</v>
      </c>
      <c r="C57" s="41"/>
      <c r="D57" s="20"/>
      <c r="E57" s="16"/>
      <c r="F57" s="16"/>
      <c r="G57" s="47">
        <f t="shared" si="4"/>
        <v>0</v>
      </c>
      <c r="H57" s="16"/>
      <c r="I57" s="16"/>
      <c r="J57" s="16"/>
      <c r="K57" s="22"/>
      <c r="L57" s="23"/>
    </row>
    <row r="58" spans="1:12" s="24" customFormat="1" ht="14.25" thickTop="1" thickBot="1" x14ac:dyDescent="0.25">
      <c r="A58" s="30"/>
      <c r="B58" s="18" t="s">
        <v>61</v>
      </c>
      <c r="C58" s="19">
        <f>SUM(C49:C57)</f>
        <v>0</v>
      </c>
      <c r="D58" s="19">
        <f t="shared" ref="D58:K58" si="5">SUM(D49:D57)</f>
        <v>0</v>
      </c>
      <c r="E58" s="19">
        <f t="shared" si="5"/>
        <v>0</v>
      </c>
      <c r="F58" s="19">
        <f t="shared" si="5"/>
        <v>0</v>
      </c>
      <c r="G58" s="19">
        <f>SUM(G49:G57)</f>
        <v>0</v>
      </c>
      <c r="H58" s="19">
        <f t="shared" si="5"/>
        <v>0</v>
      </c>
      <c r="I58" s="19">
        <f t="shared" si="5"/>
        <v>0</v>
      </c>
      <c r="J58" s="19">
        <f t="shared" si="5"/>
        <v>0</v>
      </c>
      <c r="K58" s="19">
        <f t="shared" si="5"/>
        <v>0</v>
      </c>
    </row>
    <row r="59" spans="1:12" ht="13.5" thickTop="1" x14ac:dyDescent="0.2">
      <c r="A59" s="56">
        <v>45</v>
      </c>
      <c r="B59" s="26" t="s">
        <v>62</v>
      </c>
      <c r="C59" s="41"/>
      <c r="D59" s="20"/>
      <c r="E59" s="20"/>
      <c r="F59" s="20"/>
      <c r="G59" s="47">
        <f>SUM(D59:F59)</f>
        <v>0</v>
      </c>
      <c r="H59" s="31"/>
      <c r="I59" s="31"/>
      <c r="J59" s="32"/>
      <c r="K59" s="33"/>
      <c r="L59" s="34"/>
    </row>
    <row r="60" spans="1:12" x14ac:dyDescent="0.2">
      <c r="A60" s="56">
        <v>46</v>
      </c>
      <c r="B60" s="14" t="s">
        <v>63</v>
      </c>
      <c r="C60" s="41"/>
      <c r="D60" s="20"/>
      <c r="E60" s="20"/>
      <c r="F60" s="20"/>
      <c r="G60" s="47">
        <f>SUM(D60:F60)</f>
        <v>0</v>
      </c>
      <c r="H60" s="33"/>
      <c r="I60" s="33"/>
      <c r="J60" s="35"/>
      <c r="K60" s="33"/>
      <c r="L60" s="34"/>
    </row>
    <row r="61" spans="1:12" x14ac:dyDescent="0.2">
      <c r="A61" s="56">
        <v>47</v>
      </c>
      <c r="B61" s="57" t="s">
        <v>64</v>
      </c>
      <c r="C61" s="41"/>
      <c r="D61" s="20"/>
      <c r="E61" s="20"/>
      <c r="F61" s="20"/>
      <c r="G61" s="47">
        <f>SUM(D61:F61)</f>
        <v>0</v>
      </c>
      <c r="H61" s="33"/>
      <c r="I61" s="33"/>
      <c r="J61" s="35"/>
      <c r="K61" s="33"/>
      <c r="L61" s="34"/>
    </row>
    <row r="62" spans="1:12" x14ac:dyDescent="0.2">
      <c r="A62" s="67">
        <v>47</v>
      </c>
      <c r="B62" s="68" t="s">
        <v>71</v>
      </c>
      <c r="C62" s="71">
        <f>SUM(C65)</f>
        <v>0</v>
      </c>
      <c r="D62" s="20"/>
      <c r="E62" s="20"/>
      <c r="F62" s="20"/>
      <c r="G62" s="69">
        <f>SUM(D62:F62)</f>
        <v>0</v>
      </c>
      <c r="H62" s="72">
        <f>SUM(E65)</f>
        <v>0</v>
      </c>
      <c r="I62" s="33"/>
      <c r="J62" s="35"/>
      <c r="K62" s="33"/>
      <c r="L62" s="34"/>
    </row>
    <row r="63" spans="1:12" ht="13.5" thickBot="1" x14ac:dyDescent="0.25">
      <c r="A63" s="38"/>
      <c r="B63" s="38"/>
      <c r="C63" s="38"/>
      <c r="D63" s="38"/>
      <c r="E63" s="38"/>
      <c r="F63" s="38"/>
      <c r="G63" s="36"/>
      <c r="H63" s="36"/>
      <c r="I63" s="36"/>
      <c r="J63" s="36"/>
      <c r="K63" s="36"/>
      <c r="L63" s="34"/>
    </row>
    <row r="64" spans="1:12" ht="13.5" thickBot="1" x14ac:dyDescent="0.25">
      <c r="A64" s="791" t="s">
        <v>68</v>
      </c>
      <c r="B64" s="792"/>
      <c r="C64" s="792"/>
      <c r="D64" s="792"/>
      <c r="E64" s="793"/>
      <c r="F64" s="38"/>
      <c r="G64" s="38"/>
      <c r="H64" s="38"/>
      <c r="I64" s="39"/>
      <c r="J64" s="39"/>
      <c r="K64" s="39"/>
      <c r="L64" s="34"/>
    </row>
    <row r="65" spans="1:12" ht="12.75" customHeight="1" x14ac:dyDescent="0.2">
      <c r="A65" s="794" t="s">
        <v>1</v>
      </c>
      <c r="B65" s="795"/>
      <c r="C65" s="70">
        <f>SUM(C67:C101)</f>
        <v>0</v>
      </c>
      <c r="D65" s="70">
        <f t="shared" ref="D65:E65" si="6">SUM(D67:D101)</f>
        <v>0</v>
      </c>
      <c r="E65" s="70">
        <f t="shared" si="6"/>
        <v>0</v>
      </c>
      <c r="F65" s="38"/>
      <c r="G65" s="38"/>
      <c r="H65" s="38"/>
      <c r="I65" s="775" t="s">
        <v>303</v>
      </c>
      <c r="J65" s="776"/>
      <c r="K65" s="777"/>
      <c r="L65" s="34"/>
    </row>
    <row r="66" spans="1:12" ht="12.75" customHeight="1" x14ac:dyDescent="0.2">
      <c r="A66" s="796" t="s">
        <v>69</v>
      </c>
      <c r="B66" s="797"/>
      <c r="C66" s="8" t="s">
        <v>302</v>
      </c>
      <c r="D66" s="8" t="s">
        <v>65</v>
      </c>
      <c r="E66" s="8" t="s">
        <v>70</v>
      </c>
      <c r="F66" s="38"/>
      <c r="G66" s="38"/>
      <c r="H66" s="38"/>
      <c r="I66" s="778"/>
      <c r="J66" s="779"/>
      <c r="K66" s="780"/>
      <c r="L66" s="34"/>
    </row>
    <row r="67" spans="1:12" x14ac:dyDescent="0.2">
      <c r="A67" s="67">
        <v>1</v>
      </c>
      <c r="B67" s="33"/>
      <c r="C67" s="33"/>
      <c r="D67" s="33"/>
      <c r="E67" s="33"/>
      <c r="F67" s="38"/>
      <c r="G67" s="38"/>
      <c r="H67" s="38"/>
      <c r="I67" s="36"/>
      <c r="J67" s="36"/>
      <c r="K67" s="36"/>
      <c r="L67" s="34"/>
    </row>
    <row r="68" spans="1:12" x14ac:dyDescent="0.2">
      <c r="A68" s="67">
        <v>2</v>
      </c>
      <c r="B68" s="33"/>
      <c r="C68" s="33"/>
      <c r="D68" s="33"/>
      <c r="E68" s="33"/>
      <c r="F68" s="38"/>
      <c r="G68" s="38" t="s">
        <v>67</v>
      </c>
      <c r="H68" s="38"/>
      <c r="I68" s="38"/>
      <c r="J68" s="38"/>
      <c r="K68" s="38"/>
      <c r="L68" s="34"/>
    </row>
    <row r="69" spans="1:12" x14ac:dyDescent="0.2">
      <c r="A69" s="67">
        <v>3</v>
      </c>
      <c r="B69" s="33"/>
      <c r="C69" s="33"/>
      <c r="D69" s="33"/>
      <c r="E69" s="33"/>
      <c r="F69" s="38"/>
      <c r="G69" s="38"/>
      <c r="H69" s="38"/>
      <c r="I69" s="38"/>
      <c r="J69" s="38"/>
      <c r="K69" s="38"/>
      <c r="L69" s="34"/>
    </row>
    <row r="70" spans="1:12" x14ac:dyDescent="0.2">
      <c r="A70" s="67">
        <v>4</v>
      </c>
      <c r="B70" s="33"/>
      <c r="C70" s="33"/>
      <c r="D70" s="33"/>
      <c r="E70" s="33"/>
      <c r="F70" s="38"/>
      <c r="G70" s="38"/>
      <c r="H70" s="38"/>
      <c r="I70" s="38"/>
      <c r="J70" s="38"/>
      <c r="K70" s="38"/>
      <c r="L70" s="34"/>
    </row>
    <row r="71" spans="1:12" x14ac:dyDescent="0.2">
      <c r="A71" s="67">
        <v>5</v>
      </c>
      <c r="B71" s="33"/>
      <c r="C71" s="33"/>
      <c r="D71" s="33"/>
      <c r="E71" s="33"/>
      <c r="F71" s="38"/>
      <c r="G71" s="38"/>
      <c r="H71" s="38"/>
      <c r="I71" s="38"/>
      <c r="J71" s="38"/>
      <c r="K71" s="38"/>
      <c r="L71" s="34"/>
    </row>
    <row r="72" spans="1:12" x14ac:dyDescent="0.2">
      <c r="A72" s="67">
        <v>6</v>
      </c>
      <c r="B72" s="33"/>
      <c r="C72" s="33"/>
      <c r="D72" s="33"/>
      <c r="E72" s="33"/>
      <c r="F72" s="38"/>
      <c r="G72" s="38"/>
      <c r="H72" s="38"/>
      <c r="I72" s="38"/>
      <c r="J72" s="38"/>
      <c r="K72" s="38"/>
      <c r="L72" s="34"/>
    </row>
    <row r="73" spans="1:12" x14ac:dyDescent="0.2">
      <c r="A73" s="67">
        <v>7</v>
      </c>
      <c r="B73" s="33"/>
      <c r="C73" s="33"/>
      <c r="D73" s="33"/>
      <c r="E73" s="33"/>
      <c r="F73" s="38"/>
      <c r="G73" s="38"/>
      <c r="H73" s="38"/>
      <c r="I73" s="38"/>
      <c r="J73" s="38"/>
      <c r="K73" s="38"/>
      <c r="L73" s="34"/>
    </row>
    <row r="74" spans="1:12" x14ac:dyDescent="0.2">
      <c r="A74" s="67">
        <v>8</v>
      </c>
      <c r="B74" s="33"/>
      <c r="C74" s="33"/>
      <c r="D74" s="33"/>
      <c r="E74" s="33"/>
      <c r="F74" s="38"/>
      <c r="G74" s="38"/>
      <c r="H74" s="38"/>
      <c r="I74" s="38"/>
      <c r="J74" s="38"/>
      <c r="K74" s="38"/>
      <c r="L74" s="34"/>
    </row>
    <row r="75" spans="1:12" x14ac:dyDescent="0.2">
      <c r="A75" s="67">
        <v>9</v>
      </c>
      <c r="B75" s="33"/>
      <c r="C75" s="33"/>
      <c r="D75" s="33"/>
      <c r="E75" s="33"/>
      <c r="F75" s="38"/>
      <c r="G75" s="38"/>
      <c r="H75" s="38"/>
      <c r="I75" s="38"/>
      <c r="J75" s="38"/>
      <c r="K75" s="38"/>
      <c r="L75" s="34"/>
    </row>
    <row r="76" spans="1:12" x14ac:dyDescent="0.2">
      <c r="A76" s="67">
        <v>10</v>
      </c>
      <c r="B76" s="33"/>
      <c r="C76" s="33"/>
      <c r="D76" s="33"/>
      <c r="E76" s="33"/>
      <c r="F76" s="38"/>
      <c r="G76" s="38"/>
      <c r="H76" s="38"/>
      <c r="I76" s="38"/>
      <c r="J76" s="38"/>
      <c r="K76" s="38"/>
      <c r="L76" s="34"/>
    </row>
    <row r="77" spans="1:12" x14ac:dyDescent="0.2">
      <c r="A77" s="67">
        <v>11</v>
      </c>
      <c r="B77" s="33"/>
      <c r="C77" s="33"/>
      <c r="D77" s="33"/>
      <c r="E77" s="33"/>
      <c r="F77" s="38"/>
      <c r="G77" s="38"/>
      <c r="H77" s="38"/>
      <c r="I77" s="38"/>
      <c r="J77" s="38"/>
      <c r="K77" s="38"/>
      <c r="L77" s="34"/>
    </row>
    <row r="78" spans="1:12" x14ac:dyDescent="0.2">
      <c r="A78" s="67">
        <v>12</v>
      </c>
      <c r="B78" s="33"/>
      <c r="C78" s="33"/>
      <c r="D78" s="33"/>
      <c r="E78" s="33"/>
      <c r="F78" s="38"/>
      <c r="G78" s="38"/>
      <c r="H78" s="38"/>
      <c r="I78" s="38"/>
      <c r="J78" s="38"/>
      <c r="K78" s="38"/>
      <c r="L78" s="34"/>
    </row>
    <row r="79" spans="1:12" x14ac:dyDescent="0.2">
      <c r="A79" s="67">
        <v>13</v>
      </c>
      <c r="B79" s="33"/>
      <c r="C79" s="33"/>
      <c r="D79" s="33"/>
      <c r="E79" s="33"/>
      <c r="F79" s="38"/>
      <c r="G79" s="38"/>
      <c r="H79" s="38"/>
      <c r="I79" s="38"/>
      <c r="J79" s="38"/>
      <c r="K79" s="38"/>
      <c r="L79" s="34"/>
    </row>
    <row r="80" spans="1:12" x14ac:dyDescent="0.2">
      <c r="A80" s="67">
        <v>14</v>
      </c>
      <c r="B80" s="33"/>
      <c r="C80" s="33"/>
      <c r="D80" s="33"/>
      <c r="E80" s="33"/>
      <c r="F80" s="38"/>
      <c r="G80" s="38"/>
      <c r="H80" s="38"/>
      <c r="I80" s="38"/>
      <c r="J80" s="38"/>
      <c r="K80" s="38"/>
      <c r="L80" s="34"/>
    </row>
    <row r="81" spans="1:12" x14ac:dyDescent="0.2">
      <c r="A81" s="67">
        <v>15</v>
      </c>
      <c r="B81" s="33"/>
      <c r="C81" s="33"/>
      <c r="D81" s="33"/>
      <c r="E81" s="33"/>
      <c r="F81" s="38"/>
      <c r="G81" s="38"/>
      <c r="H81" s="38"/>
      <c r="I81" s="38"/>
      <c r="J81" s="38"/>
      <c r="K81" s="38"/>
      <c r="L81" s="34"/>
    </row>
    <row r="82" spans="1:12" x14ac:dyDescent="0.2">
      <c r="A82" s="67">
        <v>16</v>
      </c>
      <c r="B82" s="33"/>
      <c r="C82" s="33"/>
      <c r="D82" s="33"/>
      <c r="E82" s="33"/>
      <c r="F82" s="38"/>
      <c r="G82" s="38"/>
      <c r="H82" s="38"/>
      <c r="I82" s="38"/>
      <c r="J82" s="38"/>
      <c r="K82" s="38"/>
      <c r="L82" s="34"/>
    </row>
    <row r="83" spans="1:12" x14ac:dyDescent="0.2">
      <c r="A83" s="67">
        <v>17</v>
      </c>
      <c r="B83" s="33"/>
      <c r="C83" s="33"/>
      <c r="D83" s="33"/>
      <c r="E83" s="33"/>
      <c r="F83" s="38"/>
      <c r="G83" s="38"/>
      <c r="H83" s="38"/>
      <c r="I83" s="38"/>
      <c r="J83" s="38"/>
      <c r="K83" s="38"/>
      <c r="L83" s="34"/>
    </row>
    <row r="84" spans="1:12" x14ac:dyDescent="0.2">
      <c r="A84" s="67">
        <v>18</v>
      </c>
      <c r="B84" s="33"/>
      <c r="C84" s="33"/>
      <c r="D84" s="33"/>
      <c r="E84" s="33"/>
      <c r="F84" s="38"/>
      <c r="G84" s="38"/>
      <c r="H84" s="38"/>
      <c r="I84" s="38"/>
      <c r="J84" s="38"/>
      <c r="K84" s="38"/>
      <c r="L84" s="34"/>
    </row>
    <row r="85" spans="1:12" x14ac:dyDescent="0.2">
      <c r="A85" s="67">
        <v>19</v>
      </c>
      <c r="B85" s="33"/>
      <c r="C85" s="33"/>
      <c r="D85" s="33"/>
      <c r="E85" s="33"/>
      <c r="F85" s="38"/>
      <c r="G85" s="38"/>
      <c r="H85" s="38"/>
      <c r="I85" s="38"/>
      <c r="J85" s="38"/>
      <c r="K85" s="38"/>
      <c r="L85" s="34"/>
    </row>
    <row r="86" spans="1:12" x14ac:dyDescent="0.2">
      <c r="A86" s="67">
        <v>20</v>
      </c>
      <c r="B86" s="33"/>
      <c r="C86" s="33"/>
      <c r="D86" s="33"/>
      <c r="E86" s="33"/>
      <c r="F86" s="38"/>
      <c r="G86" s="38"/>
      <c r="H86" s="38"/>
      <c r="I86" s="38"/>
      <c r="J86" s="38"/>
      <c r="K86" s="38"/>
      <c r="L86" s="34"/>
    </row>
    <row r="87" spans="1:12" x14ac:dyDescent="0.2">
      <c r="A87" s="67">
        <v>21</v>
      </c>
      <c r="B87" s="33"/>
      <c r="C87" s="33"/>
      <c r="D87" s="33"/>
      <c r="E87" s="33"/>
      <c r="F87" s="38"/>
      <c r="G87" s="38"/>
      <c r="H87" s="38"/>
      <c r="I87" s="38"/>
      <c r="J87" s="38"/>
      <c r="K87" s="38"/>
      <c r="L87" s="34"/>
    </row>
    <row r="88" spans="1:12" x14ac:dyDescent="0.2">
      <c r="A88" s="67">
        <v>22</v>
      </c>
      <c r="B88" s="33"/>
      <c r="C88" s="33"/>
      <c r="D88" s="33"/>
      <c r="E88" s="33"/>
      <c r="F88" s="38"/>
      <c r="G88" s="38"/>
      <c r="H88" s="38"/>
      <c r="I88" s="38"/>
      <c r="J88" s="38"/>
      <c r="K88" s="38"/>
      <c r="L88" s="34"/>
    </row>
    <row r="89" spans="1:12" x14ac:dyDescent="0.2">
      <c r="A89" s="67">
        <v>23</v>
      </c>
      <c r="B89" s="33"/>
      <c r="C89" s="33"/>
      <c r="D89" s="33"/>
      <c r="E89" s="33"/>
      <c r="F89" s="38"/>
      <c r="G89" s="38"/>
      <c r="H89" s="38"/>
      <c r="I89" s="38"/>
      <c r="J89" s="38"/>
      <c r="K89" s="38"/>
      <c r="L89" s="34"/>
    </row>
    <row r="90" spans="1:12" x14ac:dyDescent="0.2">
      <c r="A90" s="67">
        <v>24</v>
      </c>
      <c r="B90" s="33"/>
      <c r="C90" s="33"/>
      <c r="D90" s="33"/>
      <c r="E90" s="33"/>
      <c r="F90" s="38"/>
      <c r="G90" s="38"/>
      <c r="H90" s="38"/>
      <c r="I90" s="38"/>
      <c r="J90" s="38"/>
      <c r="K90" s="38"/>
      <c r="L90" s="34"/>
    </row>
    <row r="91" spans="1:12" x14ac:dyDescent="0.2">
      <c r="A91" s="67">
        <v>25</v>
      </c>
      <c r="B91" s="33"/>
      <c r="C91" s="33"/>
      <c r="D91" s="33"/>
      <c r="E91" s="33"/>
      <c r="F91" s="38"/>
      <c r="G91" s="38"/>
      <c r="H91" s="38"/>
      <c r="I91" s="38"/>
      <c r="J91" s="38"/>
      <c r="K91" s="38"/>
      <c r="L91" s="34"/>
    </row>
    <row r="92" spans="1:12" x14ac:dyDescent="0.2">
      <c r="A92" s="67">
        <v>26</v>
      </c>
      <c r="B92" s="33"/>
      <c r="C92" s="33"/>
      <c r="D92" s="33"/>
      <c r="E92" s="33"/>
      <c r="F92" s="38"/>
      <c r="G92" s="38"/>
      <c r="H92" s="38"/>
      <c r="I92" s="38"/>
      <c r="J92" s="38"/>
      <c r="K92" s="38"/>
      <c r="L92" s="34"/>
    </row>
    <row r="93" spans="1:12" x14ac:dyDescent="0.2">
      <c r="A93" s="67">
        <v>27</v>
      </c>
      <c r="B93" s="33"/>
      <c r="C93" s="33"/>
      <c r="D93" s="33"/>
      <c r="E93" s="33"/>
      <c r="F93" s="38"/>
      <c r="G93" s="38"/>
      <c r="H93" s="38"/>
      <c r="I93" s="38"/>
      <c r="J93" s="38"/>
      <c r="K93" s="38"/>
      <c r="L93" s="34"/>
    </row>
    <row r="94" spans="1:12" x14ac:dyDescent="0.2">
      <c r="A94" s="67">
        <v>28</v>
      </c>
      <c r="B94" s="33"/>
      <c r="C94" s="33"/>
      <c r="D94" s="33"/>
      <c r="E94" s="33"/>
      <c r="F94" s="38"/>
      <c r="G94" s="38"/>
      <c r="H94" s="38"/>
      <c r="I94" s="38"/>
      <c r="J94" s="38"/>
      <c r="K94" s="38"/>
      <c r="L94" s="34"/>
    </row>
    <row r="95" spans="1:12" x14ac:dyDescent="0.2">
      <c r="A95" s="67">
        <v>29</v>
      </c>
      <c r="B95" s="33"/>
      <c r="C95" s="33"/>
      <c r="D95" s="33"/>
      <c r="E95" s="33"/>
      <c r="F95" s="38"/>
      <c r="G95" s="38"/>
      <c r="H95" s="38"/>
      <c r="I95" s="38"/>
      <c r="J95" s="38"/>
      <c r="K95" s="38"/>
      <c r="L95" s="34"/>
    </row>
    <row r="96" spans="1:12" x14ac:dyDescent="0.2">
      <c r="A96" s="67">
        <v>30</v>
      </c>
      <c r="B96" s="33"/>
      <c r="C96" s="33"/>
      <c r="D96" s="33"/>
      <c r="E96" s="33"/>
      <c r="F96" s="38"/>
      <c r="G96" s="38"/>
      <c r="H96" s="38"/>
      <c r="I96" s="38"/>
      <c r="J96" s="38"/>
      <c r="K96" s="38"/>
      <c r="L96" s="34"/>
    </row>
    <row r="97" spans="1:12" x14ac:dyDescent="0.2">
      <c r="A97" s="67">
        <v>31</v>
      </c>
      <c r="B97" s="33"/>
      <c r="C97" s="33"/>
      <c r="D97" s="33"/>
      <c r="E97" s="33"/>
      <c r="F97" s="38"/>
      <c r="G97" s="38"/>
      <c r="H97" s="38"/>
      <c r="I97" s="38"/>
      <c r="J97" s="38"/>
      <c r="K97" s="38"/>
      <c r="L97" s="34"/>
    </row>
    <row r="98" spans="1:12" x14ac:dyDescent="0.2">
      <c r="A98" s="67">
        <v>32</v>
      </c>
      <c r="B98" s="33"/>
      <c r="C98" s="33"/>
      <c r="D98" s="33"/>
      <c r="E98" s="33"/>
      <c r="F98" s="38"/>
      <c r="G98" s="38"/>
      <c r="H98" s="38"/>
      <c r="I98" s="38"/>
      <c r="J98" s="38"/>
      <c r="K98" s="38"/>
      <c r="L98" s="34"/>
    </row>
    <row r="99" spans="1:12" x14ac:dyDescent="0.2">
      <c r="A99" s="67">
        <v>33</v>
      </c>
      <c r="B99" s="33"/>
      <c r="C99" s="33"/>
      <c r="D99" s="33"/>
      <c r="E99" s="33"/>
      <c r="F99" s="38"/>
      <c r="G99" s="38"/>
      <c r="H99" s="38"/>
      <c r="I99" s="38"/>
      <c r="J99" s="38"/>
      <c r="K99" s="38"/>
      <c r="L99" s="34"/>
    </row>
    <row r="100" spans="1:12" x14ac:dyDescent="0.2">
      <c r="A100" s="67">
        <v>34</v>
      </c>
      <c r="B100" s="33"/>
      <c r="C100" s="33"/>
      <c r="D100" s="33"/>
      <c r="E100" s="33"/>
      <c r="F100" s="38"/>
      <c r="G100" s="38"/>
      <c r="H100" s="38"/>
      <c r="I100" s="38"/>
      <c r="J100" s="38"/>
      <c r="K100" s="38"/>
      <c r="L100" s="34"/>
    </row>
    <row r="101" spans="1:12" x14ac:dyDescent="0.2">
      <c r="A101" s="67">
        <v>35</v>
      </c>
      <c r="B101" s="33"/>
      <c r="C101" s="33"/>
      <c r="D101" s="33"/>
      <c r="E101" s="33"/>
      <c r="F101" s="38"/>
      <c r="G101" s="38"/>
      <c r="H101" s="38"/>
      <c r="I101" s="38"/>
      <c r="J101" s="38"/>
      <c r="K101" s="38"/>
      <c r="L101" s="34"/>
    </row>
    <row r="102" spans="1:12" x14ac:dyDescent="0.2">
      <c r="A102" s="38"/>
      <c r="B102" s="38"/>
      <c r="C102" s="38"/>
      <c r="D102" s="38"/>
      <c r="E102" s="38"/>
      <c r="F102" s="38"/>
      <c r="G102" s="38"/>
      <c r="H102" s="38"/>
      <c r="I102" s="38"/>
      <c r="J102" s="38"/>
      <c r="K102" s="38"/>
      <c r="L102" s="34"/>
    </row>
    <row r="103" spans="1:12" ht="15.75" x14ac:dyDescent="0.25">
      <c r="A103" s="37"/>
      <c r="B103" s="162" t="s">
        <v>186</v>
      </c>
      <c r="C103" s="163" t="str">
        <f>'Claim Form C'!$I$151</f>
        <v>d</v>
      </c>
      <c r="D103" s="38"/>
      <c r="E103" s="38"/>
      <c r="F103" s="38"/>
      <c r="G103" s="38"/>
      <c r="H103" s="38"/>
      <c r="I103" s="38"/>
      <c r="J103" s="38"/>
      <c r="K103" s="38"/>
      <c r="L103" s="34"/>
    </row>
    <row r="104" spans="1:12" x14ac:dyDescent="0.2">
      <c r="A104" s="37"/>
      <c r="B104" s="38"/>
      <c r="C104" s="38"/>
      <c r="D104" s="38"/>
      <c r="E104" s="38"/>
      <c r="F104" s="38"/>
      <c r="G104" s="38"/>
      <c r="H104" s="38"/>
      <c r="I104" s="38"/>
      <c r="J104" s="38"/>
      <c r="K104" s="38"/>
      <c r="L104" s="34"/>
    </row>
    <row r="105" spans="1:12" hidden="1" x14ac:dyDescent="0.2">
      <c r="A105" s="37"/>
      <c r="B105" s="38"/>
      <c r="C105" s="38"/>
      <c r="D105" s="38"/>
      <c r="E105" s="38"/>
      <c r="F105" s="38"/>
      <c r="G105" s="38"/>
      <c r="H105" s="38"/>
      <c r="I105" s="38"/>
      <c r="J105" s="38"/>
      <c r="K105" s="38"/>
      <c r="L105" s="34"/>
    </row>
    <row r="106" spans="1:12" hidden="1" x14ac:dyDescent="0.2">
      <c r="A106" s="37"/>
      <c r="B106" s="38"/>
      <c r="C106" s="38"/>
      <c r="D106" s="38"/>
      <c r="E106" s="38"/>
      <c r="F106" s="38"/>
      <c r="G106" s="38"/>
      <c r="H106" s="38"/>
      <c r="I106" s="38"/>
      <c r="J106" s="38"/>
      <c r="K106" s="38"/>
      <c r="L106" s="34"/>
    </row>
    <row r="107" spans="1:12" hidden="1" x14ac:dyDescent="0.2">
      <c r="A107" s="37"/>
      <c r="B107" s="38"/>
      <c r="C107" s="38"/>
      <c r="D107" s="38"/>
      <c r="E107" s="38"/>
      <c r="F107" s="38"/>
      <c r="G107" s="38"/>
      <c r="H107" s="38"/>
      <c r="I107" s="38"/>
      <c r="J107" s="38"/>
      <c r="K107" s="38"/>
      <c r="L107" s="34"/>
    </row>
    <row r="108" spans="1:12" hidden="1" x14ac:dyDescent="0.2">
      <c r="A108" s="37"/>
      <c r="B108" s="38"/>
      <c r="C108" s="38"/>
      <c r="D108" s="38"/>
      <c r="E108" s="38"/>
      <c r="F108" s="38"/>
      <c r="G108" s="38"/>
      <c r="H108" s="38"/>
      <c r="I108" s="38"/>
      <c r="J108" s="38"/>
      <c r="K108" s="38"/>
      <c r="L108" s="34"/>
    </row>
    <row r="109" spans="1:12" hidden="1" x14ac:dyDescent="0.2">
      <c r="A109" s="37"/>
      <c r="B109" s="38"/>
      <c r="C109" s="38"/>
      <c r="D109" s="38"/>
      <c r="E109" s="38"/>
      <c r="F109" s="38"/>
      <c r="G109" s="38"/>
      <c r="H109" s="38"/>
      <c r="I109" s="38"/>
      <c r="J109" s="38"/>
      <c r="K109" s="38"/>
      <c r="L109" s="34"/>
    </row>
    <row r="110" spans="1:12" hidden="1" x14ac:dyDescent="0.2">
      <c r="A110" s="37"/>
      <c r="B110" s="38"/>
      <c r="C110" s="38"/>
      <c r="D110" s="38"/>
      <c r="E110" s="38"/>
      <c r="F110" s="38"/>
      <c r="G110" s="38"/>
      <c r="H110" s="38"/>
      <c r="I110" s="38"/>
      <c r="J110" s="38"/>
      <c r="K110" s="38"/>
      <c r="L110" s="34"/>
    </row>
    <row r="111" spans="1:12" hidden="1" x14ac:dyDescent="0.2">
      <c r="A111" s="37"/>
      <c r="B111" s="38"/>
      <c r="C111" s="38"/>
      <c r="D111" s="38"/>
      <c r="E111" s="38"/>
      <c r="F111" s="38"/>
      <c r="G111" s="38"/>
      <c r="H111" s="38"/>
      <c r="I111" s="38"/>
      <c r="J111" s="38"/>
      <c r="K111" s="38"/>
      <c r="L111" s="34"/>
    </row>
    <row r="112" spans="1:12" hidden="1" x14ac:dyDescent="0.2">
      <c r="A112" s="37"/>
      <c r="B112" s="38"/>
      <c r="C112" s="38"/>
      <c r="D112" s="38"/>
      <c r="E112" s="38"/>
      <c r="F112" s="38"/>
      <c r="G112" s="38"/>
      <c r="H112" s="38"/>
      <c r="I112" s="38"/>
      <c r="J112" s="38"/>
      <c r="K112" s="38"/>
      <c r="L112" s="34"/>
    </row>
    <row r="113" spans="1:12" hidden="1" x14ac:dyDescent="0.2">
      <c r="A113" s="37"/>
      <c r="B113" s="38"/>
      <c r="C113" s="38"/>
      <c r="D113" s="38"/>
      <c r="E113" s="38"/>
      <c r="F113" s="38"/>
      <c r="G113" s="38"/>
      <c r="H113" s="38"/>
      <c r="I113" s="38"/>
      <c r="J113" s="38"/>
      <c r="K113" s="38"/>
      <c r="L113" s="34"/>
    </row>
    <row r="114" spans="1:12" hidden="1" x14ac:dyDescent="0.2">
      <c r="A114" s="37"/>
      <c r="B114" s="38"/>
      <c r="C114" s="38"/>
      <c r="D114" s="38"/>
      <c r="E114" s="38"/>
      <c r="F114" s="38"/>
      <c r="G114" s="38"/>
      <c r="H114" s="38"/>
      <c r="I114" s="38"/>
      <c r="J114" s="38"/>
      <c r="K114" s="38"/>
      <c r="L114" s="34"/>
    </row>
    <row r="115" spans="1:12" hidden="1" x14ac:dyDescent="0.2">
      <c r="A115" s="37"/>
      <c r="B115" s="38"/>
      <c r="C115" s="38"/>
      <c r="D115" s="38"/>
      <c r="E115" s="38"/>
      <c r="F115" s="38"/>
      <c r="G115" s="38"/>
      <c r="H115" s="38"/>
      <c r="I115" s="38"/>
      <c r="J115" s="38"/>
      <c r="K115" s="38"/>
      <c r="L115" s="34"/>
    </row>
    <row r="116" spans="1:12" hidden="1" x14ac:dyDescent="0.2">
      <c r="A116" s="37"/>
      <c r="B116" s="38"/>
      <c r="C116" s="38"/>
      <c r="D116" s="38"/>
      <c r="E116" s="38"/>
      <c r="F116" s="38"/>
      <c r="G116" s="38"/>
      <c r="H116" s="38"/>
      <c r="I116" s="38"/>
      <c r="J116" s="38"/>
      <c r="K116" s="38"/>
      <c r="L116" s="34"/>
    </row>
    <row r="117" spans="1:12" hidden="1" x14ac:dyDescent="0.2">
      <c r="A117" s="37"/>
      <c r="B117" s="38"/>
      <c r="C117" s="38"/>
      <c r="D117" s="38"/>
      <c r="E117" s="38"/>
      <c r="F117" s="38"/>
      <c r="G117" s="38"/>
      <c r="H117" s="38"/>
      <c r="I117" s="38"/>
      <c r="J117" s="38"/>
      <c r="K117" s="38"/>
      <c r="L117" s="34"/>
    </row>
    <row r="118" spans="1:12" hidden="1" x14ac:dyDescent="0.2">
      <c r="A118" s="37"/>
      <c r="B118" s="38"/>
      <c r="C118" s="38"/>
      <c r="D118" s="38"/>
      <c r="E118" s="38"/>
      <c r="F118" s="38"/>
      <c r="G118" s="38"/>
      <c r="H118" s="38"/>
      <c r="I118" s="38"/>
      <c r="J118" s="38"/>
      <c r="K118" s="38"/>
      <c r="L118" s="34"/>
    </row>
    <row r="119" spans="1:12" hidden="1" x14ac:dyDescent="0.2">
      <c r="A119" s="37"/>
      <c r="B119" s="38"/>
      <c r="C119" s="38"/>
      <c r="D119" s="38"/>
      <c r="E119" s="38"/>
      <c r="F119" s="38"/>
      <c r="G119" s="38"/>
      <c r="H119" s="38"/>
      <c r="I119" s="38"/>
      <c r="J119" s="38"/>
      <c r="K119" s="38"/>
      <c r="L119" s="34"/>
    </row>
    <row r="120" spans="1:12" hidden="1" x14ac:dyDescent="0.2">
      <c r="A120" s="37"/>
      <c r="B120" s="38"/>
      <c r="C120" s="38"/>
      <c r="D120" s="38"/>
      <c r="E120" s="38"/>
      <c r="F120" s="38"/>
      <c r="G120" s="38"/>
      <c r="H120" s="38"/>
      <c r="I120" s="38"/>
      <c r="J120" s="38"/>
      <c r="K120" s="38"/>
      <c r="L120" s="34"/>
    </row>
    <row r="121" spans="1:12" hidden="1" x14ac:dyDescent="0.2">
      <c r="A121" s="37"/>
      <c r="B121" s="38"/>
      <c r="C121" s="38"/>
      <c r="D121" s="38"/>
      <c r="E121" s="38"/>
      <c r="F121" s="38"/>
      <c r="G121" s="38"/>
      <c r="H121" s="38"/>
      <c r="I121" s="38"/>
      <c r="J121" s="38"/>
      <c r="K121" s="38"/>
      <c r="L121" s="34"/>
    </row>
  </sheetData>
  <sheetProtection password="CE95" sheet="1" formatCells="0"/>
  <mergeCells count="11">
    <mergeCell ref="A64:E64"/>
    <mergeCell ref="A65:B65"/>
    <mergeCell ref="A66:B66"/>
    <mergeCell ref="G6:G7"/>
    <mergeCell ref="G2:H3"/>
    <mergeCell ref="I65:K66"/>
    <mergeCell ref="I2:I3"/>
    <mergeCell ref="J2:J3"/>
    <mergeCell ref="G4:H5"/>
    <mergeCell ref="I4:I5"/>
    <mergeCell ref="J4:J5"/>
  </mergeCells>
  <pageMargins left="0.7" right="0.7" top="0.75" bottom="0.75" header="0.3" footer="0.3"/>
  <pageSetup paperSize="9" scale="61"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6" tint="0.79998168889431442"/>
    <pageSetUpPr fitToPage="1"/>
  </sheetPr>
  <dimension ref="A1:AU209"/>
  <sheetViews>
    <sheetView topLeftCell="A22" zoomScale="80" zoomScaleNormal="80" workbookViewId="0">
      <selection activeCell="F226" sqref="F226"/>
    </sheetView>
  </sheetViews>
  <sheetFormatPr defaultRowHeight="12.75" x14ac:dyDescent="0.2"/>
  <cols>
    <col min="1" max="1" width="33.140625" style="112" customWidth="1"/>
    <col min="2" max="8" width="9.140625" style="112"/>
    <col min="9" max="9" width="9.140625" style="112" customWidth="1"/>
    <col min="10" max="10" width="7.85546875" style="112" customWidth="1"/>
    <col min="11" max="13" width="9.140625" style="112"/>
    <col min="14" max="14" width="4.85546875" style="112" customWidth="1"/>
    <col min="15" max="15" width="9.140625" style="112"/>
    <col min="16" max="16" width="4.5703125" style="112" customWidth="1"/>
    <col min="17" max="20" width="9.140625" style="112"/>
    <col min="21" max="21" width="4" style="112" customWidth="1"/>
    <col min="22" max="22" width="0.85546875" style="112" customWidth="1"/>
    <col min="23" max="23" width="9.140625" style="112"/>
    <col min="24" max="24" width="27.5703125" style="112" customWidth="1"/>
    <col min="25" max="25" width="19.140625" style="112" customWidth="1"/>
    <col min="26" max="30" width="9.140625" style="112"/>
    <col min="31" max="31" width="9.140625" style="112" customWidth="1"/>
    <col min="32" max="35" width="9.140625" style="112"/>
    <col min="36" max="36" width="8.5703125" style="112" customWidth="1"/>
    <col min="37" max="37" width="9.140625" style="112" hidden="1" customWidth="1"/>
    <col min="38" max="256" width="9.140625" style="112"/>
    <col min="257" max="257" width="33.140625" style="112" customWidth="1"/>
    <col min="258" max="264" width="9.140625" style="112"/>
    <col min="265" max="265" width="9.140625" style="112" customWidth="1"/>
    <col min="266" max="266" width="7.85546875" style="112" customWidth="1"/>
    <col min="267" max="269" width="9.140625" style="112"/>
    <col min="270" max="270" width="4.85546875" style="112" customWidth="1"/>
    <col min="271" max="271" width="9.140625" style="112"/>
    <col min="272" max="272" width="4.5703125" style="112" customWidth="1"/>
    <col min="273" max="276" width="9.140625" style="112"/>
    <col min="277" max="277" width="4" style="112" customWidth="1"/>
    <col min="278" max="278" width="0.85546875" style="112" customWidth="1"/>
    <col min="279" max="279" width="9.140625" style="112"/>
    <col min="280" max="280" width="27.5703125" style="112" customWidth="1"/>
    <col min="281" max="281" width="19.140625" style="112" customWidth="1"/>
    <col min="282" max="286" width="9.140625" style="112"/>
    <col min="287" max="287" width="9.140625" style="112" customWidth="1"/>
    <col min="288" max="291" width="9.140625" style="112"/>
    <col min="292" max="292" width="8.5703125" style="112" customWidth="1"/>
    <col min="293" max="293" width="0" style="112" hidden="1" customWidth="1"/>
    <col min="294" max="512" width="9.140625" style="112"/>
    <col min="513" max="513" width="33.140625" style="112" customWidth="1"/>
    <col min="514" max="520" width="9.140625" style="112"/>
    <col min="521" max="521" width="9.140625" style="112" customWidth="1"/>
    <col min="522" max="522" width="7.85546875" style="112" customWidth="1"/>
    <col min="523" max="525" width="9.140625" style="112"/>
    <col min="526" max="526" width="4.85546875" style="112" customWidth="1"/>
    <col min="527" max="527" width="9.140625" style="112"/>
    <col min="528" max="528" width="4.5703125" style="112" customWidth="1"/>
    <col min="529" max="532" width="9.140625" style="112"/>
    <col min="533" max="533" width="4" style="112" customWidth="1"/>
    <col min="534" max="534" width="0.85546875" style="112" customWidth="1"/>
    <col min="535" max="535" width="9.140625" style="112"/>
    <col min="536" max="536" width="27.5703125" style="112" customWidth="1"/>
    <col min="537" max="537" width="19.140625" style="112" customWidth="1"/>
    <col min="538" max="542" width="9.140625" style="112"/>
    <col min="543" max="543" width="9.140625" style="112" customWidth="1"/>
    <col min="544" max="547" width="9.140625" style="112"/>
    <col min="548" max="548" width="8.5703125" style="112" customWidth="1"/>
    <col min="549" max="549" width="0" style="112" hidden="1" customWidth="1"/>
    <col min="550" max="768" width="9.140625" style="112"/>
    <col min="769" max="769" width="33.140625" style="112" customWidth="1"/>
    <col min="770" max="776" width="9.140625" style="112"/>
    <col min="777" max="777" width="9.140625" style="112" customWidth="1"/>
    <col min="778" max="778" width="7.85546875" style="112" customWidth="1"/>
    <col min="779" max="781" width="9.140625" style="112"/>
    <col min="782" max="782" width="4.85546875" style="112" customWidth="1"/>
    <col min="783" max="783" width="9.140625" style="112"/>
    <col min="784" max="784" width="4.5703125" style="112" customWidth="1"/>
    <col min="785" max="788" width="9.140625" style="112"/>
    <col min="789" max="789" width="4" style="112" customWidth="1"/>
    <col min="790" max="790" width="0.85546875" style="112" customWidth="1"/>
    <col min="791" max="791" width="9.140625" style="112"/>
    <col min="792" max="792" width="27.5703125" style="112" customWidth="1"/>
    <col min="793" max="793" width="19.140625" style="112" customWidth="1"/>
    <col min="794" max="798" width="9.140625" style="112"/>
    <col min="799" max="799" width="9.140625" style="112" customWidth="1"/>
    <col min="800" max="803" width="9.140625" style="112"/>
    <col min="804" max="804" width="8.5703125" style="112" customWidth="1"/>
    <col min="805" max="805" width="0" style="112" hidden="1" customWidth="1"/>
    <col min="806" max="1024" width="9.140625" style="112"/>
    <col min="1025" max="1025" width="33.140625" style="112" customWidth="1"/>
    <col min="1026" max="1032" width="9.140625" style="112"/>
    <col min="1033" max="1033" width="9.140625" style="112" customWidth="1"/>
    <col min="1034" max="1034" width="7.85546875" style="112" customWidth="1"/>
    <col min="1035" max="1037" width="9.140625" style="112"/>
    <col min="1038" max="1038" width="4.85546875" style="112" customWidth="1"/>
    <col min="1039" max="1039" width="9.140625" style="112"/>
    <col min="1040" max="1040" width="4.5703125" style="112" customWidth="1"/>
    <col min="1041" max="1044" width="9.140625" style="112"/>
    <col min="1045" max="1045" width="4" style="112" customWidth="1"/>
    <col min="1046" max="1046" width="0.85546875" style="112" customWidth="1"/>
    <col min="1047" max="1047" width="9.140625" style="112"/>
    <col min="1048" max="1048" width="27.5703125" style="112" customWidth="1"/>
    <col min="1049" max="1049" width="19.140625" style="112" customWidth="1"/>
    <col min="1050" max="1054" width="9.140625" style="112"/>
    <col min="1055" max="1055" width="9.140625" style="112" customWidth="1"/>
    <col min="1056" max="1059" width="9.140625" style="112"/>
    <col min="1060" max="1060" width="8.5703125" style="112" customWidth="1"/>
    <col min="1061" max="1061" width="0" style="112" hidden="1" customWidth="1"/>
    <col min="1062" max="1280" width="9.140625" style="112"/>
    <col min="1281" max="1281" width="33.140625" style="112" customWidth="1"/>
    <col min="1282" max="1288" width="9.140625" style="112"/>
    <col min="1289" max="1289" width="9.140625" style="112" customWidth="1"/>
    <col min="1290" max="1290" width="7.85546875" style="112" customWidth="1"/>
    <col min="1291" max="1293" width="9.140625" style="112"/>
    <col min="1294" max="1294" width="4.85546875" style="112" customWidth="1"/>
    <col min="1295" max="1295" width="9.140625" style="112"/>
    <col min="1296" max="1296" width="4.5703125" style="112" customWidth="1"/>
    <col min="1297" max="1300" width="9.140625" style="112"/>
    <col min="1301" max="1301" width="4" style="112" customWidth="1"/>
    <col min="1302" max="1302" width="0.85546875" style="112" customWidth="1"/>
    <col min="1303" max="1303" width="9.140625" style="112"/>
    <col min="1304" max="1304" width="27.5703125" style="112" customWidth="1"/>
    <col min="1305" max="1305" width="19.140625" style="112" customWidth="1"/>
    <col min="1306" max="1310" width="9.140625" style="112"/>
    <col min="1311" max="1311" width="9.140625" style="112" customWidth="1"/>
    <col min="1312" max="1315" width="9.140625" style="112"/>
    <col min="1316" max="1316" width="8.5703125" style="112" customWidth="1"/>
    <col min="1317" max="1317" width="0" style="112" hidden="1" customWidth="1"/>
    <col min="1318" max="1536" width="9.140625" style="112"/>
    <col min="1537" max="1537" width="33.140625" style="112" customWidth="1"/>
    <col min="1538" max="1544" width="9.140625" style="112"/>
    <col min="1545" max="1545" width="9.140625" style="112" customWidth="1"/>
    <col min="1546" max="1546" width="7.85546875" style="112" customWidth="1"/>
    <col min="1547" max="1549" width="9.140625" style="112"/>
    <col min="1550" max="1550" width="4.85546875" style="112" customWidth="1"/>
    <col min="1551" max="1551" width="9.140625" style="112"/>
    <col min="1552" max="1552" width="4.5703125" style="112" customWidth="1"/>
    <col min="1553" max="1556" width="9.140625" style="112"/>
    <col min="1557" max="1557" width="4" style="112" customWidth="1"/>
    <col min="1558" max="1558" width="0.85546875" style="112" customWidth="1"/>
    <col min="1559" max="1559" width="9.140625" style="112"/>
    <col min="1560" max="1560" width="27.5703125" style="112" customWidth="1"/>
    <col min="1561" max="1561" width="19.140625" style="112" customWidth="1"/>
    <col min="1562" max="1566" width="9.140625" style="112"/>
    <col min="1567" max="1567" width="9.140625" style="112" customWidth="1"/>
    <col min="1568" max="1571" width="9.140625" style="112"/>
    <col min="1572" max="1572" width="8.5703125" style="112" customWidth="1"/>
    <col min="1573" max="1573" width="0" style="112" hidden="1" customWidth="1"/>
    <col min="1574" max="1792" width="9.140625" style="112"/>
    <col min="1793" max="1793" width="33.140625" style="112" customWidth="1"/>
    <col min="1794" max="1800" width="9.140625" style="112"/>
    <col min="1801" max="1801" width="9.140625" style="112" customWidth="1"/>
    <col min="1802" max="1802" width="7.85546875" style="112" customWidth="1"/>
    <col min="1803" max="1805" width="9.140625" style="112"/>
    <col min="1806" max="1806" width="4.85546875" style="112" customWidth="1"/>
    <col min="1807" max="1807" width="9.140625" style="112"/>
    <col min="1808" max="1808" width="4.5703125" style="112" customWidth="1"/>
    <col min="1809" max="1812" width="9.140625" style="112"/>
    <col min="1813" max="1813" width="4" style="112" customWidth="1"/>
    <col min="1814" max="1814" width="0.85546875" style="112" customWidth="1"/>
    <col min="1815" max="1815" width="9.140625" style="112"/>
    <col min="1816" max="1816" width="27.5703125" style="112" customWidth="1"/>
    <col min="1817" max="1817" width="19.140625" style="112" customWidth="1"/>
    <col min="1818" max="1822" width="9.140625" style="112"/>
    <col min="1823" max="1823" width="9.140625" style="112" customWidth="1"/>
    <col min="1824" max="1827" width="9.140625" style="112"/>
    <col min="1828" max="1828" width="8.5703125" style="112" customWidth="1"/>
    <col min="1829" max="1829" width="0" style="112" hidden="1" customWidth="1"/>
    <col min="1830" max="2048" width="9.140625" style="112"/>
    <col min="2049" max="2049" width="33.140625" style="112" customWidth="1"/>
    <col min="2050" max="2056" width="9.140625" style="112"/>
    <col min="2057" max="2057" width="9.140625" style="112" customWidth="1"/>
    <col min="2058" max="2058" width="7.85546875" style="112" customWidth="1"/>
    <col min="2059" max="2061" width="9.140625" style="112"/>
    <col min="2062" max="2062" width="4.85546875" style="112" customWidth="1"/>
    <col min="2063" max="2063" width="9.140625" style="112"/>
    <col min="2064" max="2064" width="4.5703125" style="112" customWidth="1"/>
    <col min="2065" max="2068" width="9.140625" style="112"/>
    <col min="2069" max="2069" width="4" style="112" customWidth="1"/>
    <col min="2070" max="2070" width="0.85546875" style="112" customWidth="1"/>
    <col min="2071" max="2071" width="9.140625" style="112"/>
    <col min="2072" max="2072" width="27.5703125" style="112" customWidth="1"/>
    <col min="2073" max="2073" width="19.140625" style="112" customWidth="1"/>
    <col min="2074" max="2078" width="9.140625" style="112"/>
    <col min="2079" max="2079" width="9.140625" style="112" customWidth="1"/>
    <col min="2080" max="2083" width="9.140625" style="112"/>
    <col min="2084" max="2084" width="8.5703125" style="112" customWidth="1"/>
    <col min="2085" max="2085" width="0" style="112" hidden="1" customWidth="1"/>
    <col min="2086" max="2304" width="9.140625" style="112"/>
    <col min="2305" max="2305" width="33.140625" style="112" customWidth="1"/>
    <col min="2306" max="2312" width="9.140625" style="112"/>
    <col min="2313" max="2313" width="9.140625" style="112" customWidth="1"/>
    <col min="2314" max="2314" width="7.85546875" style="112" customWidth="1"/>
    <col min="2315" max="2317" width="9.140625" style="112"/>
    <col min="2318" max="2318" width="4.85546875" style="112" customWidth="1"/>
    <col min="2319" max="2319" width="9.140625" style="112"/>
    <col min="2320" max="2320" width="4.5703125" style="112" customWidth="1"/>
    <col min="2321" max="2324" width="9.140625" style="112"/>
    <col min="2325" max="2325" width="4" style="112" customWidth="1"/>
    <col min="2326" max="2326" width="0.85546875" style="112" customWidth="1"/>
    <col min="2327" max="2327" width="9.140625" style="112"/>
    <col min="2328" max="2328" width="27.5703125" style="112" customWidth="1"/>
    <col min="2329" max="2329" width="19.140625" style="112" customWidth="1"/>
    <col min="2330" max="2334" width="9.140625" style="112"/>
    <col min="2335" max="2335" width="9.140625" style="112" customWidth="1"/>
    <col min="2336" max="2339" width="9.140625" style="112"/>
    <col min="2340" max="2340" width="8.5703125" style="112" customWidth="1"/>
    <col min="2341" max="2341" width="0" style="112" hidden="1" customWidth="1"/>
    <col min="2342" max="2560" width="9.140625" style="112"/>
    <col min="2561" max="2561" width="33.140625" style="112" customWidth="1"/>
    <col min="2562" max="2568" width="9.140625" style="112"/>
    <col min="2569" max="2569" width="9.140625" style="112" customWidth="1"/>
    <col min="2570" max="2570" width="7.85546875" style="112" customWidth="1"/>
    <col min="2571" max="2573" width="9.140625" style="112"/>
    <col min="2574" max="2574" width="4.85546875" style="112" customWidth="1"/>
    <col min="2575" max="2575" width="9.140625" style="112"/>
    <col min="2576" max="2576" width="4.5703125" style="112" customWidth="1"/>
    <col min="2577" max="2580" width="9.140625" style="112"/>
    <col min="2581" max="2581" width="4" style="112" customWidth="1"/>
    <col min="2582" max="2582" width="0.85546875" style="112" customWidth="1"/>
    <col min="2583" max="2583" width="9.140625" style="112"/>
    <col min="2584" max="2584" width="27.5703125" style="112" customWidth="1"/>
    <col min="2585" max="2585" width="19.140625" style="112" customWidth="1"/>
    <col min="2586" max="2590" width="9.140625" style="112"/>
    <col min="2591" max="2591" width="9.140625" style="112" customWidth="1"/>
    <col min="2592" max="2595" width="9.140625" style="112"/>
    <col min="2596" max="2596" width="8.5703125" style="112" customWidth="1"/>
    <col min="2597" max="2597" width="0" style="112" hidden="1" customWidth="1"/>
    <col min="2598" max="2816" width="9.140625" style="112"/>
    <col min="2817" max="2817" width="33.140625" style="112" customWidth="1"/>
    <col min="2818" max="2824" width="9.140625" style="112"/>
    <col min="2825" max="2825" width="9.140625" style="112" customWidth="1"/>
    <col min="2826" max="2826" width="7.85546875" style="112" customWidth="1"/>
    <col min="2827" max="2829" width="9.140625" style="112"/>
    <col min="2830" max="2830" width="4.85546875" style="112" customWidth="1"/>
    <col min="2831" max="2831" width="9.140625" style="112"/>
    <col min="2832" max="2832" width="4.5703125" style="112" customWidth="1"/>
    <col min="2833" max="2836" width="9.140625" style="112"/>
    <col min="2837" max="2837" width="4" style="112" customWidth="1"/>
    <col min="2838" max="2838" width="0.85546875" style="112" customWidth="1"/>
    <col min="2839" max="2839" width="9.140625" style="112"/>
    <col min="2840" max="2840" width="27.5703125" style="112" customWidth="1"/>
    <col min="2841" max="2841" width="19.140625" style="112" customWidth="1"/>
    <col min="2842" max="2846" width="9.140625" style="112"/>
    <col min="2847" max="2847" width="9.140625" style="112" customWidth="1"/>
    <col min="2848" max="2851" width="9.140625" style="112"/>
    <col min="2852" max="2852" width="8.5703125" style="112" customWidth="1"/>
    <col min="2853" max="2853" width="0" style="112" hidden="1" customWidth="1"/>
    <col min="2854" max="3072" width="9.140625" style="112"/>
    <col min="3073" max="3073" width="33.140625" style="112" customWidth="1"/>
    <col min="3074" max="3080" width="9.140625" style="112"/>
    <col min="3081" max="3081" width="9.140625" style="112" customWidth="1"/>
    <col min="3082" max="3082" width="7.85546875" style="112" customWidth="1"/>
    <col min="3083" max="3085" width="9.140625" style="112"/>
    <col min="3086" max="3086" width="4.85546875" style="112" customWidth="1"/>
    <col min="3087" max="3087" width="9.140625" style="112"/>
    <col min="3088" max="3088" width="4.5703125" style="112" customWidth="1"/>
    <col min="3089" max="3092" width="9.140625" style="112"/>
    <col min="3093" max="3093" width="4" style="112" customWidth="1"/>
    <col min="3094" max="3094" width="0.85546875" style="112" customWidth="1"/>
    <col min="3095" max="3095" width="9.140625" style="112"/>
    <col min="3096" max="3096" width="27.5703125" style="112" customWidth="1"/>
    <col min="3097" max="3097" width="19.140625" style="112" customWidth="1"/>
    <col min="3098" max="3102" width="9.140625" style="112"/>
    <col min="3103" max="3103" width="9.140625" style="112" customWidth="1"/>
    <col min="3104" max="3107" width="9.140625" style="112"/>
    <col min="3108" max="3108" width="8.5703125" style="112" customWidth="1"/>
    <col min="3109" max="3109" width="0" style="112" hidden="1" customWidth="1"/>
    <col min="3110" max="3328" width="9.140625" style="112"/>
    <col min="3329" max="3329" width="33.140625" style="112" customWidth="1"/>
    <col min="3330" max="3336" width="9.140625" style="112"/>
    <col min="3337" max="3337" width="9.140625" style="112" customWidth="1"/>
    <col min="3338" max="3338" width="7.85546875" style="112" customWidth="1"/>
    <col min="3339" max="3341" width="9.140625" style="112"/>
    <col min="3342" max="3342" width="4.85546875" style="112" customWidth="1"/>
    <col min="3343" max="3343" width="9.140625" style="112"/>
    <col min="3344" max="3344" width="4.5703125" style="112" customWidth="1"/>
    <col min="3345" max="3348" width="9.140625" style="112"/>
    <col min="3349" max="3349" width="4" style="112" customWidth="1"/>
    <col min="3350" max="3350" width="0.85546875" style="112" customWidth="1"/>
    <col min="3351" max="3351" width="9.140625" style="112"/>
    <col min="3352" max="3352" width="27.5703125" style="112" customWidth="1"/>
    <col min="3353" max="3353" width="19.140625" style="112" customWidth="1"/>
    <col min="3354" max="3358" width="9.140625" style="112"/>
    <col min="3359" max="3359" width="9.140625" style="112" customWidth="1"/>
    <col min="3360" max="3363" width="9.140625" style="112"/>
    <col min="3364" max="3364" width="8.5703125" style="112" customWidth="1"/>
    <col min="3365" max="3365" width="0" style="112" hidden="1" customWidth="1"/>
    <col min="3366" max="3584" width="9.140625" style="112"/>
    <col min="3585" max="3585" width="33.140625" style="112" customWidth="1"/>
    <col min="3586" max="3592" width="9.140625" style="112"/>
    <col min="3593" max="3593" width="9.140625" style="112" customWidth="1"/>
    <col min="3594" max="3594" width="7.85546875" style="112" customWidth="1"/>
    <col min="3595" max="3597" width="9.140625" style="112"/>
    <col min="3598" max="3598" width="4.85546875" style="112" customWidth="1"/>
    <col min="3599" max="3599" width="9.140625" style="112"/>
    <col min="3600" max="3600" width="4.5703125" style="112" customWidth="1"/>
    <col min="3601" max="3604" width="9.140625" style="112"/>
    <col min="3605" max="3605" width="4" style="112" customWidth="1"/>
    <col min="3606" max="3606" width="0.85546875" style="112" customWidth="1"/>
    <col min="3607" max="3607" width="9.140625" style="112"/>
    <col min="3608" max="3608" width="27.5703125" style="112" customWidth="1"/>
    <col min="3609" max="3609" width="19.140625" style="112" customWidth="1"/>
    <col min="3610" max="3614" width="9.140625" style="112"/>
    <col min="3615" max="3615" width="9.140625" style="112" customWidth="1"/>
    <col min="3616" max="3619" width="9.140625" style="112"/>
    <col min="3620" max="3620" width="8.5703125" style="112" customWidth="1"/>
    <col min="3621" max="3621" width="0" style="112" hidden="1" customWidth="1"/>
    <col min="3622" max="3840" width="9.140625" style="112"/>
    <col min="3841" max="3841" width="33.140625" style="112" customWidth="1"/>
    <col min="3842" max="3848" width="9.140625" style="112"/>
    <col min="3849" max="3849" width="9.140625" style="112" customWidth="1"/>
    <col min="3850" max="3850" width="7.85546875" style="112" customWidth="1"/>
    <col min="3851" max="3853" width="9.140625" style="112"/>
    <col min="3854" max="3854" width="4.85546875" style="112" customWidth="1"/>
    <col min="3855" max="3855" width="9.140625" style="112"/>
    <col min="3856" max="3856" width="4.5703125" style="112" customWidth="1"/>
    <col min="3857" max="3860" width="9.140625" style="112"/>
    <col min="3861" max="3861" width="4" style="112" customWidth="1"/>
    <col min="3862" max="3862" width="0.85546875" style="112" customWidth="1"/>
    <col min="3863" max="3863" width="9.140625" style="112"/>
    <col min="3864" max="3864" width="27.5703125" style="112" customWidth="1"/>
    <col min="3865" max="3865" width="19.140625" style="112" customWidth="1"/>
    <col min="3866" max="3870" width="9.140625" style="112"/>
    <col min="3871" max="3871" width="9.140625" style="112" customWidth="1"/>
    <col min="3872" max="3875" width="9.140625" style="112"/>
    <col min="3876" max="3876" width="8.5703125" style="112" customWidth="1"/>
    <col min="3877" max="3877" width="0" style="112" hidden="1" customWidth="1"/>
    <col min="3878" max="4096" width="9.140625" style="112"/>
    <col min="4097" max="4097" width="33.140625" style="112" customWidth="1"/>
    <col min="4098" max="4104" width="9.140625" style="112"/>
    <col min="4105" max="4105" width="9.140625" style="112" customWidth="1"/>
    <col min="4106" max="4106" width="7.85546875" style="112" customWidth="1"/>
    <col min="4107" max="4109" width="9.140625" style="112"/>
    <col min="4110" max="4110" width="4.85546875" style="112" customWidth="1"/>
    <col min="4111" max="4111" width="9.140625" style="112"/>
    <col min="4112" max="4112" width="4.5703125" style="112" customWidth="1"/>
    <col min="4113" max="4116" width="9.140625" style="112"/>
    <col min="4117" max="4117" width="4" style="112" customWidth="1"/>
    <col min="4118" max="4118" width="0.85546875" style="112" customWidth="1"/>
    <col min="4119" max="4119" width="9.140625" style="112"/>
    <col min="4120" max="4120" width="27.5703125" style="112" customWidth="1"/>
    <col min="4121" max="4121" width="19.140625" style="112" customWidth="1"/>
    <col min="4122" max="4126" width="9.140625" style="112"/>
    <col min="4127" max="4127" width="9.140625" style="112" customWidth="1"/>
    <col min="4128" max="4131" width="9.140625" style="112"/>
    <col min="4132" max="4132" width="8.5703125" style="112" customWidth="1"/>
    <col min="4133" max="4133" width="0" style="112" hidden="1" customWidth="1"/>
    <col min="4134" max="4352" width="9.140625" style="112"/>
    <col min="4353" max="4353" width="33.140625" style="112" customWidth="1"/>
    <col min="4354" max="4360" width="9.140625" style="112"/>
    <col min="4361" max="4361" width="9.140625" style="112" customWidth="1"/>
    <col min="4362" max="4362" width="7.85546875" style="112" customWidth="1"/>
    <col min="4363" max="4365" width="9.140625" style="112"/>
    <col min="4366" max="4366" width="4.85546875" style="112" customWidth="1"/>
    <col min="4367" max="4367" width="9.140625" style="112"/>
    <col min="4368" max="4368" width="4.5703125" style="112" customWidth="1"/>
    <col min="4369" max="4372" width="9.140625" style="112"/>
    <col min="4373" max="4373" width="4" style="112" customWidth="1"/>
    <col min="4374" max="4374" width="0.85546875" style="112" customWidth="1"/>
    <col min="4375" max="4375" width="9.140625" style="112"/>
    <col min="4376" max="4376" width="27.5703125" style="112" customWidth="1"/>
    <col min="4377" max="4377" width="19.140625" style="112" customWidth="1"/>
    <col min="4378" max="4382" width="9.140625" style="112"/>
    <col min="4383" max="4383" width="9.140625" style="112" customWidth="1"/>
    <col min="4384" max="4387" width="9.140625" style="112"/>
    <col min="4388" max="4388" width="8.5703125" style="112" customWidth="1"/>
    <col min="4389" max="4389" width="0" style="112" hidden="1" customWidth="1"/>
    <col min="4390" max="4608" width="9.140625" style="112"/>
    <col min="4609" max="4609" width="33.140625" style="112" customWidth="1"/>
    <col min="4610" max="4616" width="9.140625" style="112"/>
    <col min="4617" max="4617" width="9.140625" style="112" customWidth="1"/>
    <col min="4618" max="4618" width="7.85546875" style="112" customWidth="1"/>
    <col min="4619" max="4621" width="9.140625" style="112"/>
    <col min="4622" max="4622" width="4.85546875" style="112" customWidth="1"/>
    <col min="4623" max="4623" width="9.140625" style="112"/>
    <col min="4624" max="4624" width="4.5703125" style="112" customWidth="1"/>
    <col min="4625" max="4628" width="9.140625" style="112"/>
    <col min="4629" max="4629" width="4" style="112" customWidth="1"/>
    <col min="4630" max="4630" width="0.85546875" style="112" customWidth="1"/>
    <col min="4631" max="4631" width="9.140625" style="112"/>
    <col min="4632" max="4632" width="27.5703125" style="112" customWidth="1"/>
    <col min="4633" max="4633" width="19.140625" style="112" customWidth="1"/>
    <col min="4634" max="4638" width="9.140625" style="112"/>
    <col min="4639" max="4639" width="9.140625" style="112" customWidth="1"/>
    <col min="4640" max="4643" width="9.140625" style="112"/>
    <col min="4644" max="4644" width="8.5703125" style="112" customWidth="1"/>
    <col min="4645" max="4645" width="0" style="112" hidden="1" customWidth="1"/>
    <col min="4646" max="4864" width="9.140625" style="112"/>
    <col min="4865" max="4865" width="33.140625" style="112" customWidth="1"/>
    <col min="4866" max="4872" width="9.140625" style="112"/>
    <col min="4873" max="4873" width="9.140625" style="112" customWidth="1"/>
    <col min="4874" max="4874" width="7.85546875" style="112" customWidth="1"/>
    <col min="4875" max="4877" width="9.140625" style="112"/>
    <col min="4878" max="4878" width="4.85546875" style="112" customWidth="1"/>
    <col min="4879" max="4879" width="9.140625" style="112"/>
    <col min="4880" max="4880" width="4.5703125" style="112" customWidth="1"/>
    <col min="4881" max="4884" width="9.140625" style="112"/>
    <col min="4885" max="4885" width="4" style="112" customWidth="1"/>
    <col min="4886" max="4886" width="0.85546875" style="112" customWidth="1"/>
    <col min="4887" max="4887" width="9.140625" style="112"/>
    <col min="4888" max="4888" width="27.5703125" style="112" customWidth="1"/>
    <col min="4889" max="4889" width="19.140625" style="112" customWidth="1"/>
    <col min="4890" max="4894" width="9.140625" style="112"/>
    <col min="4895" max="4895" width="9.140625" style="112" customWidth="1"/>
    <col min="4896" max="4899" width="9.140625" style="112"/>
    <col min="4900" max="4900" width="8.5703125" style="112" customWidth="1"/>
    <col min="4901" max="4901" width="0" style="112" hidden="1" customWidth="1"/>
    <col min="4902" max="5120" width="9.140625" style="112"/>
    <col min="5121" max="5121" width="33.140625" style="112" customWidth="1"/>
    <col min="5122" max="5128" width="9.140625" style="112"/>
    <col min="5129" max="5129" width="9.140625" style="112" customWidth="1"/>
    <col min="5130" max="5130" width="7.85546875" style="112" customWidth="1"/>
    <col min="5131" max="5133" width="9.140625" style="112"/>
    <col min="5134" max="5134" width="4.85546875" style="112" customWidth="1"/>
    <col min="5135" max="5135" width="9.140625" style="112"/>
    <col min="5136" max="5136" width="4.5703125" style="112" customWidth="1"/>
    <col min="5137" max="5140" width="9.140625" style="112"/>
    <col min="5141" max="5141" width="4" style="112" customWidth="1"/>
    <col min="5142" max="5142" width="0.85546875" style="112" customWidth="1"/>
    <col min="5143" max="5143" width="9.140625" style="112"/>
    <col min="5144" max="5144" width="27.5703125" style="112" customWidth="1"/>
    <col min="5145" max="5145" width="19.140625" style="112" customWidth="1"/>
    <col min="5146" max="5150" width="9.140625" style="112"/>
    <col min="5151" max="5151" width="9.140625" style="112" customWidth="1"/>
    <col min="5152" max="5155" width="9.140625" style="112"/>
    <col min="5156" max="5156" width="8.5703125" style="112" customWidth="1"/>
    <col min="5157" max="5157" width="0" style="112" hidden="1" customWidth="1"/>
    <col min="5158" max="5376" width="9.140625" style="112"/>
    <col min="5377" max="5377" width="33.140625" style="112" customWidth="1"/>
    <col min="5378" max="5384" width="9.140625" style="112"/>
    <col min="5385" max="5385" width="9.140625" style="112" customWidth="1"/>
    <col min="5386" max="5386" width="7.85546875" style="112" customWidth="1"/>
    <col min="5387" max="5389" width="9.140625" style="112"/>
    <col min="5390" max="5390" width="4.85546875" style="112" customWidth="1"/>
    <col min="5391" max="5391" width="9.140625" style="112"/>
    <col min="5392" max="5392" width="4.5703125" style="112" customWidth="1"/>
    <col min="5393" max="5396" width="9.140625" style="112"/>
    <col min="5397" max="5397" width="4" style="112" customWidth="1"/>
    <col min="5398" max="5398" width="0.85546875" style="112" customWidth="1"/>
    <col min="5399" max="5399" width="9.140625" style="112"/>
    <col min="5400" max="5400" width="27.5703125" style="112" customWidth="1"/>
    <col min="5401" max="5401" width="19.140625" style="112" customWidth="1"/>
    <col min="5402" max="5406" width="9.140625" style="112"/>
    <col min="5407" max="5407" width="9.140625" style="112" customWidth="1"/>
    <col min="5408" max="5411" width="9.140625" style="112"/>
    <col min="5412" max="5412" width="8.5703125" style="112" customWidth="1"/>
    <col min="5413" max="5413" width="0" style="112" hidden="1" customWidth="1"/>
    <col min="5414" max="5632" width="9.140625" style="112"/>
    <col min="5633" max="5633" width="33.140625" style="112" customWidth="1"/>
    <col min="5634" max="5640" width="9.140625" style="112"/>
    <col min="5641" max="5641" width="9.140625" style="112" customWidth="1"/>
    <col min="5642" max="5642" width="7.85546875" style="112" customWidth="1"/>
    <col min="5643" max="5645" width="9.140625" style="112"/>
    <col min="5646" max="5646" width="4.85546875" style="112" customWidth="1"/>
    <col min="5647" max="5647" width="9.140625" style="112"/>
    <col min="5648" max="5648" width="4.5703125" style="112" customWidth="1"/>
    <col min="5649" max="5652" width="9.140625" style="112"/>
    <col min="5653" max="5653" width="4" style="112" customWidth="1"/>
    <col min="5654" max="5654" width="0.85546875" style="112" customWidth="1"/>
    <col min="5655" max="5655" width="9.140625" style="112"/>
    <col min="5656" max="5656" width="27.5703125" style="112" customWidth="1"/>
    <col min="5657" max="5657" width="19.140625" style="112" customWidth="1"/>
    <col min="5658" max="5662" width="9.140625" style="112"/>
    <col min="5663" max="5663" width="9.140625" style="112" customWidth="1"/>
    <col min="5664" max="5667" width="9.140625" style="112"/>
    <col min="5668" max="5668" width="8.5703125" style="112" customWidth="1"/>
    <col min="5669" max="5669" width="0" style="112" hidden="1" customWidth="1"/>
    <col min="5670" max="5888" width="9.140625" style="112"/>
    <col min="5889" max="5889" width="33.140625" style="112" customWidth="1"/>
    <col min="5890" max="5896" width="9.140625" style="112"/>
    <col min="5897" max="5897" width="9.140625" style="112" customWidth="1"/>
    <col min="5898" max="5898" width="7.85546875" style="112" customWidth="1"/>
    <col min="5899" max="5901" width="9.140625" style="112"/>
    <col min="5902" max="5902" width="4.85546875" style="112" customWidth="1"/>
    <col min="5903" max="5903" width="9.140625" style="112"/>
    <col min="5904" max="5904" width="4.5703125" style="112" customWidth="1"/>
    <col min="5905" max="5908" width="9.140625" style="112"/>
    <col min="5909" max="5909" width="4" style="112" customWidth="1"/>
    <col min="5910" max="5910" width="0.85546875" style="112" customWidth="1"/>
    <col min="5911" max="5911" width="9.140625" style="112"/>
    <col min="5912" max="5912" width="27.5703125" style="112" customWidth="1"/>
    <col min="5913" max="5913" width="19.140625" style="112" customWidth="1"/>
    <col min="5914" max="5918" width="9.140625" style="112"/>
    <col min="5919" max="5919" width="9.140625" style="112" customWidth="1"/>
    <col min="5920" max="5923" width="9.140625" style="112"/>
    <col min="5924" max="5924" width="8.5703125" style="112" customWidth="1"/>
    <col min="5925" max="5925" width="0" style="112" hidden="1" customWidth="1"/>
    <col min="5926" max="6144" width="9.140625" style="112"/>
    <col min="6145" max="6145" width="33.140625" style="112" customWidth="1"/>
    <col min="6146" max="6152" width="9.140625" style="112"/>
    <col min="6153" max="6153" width="9.140625" style="112" customWidth="1"/>
    <col min="6154" max="6154" width="7.85546875" style="112" customWidth="1"/>
    <col min="6155" max="6157" width="9.140625" style="112"/>
    <col min="6158" max="6158" width="4.85546875" style="112" customWidth="1"/>
    <col min="6159" max="6159" width="9.140625" style="112"/>
    <col min="6160" max="6160" width="4.5703125" style="112" customWidth="1"/>
    <col min="6161" max="6164" width="9.140625" style="112"/>
    <col min="6165" max="6165" width="4" style="112" customWidth="1"/>
    <col min="6166" max="6166" width="0.85546875" style="112" customWidth="1"/>
    <col min="6167" max="6167" width="9.140625" style="112"/>
    <col min="6168" max="6168" width="27.5703125" style="112" customWidth="1"/>
    <col min="6169" max="6169" width="19.140625" style="112" customWidth="1"/>
    <col min="6170" max="6174" width="9.140625" style="112"/>
    <col min="6175" max="6175" width="9.140625" style="112" customWidth="1"/>
    <col min="6176" max="6179" width="9.140625" style="112"/>
    <col min="6180" max="6180" width="8.5703125" style="112" customWidth="1"/>
    <col min="6181" max="6181" width="0" style="112" hidden="1" customWidth="1"/>
    <col min="6182" max="6400" width="9.140625" style="112"/>
    <col min="6401" max="6401" width="33.140625" style="112" customWidth="1"/>
    <col min="6402" max="6408" width="9.140625" style="112"/>
    <col min="6409" max="6409" width="9.140625" style="112" customWidth="1"/>
    <col min="6410" max="6410" width="7.85546875" style="112" customWidth="1"/>
    <col min="6411" max="6413" width="9.140625" style="112"/>
    <col min="6414" max="6414" width="4.85546875" style="112" customWidth="1"/>
    <col min="6415" max="6415" width="9.140625" style="112"/>
    <col min="6416" max="6416" width="4.5703125" style="112" customWidth="1"/>
    <col min="6417" max="6420" width="9.140625" style="112"/>
    <col min="6421" max="6421" width="4" style="112" customWidth="1"/>
    <col min="6422" max="6422" width="0.85546875" style="112" customWidth="1"/>
    <col min="6423" max="6423" width="9.140625" style="112"/>
    <col min="6424" max="6424" width="27.5703125" style="112" customWidth="1"/>
    <col min="6425" max="6425" width="19.140625" style="112" customWidth="1"/>
    <col min="6426" max="6430" width="9.140625" style="112"/>
    <col min="6431" max="6431" width="9.140625" style="112" customWidth="1"/>
    <col min="6432" max="6435" width="9.140625" style="112"/>
    <col min="6436" max="6436" width="8.5703125" style="112" customWidth="1"/>
    <col min="6437" max="6437" width="0" style="112" hidden="1" customWidth="1"/>
    <col min="6438" max="6656" width="9.140625" style="112"/>
    <col min="6657" max="6657" width="33.140625" style="112" customWidth="1"/>
    <col min="6658" max="6664" width="9.140625" style="112"/>
    <col min="6665" max="6665" width="9.140625" style="112" customWidth="1"/>
    <col min="6666" max="6666" width="7.85546875" style="112" customWidth="1"/>
    <col min="6667" max="6669" width="9.140625" style="112"/>
    <col min="6670" max="6670" width="4.85546875" style="112" customWidth="1"/>
    <col min="6671" max="6671" width="9.140625" style="112"/>
    <col min="6672" max="6672" width="4.5703125" style="112" customWidth="1"/>
    <col min="6673" max="6676" width="9.140625" style="112"/>
    <col min="6677" max="6677" width="4" style="112" customWidth="1"/>
    <col min="6678" max="6678" width="0.85546875" style="112" customWidth="1"/>
    <col min="6679" max="6679" width="9.140625" style="112"/>
    <col min="6680" max="6680" width="27.5703125" style="112" customWidth="1"/>
    <col min="6681" max="6681" width="19.140625" style="112" customWidth="1"/>
    <col min="6682" max="6686" width="9.140625" style="112"/>
    <col min="6687" max="6687" width="9.140625" style="112" customWidth="1"/>
    <col min="6688" max="6691" width="9.140625" style="112"/>
    <col min="6692" max="6692" width="8.5703125" style="112" customWidth="1"/>
    <col min="6693" max="6693" width="0" style="112" hidden="1" customWidth="1"/>
    <col min="6694" max="6912" width="9.140625" style="112"/>
    <col min="6913" max="6913" width="33.140625" style="112" customWidth="1"/>
    <col min="6914" max="6920" width="9.140625" style="112"/>
    <col min="6921" max="6921" width="9.140625" style="112" customWidth="1"/>
    <col min="6922" max="6922" width="7.85546875" style="112" customWidth="1"/>
    <col min="6923" max="6925" width="9.140625" style="112"/>
    <col min="6926" max="6926" width="4.85546875" style="112" customWidth="1"/>
    <col min="6927" max="6927" width="9.140625" style="112"/>
    <col min="6928" max="6928" width="4.5703125" style="112" customWidth="1"/>
    <col min="6929" max="6932" width="9.140625" style="112"/>
    <col min="6933" max="6933" width="4" style="112" customWidth="1"/>
    <col min="6934" max="6934" width="0.85546875" style="112" customWidth="1"/>
    <col min="6935" max="6935" width="9.140625" style="112"/>
    <col min="6936" max="6936" width="27.5703125" style="112" customWidth="1"/>
    <col min="6937" max="6937" width="19.140625" style="112" customWidth="1"/>
    <col min="6938" max="6942" width="9.140625" style="112"/>
    <col min="6943" max="6943" width="9.140625" style="112" customWidth="1"/>
    <col min="6944" max="6947" width="9.140625" style="112"/>
    <col min="6948" max="6948" width="8.5703125" style="112" customWidth="1"/>
    <col min="6949" max="6949" width="0" style="112" hidden="1" customWidth="1"/>
    <col min="6950" max="7168" width="9.140625" style="112"/>
    <col min="7169" max="7169" width="33.140625" style="112" customWidth="1"/>
    <col min="7170" max="7176" width="9.140625" style="112"/>
    <col min="7177" max="7177" width="9.140625" style="112" customWidth="1"/>
    <col min="7178" max="7178" width="7.85546875" style="112" customWidth="1"/>
    <col min="7179" max="7181" width="9.140625" style="112"/>
    <col min="7182" max="7182" width="4.85546875" style="112" customWidth="1"/>
    <col min="7183" max="7183" width="9.140625" style="112"/>
    <col min="7184" max="7184" width="4.5703125" style="112" customWidth="1"/>
    <col min="7185" max="7188" width="9.140625" style="112"/>
    <col min="7189" max="7189" width="4" style="112" customWidth="1"/>
    <col min="7190" max="7190" width="0.85546875" style="112" customWidth="1"/>
    <col min="7191" max="7191" width="9.140625" style="112"/>
    <col min="7192" max="7192" width="27.5703125" style="112" customWidth="1"/>
    <col min="7193" max="7193" width="19.140625" style="112" customWidth="1"/>
    <col min="7194" max="7198" width="9.140625" style="112"/>
    <col min="7199" max="7199" width="9.140625" style="112" customWidth="1"/>
    <col min="7200" max="7203" width="9.140625" style="112"/>
    <col min="7204" max="7204" width="8.5703125" style="112" customWidth="1"/>
    <col min="7205" max="7205" width="0" style="112" hidden="1" customWidth="1"/>
    <col min="7206" max="7424" width="9.140625" style="112"/>
    <col min="7425" max="7425" width="33.140625" style="112" customWidth="1"/>
    <col min="7426" max="7432" width="9.140625" style="112"/>
    <col min="7433" max="7433" width="9.140625" style="112" customWidth="1"/>
    <col min="7434" max="7434" width="7.85546875" style="112" customWidth="1"/>
    <col min="7435" max="7437" width="9.140625" style="112"/>
    <col min="7438" max="7438" width="4.85546875" style="112" customWidth="1"/>
    <col min="7439" max="7439" width="9.140625" style="112"/>
    <col min="7440" max="7440" width="4.5703125" style="112" customWidth="1"/>
    <col min="7441" max="7444" width="9.140625" style="112"/>
    <col min="7445" max="7445" width="4" style="112" customWidth="1"/>
    <col min="7446" max="7446" width="0.85546875" style="112" customWidth="1"/>
    <col min="7447" max="7447" width="9.140625" style="112"/>
    <col min="7448" max="7448" width="27.5703125" style="112" customWidth="1"/>
    <col min="7449" max="7449" width="19.140625" style="112" customWidth="1"/>
    <col min="7450" max="7454" width="9.140625" style="112"/>
    <col min="7455" max="7455" width="9.140625" style="112" customWidth="1"/>
    <col min="7456" max="7459" width="9.140625" style="112"/>
    <col min="7460" max="7460" width="8.5703125" style="112" customWidth="1"/>
    <col min="7461" max="7461" width="0" style="112" hidden="1" customWidth="1"/>
    <col min="7462" max="7680" width="9.140625" style="112"/>
    <col min="7681" max="7681" width="33.140625" style="112" customWidth="1"/>
    <col min="7682" max="7688" width="9.140625" style="112"/>
    <col min="7689" max="7689" width="9.140625" style="112" customWidth="1"/>
    <col min="7690" max="7690" width="7.85546875" style="112" customWidth="1"/>
    <col min="7691" max="7693" width="9.140625" style="112"/>
    <col min="7694" max="7694" width="4.85546875" style="112" customWidth="1"/>
    <col min="7695" max="7695" width="9.140625" style="112"/>
    <col min="7696" max="7696" width="4.5703125" style="112" customWidth="1"/>
    <col min="7697" max="7700" width="9.140625" style="112"/>
    <col min="7701" max="7701" width="4" style="112" customWidth="1"/>
    <col min="7702" max="7702" width="0.85546875" style="112" customWidth="1"/>
    <col min="7703" max="7703" width="9.140625" style="112"/>
    <col min="7704" max="7704" width="27.5703125" style="112" customWidth="1"/>
    <col min="7705" max="7705" width="19.140625" style="112" customWidth="1"/>
    <col min="7706" max="7710" width="9.140625" style="112"/>
    <col min="7711" max="7711" width="9.140625" style="112" customWidth="1"/>
    <col min="7712" max="7715" width="9.140625" style="112"/>
    <col min="7716" max="7716" width="8.5703125" style="112" customWidth="1"/>
    <col min="7717" max="7717" width="0" style="112" hidden="1" customWidth="1"/>
    <col min="7718" max="7936" width="9.140625" style="112"/>
    <col min="7937" max="7937" width="33.140625" style="112" customWidth="1"/>
    <col min="7938" max="7944" width="9.140625" style="112"/>
    <col min="7945" max="7945" width="9.140625" style="112" customWidth="1"/>
    <col min="7946" max="7946" width="7.85546875" style="112" customWidth="1"/>
    <col min="7947" max="7949" width="9.140625" style="112"/>
    <col min="7950" max="7950" width="4.85546875" style="112" customWidth="1"/>
    <col min="7951" max="7951" width="9.140625" style="112"/>
    <col min="7952" max="7952" width="4.5703125" style="112" customWidth="1"/>
    <col min="7953" max="7956" width="9.140625" style="112"/>
    <col min="7957" max="7957" width="4" style="112" customWidth="1"/>
    <col min="7958" max="7958" width="0.85546875" style="112" customWidth="1"/>
    <col min="7959" max="7959" width="9.140625" style="112"/>
    <col min="7960" max="7960" width="27.5703125" style="112" customWidth="1"/>
    <col min="7961" max="7961" width="19.140625" style="112" customWidth="1"/>
    <col min="7962" max="7966" width="9.140625" style="112"/>
    <col min="7967" max="7967" width="9.140625" style="112" customWidth="1"/>
    <col min="7968" max="7971" width="9.140625" style="112"/>
    <col min="7972" max="7972" width="8.5703125" style="112" customWidth="1"/>
    <col min="7973" max="7973" width="0" style="112" hidden="1" customWidth="1"/>
    <col min="7974" max="8192" width="9.140625" style="112"/>
    <col min="8193" max="8193" width="33.140625" style="112" customWidth="1"/>
    <col min="8194" max="8200" width="9.140625" style="112"/>
    <col min="8201" max="8201" width="9.140625" style="112" customWidth="1"/>
    <col min="8202" max="8202" width="7.85546875" style="112" customWidth="1"/>
    <col min="8203" max="8205" width="9.140625" style="112"/>
    <col min="8206" max="8206" width="4.85546875" style="112" customWidth="1"/>
    <col min="8207" max="8207" width="9.140625" style="112"/>
    <col min="8208" max="8208" width="4.5703125" style="112" customWidth="1"/>
    <col min="8209" max="8212" width="9.140625" style="112"/>
    <col min="8213" max="8213" width="4" style="112" customWidth="1"/>
    <col min="8214" max="8214" width="0.85546875" style="112" customWidth="1"/>
    <col min="8215" max="8215" width="9.140625" style="112"/>
    <col min="8216" max="8216" width="27.5703125" style="112" customWidth="1"/>
    <col min="8217" max="8217" width="19.140625" style="112" customWidth="1"/>
    <col min="8218" max="8222" width="9.140625" style="112"/>
    <col min="8223" max="8223" width="9.140625" style="112" customWidth="1"/>
    <col min="8224" max="8227" width="9.140625" style="112"/>
    <col min="8228" max="8228" width="8.5703125" style="112" customWidth="1"/>
    <col min="8229" max="8229" width="0" style="112" hidden="1" customWidth="1"/>
    <col min="8230" max="8448" width="9.140625" style="112"/>
    <col min="8449" max="8449" width="33.140625" style="112" customWidth="1"/>
    <col min="8450" max="8456" width="9.140625" style="112"/>
    <col min="8457" max="8457" width="9.140625" style="112" customWidth="1"/>
    <col min="8458" max="8458" width="7.85546875" style="112" customWidth="1"/>
    <col min="8459" max="8461" width="9.140625" style="112"/>
    <col min="8462" max="8462" width="4.85546875" style="112" customWidth="1"/>
    <col min="8463" max="8463" width="9.140625" style="112"/>
    <col min="8464" max="8464" width="4.5703125" style="112" customWidth="1"/>
    <col min="8465" max="8468" width="9.140625" style="112"/>
    <col min="8469" max="8469" width="4" style="112" customWidth="1"/>
    <col min="8470" max="8470" width="0.85546875" style="112" customWidth="1"/>
    <col min="8471" max="8471" width="9.140625" style="112"/>
    <col min="8472" max="8472" width="27.5703125" style="112" customWidth="1"/>
    <col min="8473" max="8473" width="19.140625" style="112" customWidth="1"/>
    <col min="8474" max="8478" width="9.140625" style="112"/>
    <col min="8479" max="8479" width="9.140625" style="112" customWidth="1"/>
    <col min="8480" max="8483" width="9.140625" style="112"/>
    <col min="8484" max="8484" width="8.5703125" style="112" customWidth="1"/>
    <col min="8485" max="8485" width="0" style="112" hidden="1" customWidth="1"/>
    <col min="8486" max="8704" width="9.140625" style="112"/>
    <col min="8705" max="8705" width="33.140625" style="112" customWidth="1"/>
    <col min="8706" max="8712" width="9.140625" style="112"/>
    <col min="8713" max="8713" width="9.140625" style="112" customWidth="1"/>
    <col min="8714" max="8714" width="7.85546875" style="112" customWidth="1"/>
    <col min="8715" max="8717" width="9.140625" style="112"/>
    <col min="8718" max="8718" width="4.85546875" style="112" customWidth="1"/>
    <col min="8719" max="8719" width="9.140625" style="112"/>
    <col min="8720" max="8720" width="4.5703125" style="112" customWidth="1"/>
    <col min="8721" max="8724" width="9.140625" style="112"/>
    <col min="8725" max="8725" width="4" style="112" customWidth="1"/>
    <col min="8726" max="8726" width="0.85546875" style="112" customWidth="1"/>
    <col min="8727" max="8727" width="9.140625" style="112"/>
    <col min="8728" max="8728" width="27.5703125" style="112" customWidth="1"/>
    <col min="8729" max="8729" width="19.140625" style="112" customWidth="1"/>
    <col min="8730" max="8734" width="9.140625" style="112"/>
    <col min="8735" max="8735" width="9.140625" style="112" customWidth="1"/>
    <col min="8736" max="8739" width="9.140625" style="112"/>
    <col min="8740" max="8740" width="8.5703125" style="112" customWidth="1"/>
    <col min="8741" max="8741" width="0" style="112" hidden="1" customWidth="1"/>
    <col min="8742" max="8960" width="9.140625" style="112"/>
    <col min="8961" max="8961" width="33.140625" style="112" customWidth="1"/>
    <col min="8962" max="8968" width="9.140625" style="112"/>
    <col min="8969" max="8969" width="9.140625" style="112" customWidth="1"/>
    <col min="8970" max="8970" width="7.85546875" style="112" customWidth="1"/>
    <col min="8971" max="8973" width="9.140625" style="112"/>
    <col min="8974" max="8974" width="4.85546875" style="112" customWidth="1"/>
    <col min="8975" max="8975" width="9.140625" style="112"/>
    <col min="8976" max="8976" width="4.5703125" style="112" customWidth="1"/>
    <col min="8977" max="8980" width="9.140625" style="112"/>
    <col min="8981" max="8981" width="4" style="112" customWidth="1"/>
    <col min="8982" max="8982" width="0.85546875" style="112" customWidth="1"/>
    <col min="8983" max="8983" width="9.140625" style="112"/>
    <col min="8984" max="8984" width="27.5703125" style="112" customWidth="1"/>
    <col min="8985" max="8985" width="19.140625" style="112" customWidth="1"/>
    <col min="8986" max="8990" width="9.140625" style="112"/>
    <col min="8991" max="8991" width="9.140625" style="112" customWidth="1"/>
    <col min="8992" max="8995" width="9.140625" style="112"/>
    <col min="8996" max="8996" width="8.5703125" style="112" customWidth="1"/>
    <col min="8997" max="8997" width="0" style="112" hidden="1" customWidth="1"/>
    <col min="8998" max="9216" width="9.140625" style="112"/>
    <col min="9217" max="9217" width="33.140625" style="112" customWidth="1"/>
    <col min="9218" max="9224" width="9.140625" style="112"/>
    <col min="9225" max="9225" width="9.140625" style="112" customWidth="1"/>
    <col min="9226" max="9226" width="7.85546875" style="112" customWidth="1"/>
    <col min="9227" max="9229" width="9.140625" style="112"/>
    <col min="9230" max="9230" width="4.85546875" style="112" customWidth="1"/>
    <col min="9231" max="9231" width="9.140625" style="112"/>
    <col min="9232" max="9232" width="4.5703125" style="112" customWidth="1"/>
    <col min="9233" max="9236" width="9.140625" style="112"/>
    <col min="9237" max="9237" width="4" style="112" customWidth="1"/>
    <col min="9238" max="9238" width="0.85546875" style="112" customWidth="1"/>
    <col min="9239" max="9239" width="9.140625" style="112"/>
    <col min="9240" max="9240" width="27.5703125" style="112" customWidth="1"/>
    <col min="9241" max="9241" width="19.140625" style="112" customWidth="1"/>
    <col min="9242" max="9246" width="9.140625" style="112"/>
    <col min="9247" max="9247" width="9.140625" style="112" customWidth="1"/>
    <col min="9248" max="9251" width="9.140625" style="112"/>
    <col min="9252" max="9252" width="8.5703125" style="112" customWidth="1"/>
    <col min="9253" max="9253" width="0" style="112" hidden="1" customWidth="1"/>
    <col min="9254" max="9472" width="9.140625" style="112"/>
    <col min="9473" max="9473" width="33.140625" style="112" customWidth="1"/>
    <col min="9474" max="9480" width="9.140625" style="112"/>
    <col min="9481" max="9481" width="9.140625" style="112" customWidth="1"/>
    <col min="9482" max="9482" width="7.85546875" style="112" customWidth="1"/>
    <col min="9483" max="9485" width="9.140625" style="112"/>
    <col min="9486" max="9486" width="4.85546875" style="112" customWidth="1"/>
    <col min="9487" max="9487" width="9.140625" style="112"/>
    <col min="9488" max="9488" width="4.5703125" style="112" customWidth="1"/>
    <col min="9489" max="9492" width="9.140625" style="112"/>
    <col min="9493" max="9493" width="4" style="112" customWidth="1"/>
    <col min="9494" max="9494" width="0.85546875" style="112" customWidth="1"/>
    <col min="9495" max="9495" width="9.140625" style="112"/>
    <col min="9496" max="9496" width="27.5703125" style="112" customWidth="1"/>
    <col min="9497" max="9497" width="19.140625" style="112" customWidth="1"/>
    <col min="9498" max="9502" width="9.140625" style="112"/>
    <col min="9503" max="9503" width="9.140625" style="112" customWidth="1"/>
    <col min="9504" max="9507" width="9.140625" style="112"/>
    <col min="9508" max="9508" width="8.5703125" style="112" customWidth="1"/>
    <col min="9509" max="9509" width="0" style="112" hidden="1" customWidth="1"/>
    <col min="9510" max="9728" width="9.140625" style="112"/>
    <col min="9729" max="9729" width="33.140625" style="112" customWidth="1"/>
    <col min="9730" max="9736" width="9.140625" style="112"/>
    <col min="9737" max="9737" width="9.140625" style="112" customWidth="1"/>
    <col min="9738" max="9738" width="7.85546875" style="112" customWidth="1"/>
    <col min="9739" max="9741" width="9.140625" style="112"/>
    <col min="9742" max="9742" width="4.85546875" style="112" customWidth="1"/>
    <col min="9743" max="9743" width="9.140625" style="112"/>
    <col min="9744" max="9744" width="4.5703125" style="112" customWidth="1"/>
    <col min="9745" max="9748" width="9.140625" style="112"/>
    <col min="9749" max="9749" width="4" style="112" customWidth="1"/>
    <col min="9750" max="9750" width="0.85546875" style="112" customWidth="1"/>
    <col min="9751" max="9751" width="9.140625" style="112"/>
    <col min="9752" max="9752" width="27.5703125" style="112" customWidth="1"/>
    <col min="9753" max="9753" width="19.140625" style="112" customWidth="1"/>
    <col min="9754" max="9758" width="9.140625" style="112"/>
    <col min="9759" max="9759" width="9.140625" style="112" customWidth="1"/>
    <col min="9760" max="9763" width="9.140625" style="112"/>
    <col min="9764" max="9764" width="8.5703125" style="112" customWidth="1"/>
    <col min="9765" max="9765" width="0" style="112" hidden="1" customWidth="1"/>
    <col min="9766" max="9984" width="9.140625" style="112"/>
    <col min="9985" max="9985" width="33.140625" style="112" customWidth="1"/>
    <col min="9986" max="9992" width="9.140625" style="112"/>
    <col min="9993" max="9993" width="9.140625" style="112" customWidth="1"/>
    <col min="9994" max="9994" width="7.85546875" style="112" customWidth="1"/>
    <col min="9995" max="9997" width="9.140625" style="112"/>
    <col min="9998" max="9998" width="4.85546875" style="112" customWidth="1"/>
    <col min="9999" max="9999" width="9.140625" style="112"/>
    <col min="10000" max="10000" width="4.5703125" style="112" customWidth="1"/>
    <col min="10001" max="10004" width="9.140625" style="112"/>
    <col min="10005" max="10005" width="4" style="112" customWidth="1"/>
    <col min="10006" max="10006" width="0.85546875" style="112" customWidth="1"/>
    <col min="10007" max="10007" width="9.140625" style="112"/>
    <col min="10008" max="10008" width="27.5703125" style="112" customWidth="1"/>
    <col min="10009" max="10009" width="19.140625" style="112" customWidth="1"/>
    <col min="10010" max="10014" width="9.140625" style="112"/>
    <col min="10015" max="10015" width="9.140625" style="112" customWidth="1"/>
    <col min="10016" max="10019" width="9.140625" style="112"/>
    <col min="10020" max="10020" width="8.5703125" style="112" customWidth="1"/>
    <col min="10021" max="10021" width="0" style="112" hidden="1" customWidth="1"/>
    <col min="10022" max="10240" width="9.140625" style="112"/>
    <col min="10241" max="10241" width="33.140625" style="112" customWidth="1"/>
    <col min="10242" max="10248" width="9.140625" style="112"/>
    <col min="10249" max="10249" width="9.140625" style="112" customWidth="1"/>
    <col min="10250" max="10250" width="7.85546875" style="112" customWidth="1"/>
    <col min="10251" max="10253" width="9.140625" style="112"/>
    <col min="10254" max="10254" width="4.85546875" style="112" customWidth="1"/>
    <col min="10255" max="10255" width="9.140625" style="112"/>
    <col min="10256" max="10256" width="4.5703125" style="112" customWidth="1"/>
    <col min="10257" max="10260" width="9.140625" style="112"/>
    <col min="10261" max="10261" width="4" style="112" customWidth="1"/>
    <col min="10262" max="10262" width="0.85546875" style="112" customWidth="1"/>
    <col min="10263" max="10263" width="9.140625" style="112"/>
    <col min="10264" max="10264" width="27.5703125" style="112" customWidth="1"/>
    <col min="10265" max="10265" width="19.140625" style="112" customWidth="1"/>
    <col min="10266" max="10270" width="9.140625" style="112"/>
    <col min="10271" max="10271" width="9.140625" style="112" customWidth="1"/>
    <col min="10272" max="10275" width="9.140625" style="112"/>
    <col min="10276" max="10276" width="8.5703125" style="112" customWidth="1"/>
    <col min="10277" max="10277" width="0" style="112" hidden="1" customWidth="1"/>
    <col min="10278" max="10496" width="9.140625" style="112"/>
    <col min="10497" max="10497" width="33.140625" style="112" customWidth="1"/>
    <col min="10498" max="10504" width="9.140625" style="112"/>
    <col min="10505" max="10505" width="9.140625" style="112" customWidth="1"/>
    <col min="10506" max="10506" width="7.85546875" style="112" customWidth="1"/>
    <col min="10507" max="10509" width="9.140625" style="112"/>
    <col min="10510" max="10510" width="4.85546875" style="112" customWidth="1"/>
    <col min="10511" max="10511" width="9.140625" style="112"/>
    <col min="10512" max="10512" width="4.5703125" style="112" customWidth="1"/>
    <col min="10513" max="10516" width="9.140625" style="112"/>
    <col min="10517" max="10517" width="4" style="112" customWidth="1"/>
    <col min="10518" max="10518" width="0.85546875" style="112" customWidth="1"/>
    <col min="10519" max="10519" width="9.140625" style="112"/>
    <col min="10520" max="10520" width="27.5703125" style="112" customWidth="1"/>
    <col min="10521" max="10521" width="19.140625" style="112" customWidth="1"/>
    <col min="10522" max="10526" width="9.140625" style="112"/>
    <col min="10527" max="10527" width="9.140625" style="112" customWidth="1"/>
    <col min="10528" max="10531" width="9.140625" style="112"/>
    <col min="10532" max="10532" width="8.5703125" style="112" customWidth="1"/>
    <col min="10533" max="10533" width="0" style="112" hidden="1" customWidth="1"/>
    <col min="10534" max="10752" width="9.140625" style="112"/>
    <col min="10753" max="10753" width="33.140625" style="112" customWidth="1"/>
    <col min="10754" max="10760" width="9.140625" style="112"/>
    <col min="10761" max="10761" width="9.140625" style="112" customWidth="1"/>
    <col min="10762" max="10762" width="7.85546875" style="112" customWidth="1"/>
    <col min="10763" max="10765" width="9.140625" style="112"/>
    <col min="10766" max="10766" width="4.85546875" style="112" customWidth="1"/>
    <col min="10767" max="10767" width="9.140625" style="112"/>
    <col min="10768" max="10768" width="4.5703125" style="112" customWidth="1"/>
    <col min="10769" max="10772" width="9.140625" style="112"/>
    <col min="10773" max="10773" width="4" style="112" customWidth="1"/>
    <col min="10774" max="10774" width="0.85546875" style="112" customWidth="1"/>
    <col min="10775" max="10775" width="9.140625" style="112"/>
    <col min="10776" max="10776" width="27.5703125" style="112" customWidth="1"/>
    <col min="10777" max="10777" width="19.140625" style="112" customWidth="1"/>
    <col min="10778" max="10782" width="9.140625" style="112"/>
    <col min="10783" max="10783" width="9.140625" style="112" customWidth="1"/>
    <col min="10784" max="10787" width="9.140625" style="112"/>
    <col min="10788" max="10788" width="8.5703125" style="112" customWidth="1"/>
    <col min="10789" max="10789" width="0" style="112" hidden="1" customWidth="1"/>
    <col min="10790" max="11008" width="9.140625" style="112"/>
    <col min="11009" max="11009" width="33.140625" style="112" customWidth="1"/>
    <col min="11010" max="11016" width="9.140625" style="112"/>
    <col min="11017" max="11017" width="9.140625" style="112" customWidth="1"/>
    <col min="11018" max="11018" width="7.85546875" style="112" customWidth="1"/>
    <col min="11019" max="11021" width="9.140625" style="112"/>
    <col min="11022" max="11022" width="4.85546875" style="112" customWidth="1"/>
    <col min="11023" max="11023" width="9.140625" style="112"/>
    <col min="11024" max="11024" width="4.5703125" style="112" customWidth="1"/>
    <col min="11025" max="11028" width="9.140625" style="112"/>
    <col min="11029" max="11029" width="4" style="112" customWidth="1"/>
    <col min="11030" max="11030" width="0.85546875" style="112" customWidth="1"/>
    <col min="11031" max="11031" width="9.140625" style="112"/>
    <col min="11032" max="11032" width="27.5703125" style="112" customWidth="1"/>
    <col min="11033" max="11033" width="19.140625" style="112" customWidth="1"/>
    <col min="11034" max="11038" width="9.140625" style="112"/>
    <col min="11039" max="11039" width="9.140625" style="112" customWidth="1"/>
    <col min="11040" max="11043" width="9.140625" style="112"/>
    <col min="11044" max="11044" width="8.5703125" style="112" customWidth="1"/>
    <col min="11045" max="11045" width="0" style="112" hidden="1" customWidth="1"/>
    <col min="11046" max="11264" width="9.140625" style="112"/>
    <col min="11265" max="11265" width="33.140625" style="112" customWidth="1"/>
    <col min="11266" max="11272" width="9.140625" style="112"/>
    <col min="11273" max="11273" width="9.140625" style="112" customWidth="1"/>
    <col min="11274" max="11274" width="7.85546875" style="112" customWidth="1"/>
    <col min="11275" max="11277" width="9.140625" style="112"/>
    <col min="11278" max="11278" width="4.85546875" style="112" customWidth="1"/>
    <col min="11279" max="11279" width="9.140625" style="112"/>
    <col min="11280" max="11280" width="4.5703125" style="112" customWidth="1"/>
    <col min="11281" max="11284" width="9.140625" style="112"/>
    <col min="11285" max="11285" width="4" style="112" customWidth="1"/>
    <col min="11286" max="11286" width="0.85546875" style="112" customWidth="1"/>
    <col min="11287" max="11287" width="9.140625" style="112"/>
    <col min="11288" max="11288" width="27.5703125" style="112" customWidth="1"/>
    <col min="11289" max="11289" width="19.140625" style="112" customWidth="1"/>
    <col min="11290" max="11294" width="9.140625" style="112"/>
    <col min="11295" max="11295" width="9.140625" style="112" customWidth="1"/>
    <col min="11296" max="11299" width="9.140625" style="112"/>
    <col min="11300" max="11300" width="8.5703125" style="112" customWidth="1"/>
    <col min="11301" max="11301" width="0" style="112" hidden="1" customWidth="1"/>
    <col min="11302" max="11520" width="9.140625" style="112"/>
    <col min="11521" max="11521" width="33.140625" style="112" customWidth="1"/>
    <col min="11522" max="11528" width="9.140625" style="112"/>
    <col min="11529" max="11529" width="9.140625" style="112" customWidth="1"/>
    <col min="11530" max="11530" width="7.85546875" style="112" customWidth="1"/>
    <col min="11531" max="11533" width="9.140625" style="112"/>
    <col min="11534" max="11534" width="4.85546875" style="112" customWidth="1"/>
    <col min="11535" max="11535" width="9.140625" style="112"/>
    <col min="11536" max="11536" width="4.5703125" style="112" customWidth="1"/>
    <col min="11537" max="11540" width="9.140625" style="112"/>
    <col min="11541" max="11541" width="4" style="112" customWidth="1"/>
    <col min="11542" max="11542" width="0.85546875" style="112" customWidth="1"/>
    <col min="11543" max="11543" width="9.140625" style="112"/>
    <col min="11544" max="11544" width="27.5703125" style="112" customWidth="1"/>
    <col min="11545" max="11545" width="19.140625" style="112" customWidth="1"/>
    <col min="11546" max="11550" width="9.140625" style="112"/>
    <col min="11551" max="11551" width="9.140625" style="112" customWidth="1"/>
    <col min="11552" max="11555" width="9.140625" style="112"/>
    <col min="11556" max="11556" width="8.5703125" style="112" customWidth="1"/>
    <col min="11557" max="11557" width="0" style="112" hidden="1" customWidth="1"/>
    <col min="11558" max="11776" width="9.140625" style="112"/>
    <col min="11777" max="11777" width="33.140625" style="112" customWidth="1"/>
    <col min="11778" max="11784" width="9.140625" style="112"/>
    <col min="11785" max="11785" width="9.140625" style="112" customWidth="1"/>
    <col min="11786" max="11786" width="7.85546875" style="112" customWidth="1"/>
    <col min="11787" max="11789" width="9.140625" style="112"/>
    <col min="11790" max="11790" width="4.85546875" style="112" customWidth="1"/>
    <col min="11791" max="11791" width="9.140625" style="112"/>
    <col min="11792" max="11792" width="4.5703125" style="112" customWidth="1"/>
    <col min="11793" max="11796" width="9.140625" style="112"/>
    <col min="11797" max="11797" width="4" style="112" customWidth="1"/>
    <col min="11798" max="11798" width="0.85546875" style="112" customWidth="1"/>
    <col min="11799" max="11799" width="9.140625" style="112"/>
    <col min="11800" max="11800" width="27.5703125" style="112" customWidth="1"/>
    <col min="11801" max="11801" width="19.140625" style="112" customWidth="1"/>
    <col min="11802" max="11806" width="9.140625" style="112"/>
    <col min="11807" max="11807" width="9.140625" style="112" customWidth="1"/>
    <col min="11808" max="11811" width="9.140625" style="112"/>
    <col min="11812" max="11812" width="8.5703125" style="112" customWidth="1"/>
    <col min="11813" max="11813" width="0" style="112" hidden="1" customWidth="1"/>
    <col min="11814" max="12032" width="9.140625" style="112"/>
    <col min="12033" max="12033" width="33.140625" style="112" customWidth="1"/>
    <col min="12034" max="12040" width="9.140625" style="112"/>
    <col min="12041" max="12041" width="9.140625" style="112" customWidth="1"/>
    <col min="12042" max="12042" width="7.85546875" style="112" customWidth="1"/>
    <col min="12043" max="12045" width="9.140625" style="112"/>
    <col min="12046" max="12046" width="4.85546875" style="112" customWidth="1"/>
    <col min="12047" max="12047" width="9.140625" style="112"/>
    <col min="12048" max="12048" width="4.5703125" style="112" customWidth="1"/>
    <col min="12049" max="12052" width="9.140625" style="112"/>
    <col min="12053" max="12053" width="4" style="112" customWidth="1"/>
    <col min="12054" max="12054" width="0.85546875" style="112" customWidth="1"/>
    <col min="12055" max="12055" width="9.140625" style="112"/>
    <col min="12056" max="12056" width="27.5703125" style="112" customWidth="1"/>
    <col min="12057" max="12057" width="19.140625" style="112" customWidth="1"/>
    <col min="12058" max="12062" width="9.140625" style="112"/>
    <col min="12063" max="12063" width="9.140625" style="112" customWidth="1"/>
    <col min="12064" max="12067" width="9.140625" style="112"/>
    <col min="12068" max="12068" width="8.5703125" style="112" customWidth="1"/>
    <col min="12069" max="12069" width="0" style="112" hidden="1" customWidth="1"/>
    <col min="12070" max="12288" width="9.140625" style="112"/>
    <col min="12289" max="12289" width="33.140625" style="112" customWidth="1"/>
    <col min="12290" max="12296" width="9.140625" style="112"/>
    <col min="12297" max="12297" width="9.140625" style="112" customWidth="1"/>
    <col min="12298" max="12298" width="7.85546875" style="112" customWidth="1"/>
    <col min="12299" max="12301" width="9.140625" style="112"/>
    <col min="12302" max="12302" width="4.85546875" style="112" customWidth="1"/>
    <col min="12303" max="12303" width="9.140625" style="112"/>
    <col min="12304" max="12304" width="4.5703125" style="112" customWidth="1"/>
    <col min="12305" max="12308" width="9.140625" style="112"/>
    <col min="12309" max="12309" width="4" style="112" customWidth="1"/>
    <col min="12310" max="12310" width="0.85546875" style="112" customWidth="1"/>
    <col min="12311" max="12311" width="9.140625" style="112"/>
    <col min="12312" max="12312" width="27.5703125" style="112" customWidth="1"/>
    <col min="12313" max="12313" width="19.140625" style="112" customWidth="1"/>
    <col min="12314" max="12318" width="9.140625" style="112"/>
    <col min="12319" max="12319" width="9.140625" style="112" customWidth="1"/>
    <col min="12320" max="12323" width="9.140625" style="112"/>
    <col min="12324" max="12324" width="8.5703125" style="112" customWidth="1"/>
    <col min="12325" max="12325" width="0" style="112" hidden="1" customWidth="1"/>
    <col min="12326" max="12544" width="9.140625" style="112"/>
    <col min="12545" max="12545" width="33.140625" style="112" customWidth="1"/>
    <col min="12546" max="12552" width="9.140625" style="112"/>
    <col min="12553" max="12553" width="9.140625" style="112" customWidth="1"/>
    <col min="12554" max="12554" width="7.85546875" style="112" customWidth="1"/>
    <col min="12555" max="12557" width="9.140625" style="112"/>
    <col min="12558" max="12558" width="4.85546875" style="112" customWidth="1"/>
    <col min="12559" max="12559" width="9.140625" style="112"/>
    <col min="12560" max="12560" width="4.5703125" style="112" customWidth="1"/>
    <col min="12561" max="12564" width="9.140625" style="112"/>
    <col min="12565" max="12565" width="4" style="112" customWidth="1"/>
    <col min="12566" max="12566" width="0.85546875" style="112" customWidth="1"/>
    <col min="12567" max="12567" width="9.140625" style="112"/>
    <col min="12568" max="12568" width="27.5703125" style="112" customWidth="1"/>
    <col min="12569" max="12569" width="19.140625" style="112" customWidth="1"/>
    <col min="12570" max="12574" width="9.140625" style="112"/>
    <col min="12575" max="12575" width="9.140625" style="112" customWidth="1"/>
    <col min="12576" max="12579" width="9.140625" style="112"/>
    <col min="12580" max="12580" width="8.5703125" style="112" customWidth="1"/>
    <col min="12581" max="12581" width="0" style="112" hidden="1" customWidth="1"/>
    <col min="12582" max="12800" width="9.140625" style="112"/>
    <col min="12801" max="12801" width="33.140625" style="112" customWidth="1"/>
    <col min="12802" max="12808" width="9.140625" style="112"/>
    <col min="12809" max="12809" width="9.140625" style="112" customWidth="1"/>
    <col min="12810" max="12810" width="7.85546875" style="112" customWidth="1"/>
    <col min="12811" max="12813" width="9.140625" style="112"/>
    <col min="12814" max="12814" width="4.85546875" style="112" customWidth="1"/>
    <col min="12815" max="12815" width="9.140625" style="112"/>
    <col min="12816" max="12816" width="4.5703125" style="112" customWidth="1"/>
    <col min="12817" max="12820" width="9.140625" style="112"/>
    <col min="12821" max="12821" width="4" style="112" customWidth="1"/>
    <col min="12822" max="12822" width="0.85546875" style="112" customWidth="1"/>
    <col min="12823" max="12823" width="9.140625" style="112"/>
    <col min="12824" max="12824" width="27.5703125" style="112" customWidth="1"/>
    <col min="12825" max="12825" width="19.140625" style="112" customWidth="1"/>
    <col min="12826" max="12830" width="9.140625" style="112"/>
    <col min="12831" max="12831" width="9.140625" style="112" customWidth="1"/>
    <col min="12832" max="12835" width="9.140625" style="112"/>
    <col min="12836" max="12836" width="8.5703125" style="112" customWidth="1"/>
    <col min="12837" max="12837" width="0" style="112" hidden="1" customWidth="1"/>
    <col min="12838" max="13056" width="9.140625" style="112"/>
    <col min="13057" max="13057" width="33.140625" style="112" customWidth="1"/>
    <col min="13058" max="13064" width="9.140625" style="112"/>
    <col min="13065" max="13065" width="9.140625" style="112" customWidth="1"/>
    <col min="13066" max="13066" width="7.85546875" style="112" customWidth="1"/>
    <col min="13067" max="13069" width="9.140625" style="112"/>
    <col min="13070" max="13070" width="4.85546875" style="112" customWidth="1"/>
    <col min="13071" max="13071" width="9.140625" style="112"/>
    <col min="13072" max="13072" width="4.5703125" style="112" customWidth="1"/>
    <col min="13073" max="13076" width="9.140625" style="112"/>
    <col min="13077" max="13077" width="4" style="112" customWidth="1"/>
    <col min="13078" max="13078" width="0.85546875" style="112" customWidth="1"/>
    <col min="13079" max="13079" width="9.140625" style="112"/>
    <col min="13080" max="13080" width="27.5703125" style="112" customWidth="1"/>
    <col min="13081" max="13081" width="19.140625" style="112" customWidth="1"/>
    <col min="13082" max="13086" width="9.140625" style="112"/>
    <col min="13087" max="13087" width="9.140625" style="112" customWidth="1"/>
    <col min="13088" max="13091" width="9.140625" style="112"/>
    <col min="13092" max="13092" width="8.5703125" style="112" customWidth="1"/>
    <col min="13093" max="13093" width="0" style="112" hidden="1" customWidth="1"/>
    <col min="13094" max="13312" width="9.140625" style="112"/>
    <col min="13313" max="13313" width="33.140625" style="112" customWidth="1"/>
    <col min="13314" max="13320" width="9.140625" style="112"/>
    <col min="13321" max="13321" width="9.140625" style="112" customWidth="1"/>
    <col min="13322" max="13322" width="7.85546875" style="112" customWidth="1"/>
    <col min="13323" max="13325" width="9.140625" style="112"/>
    <col min="13326" max="13326" width="4.85546875" style="112" customWidth="1"/>
    <col min="13327" max="13327" width="9.140625" style="112"/>
    <col min="13328" max="13328" width="4.5703125" style="112" customWidth="1"/>
    <col min="13329" max="13332" width="9.140625" style="112"/>
    <col min="13333" max="13333" width="4" style="112" customWidth="1"/>
    <col min="13334" max="13334" width="0.85546875" style="112" customWidth="1"/>
    <col min="13335" max="13335" width="9.140625" style="112"/>
    <col min="13336" max="13336" width="27.5703125" style="112" customWidth="1"/>
    <col min="13337" max="13337" width="19.140625" style="112" customWidth="1"/>
    <col min="13338" max="13342" width="9.140625" style="112"/>
    <col min="13343" max="13343" width="9.140625" style="112" customWidth="1"/>
    <col min="13344" max="13347" width="9.140625" style="112"/>
    <col min="13348" max="13348" width="8.5703125" style="112" customWidth="1"/>
    <col min="13349" max="13349" width="0" style="112" hidden="1" customWidth="1"/>
    <col min="13350" max="13568" width="9.140625" style="112"/>
    <col min="13569" max="13569" width="33.140625" style="112" customWidth="1"/>
    <col min="13570" max="13576" width="9.140625" style="112"/>
    <col min="13577" max="13577" width="9.140625" style="112" customWidth="1"/>
    <col min="13578" max="13578" width="7.85546875" style="112" customWidth="1"/>
    <col min="13579" max="13581" width="9.140625" style="112"/>
    <col min="13582" max="13582" width="4.85546875" style="112" customWidth="1"/>
    <col min="13583" max="13583" width="9.140625" style="112"/>
    <col min="13584" max="13584" width="4.5703125" style="112" customWidth="1"/>
    <col min="13585" max="13588" width="9.140625" style="112"/>
    <col min="13589" max="13589" width="4" style="112" customWidth="1"/>
    <col min="13590" max="13590" width="0.85546875" style="112" customWidth="1"/>
    <col min="13591" max="13591" width="9.140625" style="112"/>
    <col min="13592" max="13592" width="27.5703125" style="112" customWidth="1"/>
    <col min="13593" max="13593" width="19.140625" style="112" customWidth="1"/>
    <col min="13594" max="13598" width="9.140625" style="112"/>
    <col min="13599" max="13599" width="9.140625" style="112" customWidth="1"/>
    <col min="13600" max="13603" width="9.140625" style="112"/>
    <col min="13604" max="13604" width="8.5703125" style="112" customWidth="1"/>
    <col min="13605" max="13605" width="0" style="112" hidden="1" customWidth="1"/>
    <col min="13606" max="13824" width="9.140625" style="112"/>
    <col min="13825" max="13825" width="33.140625" style="112" customWidth="1"/>
    <col min="13826" max="13832" width="9.140625" style="112"/>
    <col min="13833" max="13833" width="9.140625" style="112" customWidth="1"/>
    <col min="13834" max="13834" width="7.85546875" style="112" customWidth="1"/>
    <col min="13835" max="13837" width="9.140625" style="112"/>
    <col min="13838" max="13838" width="4.85546875" style="112" customWidth="1"/>
    <col min="13839" max="13839" width="9.140625" style="112"/>
    <col min="13840" max="13840" width="4.5703125" style="112" customWidth="1"/>
    <col min="13841" max="13844" width="9.140625" style="112"/>
    <col min="13845" max="13845" width="4" style="112" customWidth="1"/>
    <col min="13846" max="13846" width="0.85546875" style="112" customWidth="1"/>
    <col min="13847" max="13847" width="9.140625" style="112"/>
    <col min="13848" max="13848" width="27.5703125" style="112" customWidth="1"/>
    <col min="13849" max="13849" width="19.140625" style="112" customWidth="1"/>
    <col min="13850" max="13854" width="9.140625" style="112"/>
    <col min="13855" max="13855" width="9.140625" style="112" customWidth="1"/>
    <col min="13856" max="13859" width="9.140625" style="112"/>
    <col min="13860" max="13860" width="8.5703125" style="112" customWidth="1"/>
    <col min="13861" max="13861" width="0" style="112" hidden="1" customWidth="1"/>
    <col min="13862" max="14080" width="9.140625" style="112"/>
    <col min="14081" max="14081" width="33.140625" style="112" customWidth="1"/>
    <col min="14082" max="14088" width="9.140625" style="112"/>
    <col min="14089" max="14089" width="9.140625" style="112" customWidth="1"/>
    <col min="14090" max="14090" width="7.85546875" style="112" customWidth="1"/>
    <col min="14091" max="14093" width="9.140625" style="112"/>
    <col min="14094" max="14094" width="4.85546875" style="112" customWidth="1"/>
    <col min="14095" max="14095" width="9.140625" style="112"/>
    <col min="14096" max="14096" width="4.5703125" style="112" customWidth="1"/>
    <col min="14097" max="14100" width="9.140625" style="112"/>
    <col min="14101" max="14101" width="4" style="112" customWidth="1"/>
    <col min="14102" max="14102" width="0.85546875" style="112" customWidth="1"/>
    <col min="14103" max="14103" width="9.140625" style="112"/>
    <col min="14104" max="14104" width="27.5703125" style="112" customWidth="1"/>
    <col min="14105" max="14105" width="19.140625" style="112" customWidth="1"/>
    <col min="14106" max="14110" width="9.140625" style="112"/>
    <col min="14111" max="14111" width="9.140625" style="112" customWidth="1"/>
    <col min="14112" max="14115" width="9.140625" style="112"/>
    <col min="14116" max="14116" width="8.5703125" style="112" customWidth="1"/>
    <col min="14117" max="14117" width="0" style="112" hidden="1" customWidth="1"/>
    <col min="14118" max="14336" width="9.140625" style="112"/>
    <col min="14337" max="14337" width="33.140625" style="112" customWidth="1"/>
    <col min="14338" max="14344" width="9.140625" style="112"/>
    <col min="14345" max="14345" width="9.140625" style="112" customWidth="1"/>
    <col min="14346" max="14346" width="7.85546875" style="112" customWidth="1"/>
    <col min="14347" max="14349" width="9.140625" style="112"/>
    <col min="14350" max="14350" width="4.85546875" style="112" customWidth="1"/>
    <col min="14351" max="14351" width="9.140625" style="112"/>
    <col min="14352" max="14352" width="4.5703125" style="112" customWidth="1"/>
    <col min="14353" max="14356" width="9.140625" style="112"/>
    <col min="14357" max="14357" width="4" style="112" customWidth="1"/>
    <col min="14358" max="14358" width="0.85546875" style="112" customWidth="1"/>
    <col min="14359" max="14359" width="9.140625" style="112"/>
    <col min="14360" max="14360" width="27.5703125" style="112" customWidth="1"/>
    <col min="14361" max="14361" width="19.140625" style="112" customWidth="1"/>
    <col min="14362" max="14366" width="9.140625" style="112"/>
    <col min="14367" max="14367" width="9.140625" style="112" customWidth="1"/>
    <col min="14368" max="14371" width="9.140625" style="112"/>
    <col min="14372" max="14372" width="8.5703125" style="112" customWidth="1"/>
    <col min="14373" max="14373" width="0" style="112" hidden="1" customWidth="1"/>
    <col min="14374" max="14592" width="9.140625" style="112"/>
    <col min="14593" max="14593" width="33.140625" style="112" customWidth="1"/>
    <col min="14594" max="14600" width="9.140625" style="112"/>
    <col min="14601" max="14601" width="9.140625" style="112" customWidth="1"/>
    <col min="14602" max="14602" width="7.85546875" style="112" customWidth="1"/>
    <col min="14603" max="14605" width="9.140625" style="112"/>
    <col min="14606" max="14606" width="4.85546875" style="112" customWidth="1"/>
    <col min="14607" max="14607" width="9.140625" style="112"/>
    <col min="14608" max="14608" width="4.5703125" style="112" customWidth="1"/>
    <col min="14609" max="14612" width="9.140625" style="112"/>
    <col min="14613" max="14613" width="4" style="112" customWidth="1"/>
    <col min="14614" max="14614" width="0.85546875" style="112" customWidth="1"/>
    <col min="14615" max="14615" width="9.140625" style="112"/>
    <col min="14616" max="14616" width="27.5703125" style="112" customWidth="1"/>
    <col min="14617" max="14617" width="19.140625" style="112" customWidth="1"/>
    <col min="14618" max="14622" width="9.140625" style="112"/>
    <col min="14623" max="14623" width="9.140625" style="112" customWidth="1"/>
    <col min="14624" max="14627" width="9.140625" style="112"/>
    <col min="14628" max="14628" width="8.5703125" style="112" customWidth="1"/>
    <col min="14629" max="14629" width="0" style="112" hidden="1" customWidth="1"/>
    <col min="14630" max="14848" width="9.140625" style="112"/>
    <col min="14849" max="14849" width="33.140625" style="112" customWidth="1"/>
    <col min="14850" max="14856" width="9.140625" style="112"/>
    <col min="14857" max="14857" width="9.140625" style="112" customWidth="1"/>
    <col min="14858" max="14858" width="7.85546875" style="112" customWidth="1"/>
    <col min="14859" max="14861" width="9.140625" style="112"/>
    <col min="14862" max="14862" width="4.85546875" style="112" customWidth="1"/>
    <col min="14863" max="14863" width="9.140625" style="112"/>
    <col min="14864" max="14864" width="4.5703125" style="112" customWidth="1"/>
    <col min="14865" max="14868" width="9.140625" style="112"/>
    <col min="14869" max="14869" width="4" style="112" customWidth="1"/>
    <col min="14870" max="14870" width="0.85546875" style="112" customWidth="1"/>
    <col min="14871" max="14871" width="9.140625" style="112"/>
    <col min="14872" max="14872" width="27.5703125" style="112" customWidth="1"/>
    <col min="14873" max="14873" width="19.140625" style="112" customWidth="1"/>
    <col min="14874" max="14878" width="9.140625" style="112"/>
    <col min="14879" max="14879" width="9.140625" style="112" customWidth="1"/>
    <col min="14880" max="14883" width="9.140625" style="112"/>
    <col min="14884" max="14884" width="8.5703125" style="112" customWidth="1"/>
    <col min="14885" max="14885" width="0" style="112" hidden="1" customWidth="1"/>
    <col min="14886" max="15104" width="9.140625" style="112"/>
    <col min="15105" max="15105" width="33.140625" style="112" customWidth="1"/>
    <col min="15106" max="15112" width="9.140625" style="112"/>
    <col min="15113" max="15113" width="9.140625" style="112" customWidth="1"/>
    <col min="15114" max="15114" width="7.85546875" style="112" customWidth="1"/>
    <col min="15115" max="15117" width="9.140625" style="112"/>
    <col min="15118" max="15118" width="4.85546875" style="112" customWidth="1"/>
    <col min="15119" max="15119" width="9.140625" style="112"/>
    <col min="15120" max="15120" width="4.5703125" style="112" customWidth="1"/>
    <col min="15121" max="15124" width="9.140625" style="112"/>
    <col min="15125" max="15125" width="4" style="112" customWidth="1"/>
    <col min="15126" max="15126" width="0.85546875" style="112" customWidth="1"/>
    <col min="15127" max="15127" width="9.140625" style="112"/>
    <col min="15128" max="15128" width="27.5703125" style="112" customWidth="1"/>
    <col min="15129" max="15129" width="19.140625" style="112" customWidth="1"/>
    <col min="15130" max="15134" width="9.140625" style="112"/>
    <col min="15135" max="15135" width="9.140625" style="112" customWidth="1"/>
    <col min="15136" max="15139" width="9.140625" style="112"/>
    <col min="15140" max="15140" width="8.5703125" style="112" customWidth="1"/>
    <col min="15141" max="15141" width="0" style="112" hidden="1" customWidth="1"/>
    <col min="15142" max="15360" width="9.140625" style="112"/>
    <col min="15361" max="15361" width="33.140625" style="112" customWidth="1"/>
    <col min="15362" max="15368" width="9.140625" style="112"/>
    <col min="15369" max="15369" width="9.140625" style="112" customWidth="1"/>
    <col min="15370" max="15370" width="7.85546875" style="112" customWidth="1"/>
    <col min="15371" max="15373" width="9.140625" style="112"/>
    <col min="15374" max="15374" width="4.85546875" style="112" customWidth="1"/>
    <col min="15375" max="15375" width="9.140625" style="112"/>
    <col min="15376" max="15376" width="4.5703125" style="112" customWidth="1"/>
    <col min="15377" max="15380" width="9.140625" style="112"/>
    <col min="15381" max="15381" width="4" style="112" customWidth="1"/>
    <col min="15382" max="15382" width="0.85546875" style="112" customWidth="1"/>
    <col min="15383" max="15383" width="9.140625" style="112"/>
    <col min="15384" max="15384" width="27.5703125" style="112" customWidth="1"/>
    <col min="15385" max="15385" width="19.140625" style="112" customWidth="1"/>
    <col min="15386" max="15390" width="9.140625" style="112"/>
    <col min="15391" max="15391" width="9.140625" style="112" customWidth="1"/>
    <col min="15392" max="15395" width="9.140625" style="112"/>
    <col min="15396" max="15396" width="8.5703125" style="112" customWidth="1"/>
    <col min="15397" max="15397" width="0" style="112" hidden="1" customWidth="1"/>
    <col min="15398" max="15616" width="9.140625" style="112"/>
    <col min="15617" max="15617" width="33.140625" style="112" customWidth="1"/>
    <col min="15618" max="15624" width="9.140625" style="112"/>
    <col min="15625" max="15625" width="9.140625" style="112" customWidth="1"/>
    <col min="15626" max="15626" width="7.85546875" style="112" customWidth="1"/>
    <col min="15627" max="15629" width="9.140625" style="112"/>
    <col min="15630" max="15630" width="4.85546875" style="112" customWidth="1"/>
    <col min="15631" max="15631" width="9.140625" style="112"/>
    <col min="15632" max="15632" width="4.5703125" style="112" customWidth="1"/>
    <col min="15633" max="15636" width="9.140625" style="112"/>
    <col min="15637" max="15637" width="4" style="112" customWidth="1"/>
    <col min="15638" max="15638" width="0.85546875" style="112" customWidth="1"/>
    <col min="15639" max="15639" width="9.140625" style="112"/>
    <col min="15640" max="15640" width="27.5703125" style="112" customWidth="1"/>
    <col min="15641" max="15641" width="19.140625" style="112" customWidth="1"/>
    <col min="15642" max="15646" width="9.140625" style="112"/>
    <col min="15647" max="15647" width="9.140625" style="112" customWidth="1"/>
    <col min="15648" max="15651" width="9.140625" style="112"/>
    <col min="15652" max="15652" width="8.5703125" style="112" customWidth="1"/>
    <col min="15653" max="15653" width="0" style="112" hidden="1" customWidth="1"/>
    <col min="15654" max="15872" width="9.140625" style="112"/>
    <col min="15873" max="15873" width="33.140625" style="112" customWidth="1"/>
    <col min="15874" max="15880" width="9.140625" style="112"/>
    <col min="15881" max="15881" width="9.140625" style="112" customWidth="1"/>
    <col min="15882" max="15882" width="7.85546875" style="112" customWidth="1"/>
    <col min="15883" max="15885" width="9.140625" style="112"/>
    <col min="15886" max="15886" width="4.85546875" style="112" customWidth="1"/>
    <col min="15887" max="15887" width="9.140625" style="112"/>
    <col min="15888" max="15888" width="4.5703125" style="112" customWidth="1"/>
    <col min="15889" max="15892" width="9.140625" style="112"/>
    <col min="15893" max="15893" width="4" style="112" customWidth="1"/>
    <col min="15894" max="15894" width="0.85546875" style="112" customWidth="1"/>
    <col min="15895" max="15895" width="9.140625" style="112"/>
    <col min="15896" max="15896" width="27.5703125" style="112" customWidth="1"/>
    <col min="15897" max="15897" width="19.140625" style="112" customWidth="1"/>
    <col min="15898" max="15902" width="9.140625" style="112"/>
    <col min="15903" max="15903" width="9.140625" style="112" customWidth="1"/>
    <col min="15904" max="15907" width="9.140625" style="112"/>
    <col min="15908" max="15908" width="8.5703125" style="112" customWidth="1"/>
    <col min="15909" max="15909" width="0" style="112" hidden="1" customWidth="1"/>
    <col min="15910" max="16128" width="9.140625" style="112"/>
    <col min="16129" max="16129" width="33.140625" style="112" customWidth="1"/>
    <col min="16130" max="16136" width="9.140625" style="112"/>
    <col min="16137" max="16137" width="9.140625" style="112" customWidth="1"/>
    <col min="16138" max="16138" width="7.85546875" style="112" customWidth="1"/>
    <col min="16139" max="16141" width="9.140625" style="112"/>
    <col min="16142" max="16142" width="4.85546875" style="112" customWidth="1"/>
    <col min="16143" max="16143" width="9.140625" style="112"/>
    <col min="16144" max="16144" width="4.5703125" style="112" customWidth="1"/>
    <col min="16145" max="16148" width="9.140625" style="112"/>
    <col min="16149" max="16149" width="4" style="112" customWidth="1"/>
    <col min="16150" max="16150" width="0.85546875" style="112" customWidth="1"/>
    <col min="16151" max="16151" width="9.140625" style="112"/>
    <col min="16152" max="16152" width="27.5703125" style="112" customWidth="1"/>
    <col min="16153" max="16153" width="19.140625" style="112" customWidth="1"/>
    <col min="16154" max="16158" width="9.140625" style="112"/>
    <col min="16159" max="16159" width="9.140625" style="112" customWidth="1"/>
    <col min="16160" max="16163" width="9.140625" style="112"/>
    <col min="16164" max="16164" width="8.5703125" style="112" customWidth="1"/>
    <col min="16165" max="16165" width="0" style="112" hidden="1" customWidth="1"/>
    <col min="16166" max="16384" width="9.140625" style="112"/>
  </cols>
  <sheetData>
    <row r="1" spans="1:33" ht="15" x14ac:dyDescent="0.2">
      <c r="A1" s="111" t="s">
        <v>305</v>
      </c>
    </row>
    <row r="2" spans="1:33" ht="14.25" x14ac:dyDescent="0.2">
      <c r="A2" s="113"/>
    </row>
    <row r="3" spans="1:33" ht="15" thickBot="1" x14ac:dyDescent="0.25">
      <c r="A3" s="113" t="s">
        <v>306</v>
      </c>
    </row>
    <row r="4" spans="1:33" ht="15.75" customHeight="1" thickBot="1" x14ac:dyDescent="0.25">
      <c r="A4" s="114" t="s">
        <v>307</v>
      </c>
      <c r="B4" s="953" t="s">
        <v>308</v>
      </c>
      <c r="C4" s="954"/>
      <c r="D4" s="954"/>
      <c r="E4" s="954"/>
      <c r="F4" s="954"/>
      <c r="G4" s="954"/>
      <c r="H4" s="954"/>
      <c r="I4" s="954"/>
      <c r="J4" s="954"/>
      <c r="K4" s="954"/>
      <c r="L4" s="954"/>
      <c r="M4" s="954"/>
      <c r="N4" s="954"/>
      <c r="O4" s="954"/>
      <c r="P4" s="954"/>
      <c r="Q4" s="954"/>
      <c r="R4" s="954"/>
      <c r="S4" s="954"/>
      <c r="T4" s="954"/>
      <c r="U4" s="954"/>
      <c r="V4" s="954"/>
      <c r="W4" s="954"/>
      <c r="X4" s="954"/>
      <c r="Y4" s="954"/>
      <c r="Z4" s="954"/>
      <c r="AA4" s="954"/>
      <c r="AB4" s="954"/>
      <c r="AC4" s="954"/>
      <c r="AD4" s="955"/>
    </row>
    <row r="5" spans="1:33" ht="15.75" customHeight="1" thickBot="1" x14ac:dyDescent="0.25">
      <c r="A5" s="115" t="s">
        <v>309</v>
      </c>
      <c r="B5" s="956" t="s">
        <v>310</v>
      </c>
      <c r="C5" s="957"/>
      <c r="D5" s="957"/>
      <c r="E5" s="957"/>
      <c r="F5" s="957"/>
      <c r="G5" s="957"/>
      <c r="H5" s="957"/>
      <c r="I5" s="957"/>
      <c r="J5" s="957"/>
      <c r="K5" s="957"/>
      <c r="L5" s="957"/>
      <c r="M5" s="957"/>
      <c r="N5" s="957"/>
      <c r="O5" s="957"/>
      <c r="P5" s="957"/>
      <c r="Q5" s="957"/>
      <c r="R5" s="957"/>
      <c r="S5" s="957"/>
      <c r="T5" s="957"/>
      <c r="U5" s="957"/>
      <c r="V5" s="957"/>
      <c r="W5" s="957"/>
      <c r="X5" s="957"/>
      <c r="Y5" s="957"/>
      <c r="Z5" s="957"/>
      <c r="AA5" s="957"/>
      <c r="AB5" s="957"/>
      <c r="AC5" s="957"/>
      <c r="AD5" s="958"/>
    </row>
    <row r="6" spans="1:33" ht="14.25" customHeight="1" x14ac:dyDescent="0.2">
      <c r="A6" s="948" t="s">
        <v>311</v>
      </c>
      <c r="B6" s="924" t="s">
        <v>312</v>
      </c>
      <c r="C6" s="925"/>
      <c r="D6" s="925"/>
      <c r="E6" s="925"/>
      <c r="F6" s="925"/>
      <c r="G6" s="940"/>
      <c r="H6" s="924" t="s">
        <v>313</v>
      </c>
      <c r="I6" s="925"/>
      <c r="J6" s="925"/>
      <c r="K6" s="925"/>
      <c r="L6" s="940"/>
      <c r="M6" s="924" t="s">
        <v>183</v>
      </c>
      <c r="N6" s="940"/>
      <c r="O6" s="924" t="s">
        <v>314</v>
      </c>
      <c r="P6" s="940"/>
      <c r="Q6" s="924" t="s">
        <v>315</v>
      </c>
      <c r="R6" s="940"/>
      <c r="S6" s="924" t="s">
        <v>316</v>
      </c>
      <c r="T6" s="925"/>
      <c r="U6" s="925"/>
      <c r="V6" s="940"/>
      <c r="W6" s="924" t="s">
        <v>317</v>
      </c>
      <c r="X6" s="925"/>
      <c r="Y6" s="867" t="s">
        <v>180</v>
      </c>
      <c r="Z6" s="868"/>
      <c r="AA6" s="869"/>
      <c r="AB6" s="928" t="s">
        <v>318</v>
      </c>
      <c r="AC6" s="929"/>
      <c r="AD6" s="929"/>
      <c r="AE6" s="929"/>
      <c r="AF6" s="929"/>
      <c r="AG6" s="930"/>
    </row>
    <row r="7" spans="1:33" ht="13.5" customHeight="1" thickBot="1" x14ac:dyDescent="0.25">
      <c r="A7" s="949"/>
      <c r="B7" s="926"/>
      <c r="C7" s="927"/>
      <c r="D7" s="927"/>
      <c r="E7" s="927"/>
      <c r="F7" s="927"/>
      <c r="G7" s="941"/>
      <c r="H7" s="926"/>
      <c r="I7" s="927"/>
      <c r="J7" s="927"/>
      <c r="K7" s="927"/>
      <c r="L7" s="941"/>
      <c r="M7" s="926"/>
      <c r="N7" s="941"/>
      <c r="O7" s="926"/>
      <c r="P7" s="941"/>
      <c r="Q7" s="926"/>
      <c r="R7" s="941"/>
      <c r="S7" s="934" t="s">
        <v>319</v>
      </c>
      <c r="T7" s="935"/>
      <c r="U7" s="935"/>
      <c r="V7" s="959"/>
      <c r="W7" s="926"/>
      <c r="X7" s="927"/>
      <c r="Y7" s="870"/>
      <c r="Z7" s="871"/>
      <c r="AA7" s="872"/>
      <c r="AB7" s="945"/>
      <c r="AC7" s="946"/>
      <c r="AD7" s="946"/>
      <c r="AE7" s="946"/>
      <c r="AF7" s="946"/>
      <c r="AG7" s="947"/>
    </row>
    <row r="8" spans="1:33" ht="13.5" customHeight="1" thickBot="1" x14ac:dyDescent="0.25">
      <c r="A8" s="960"/>
      <c r="B8" s="805"/>
      <c r="C8" s="806"/>
      <c r="D8" s="806"/>
      <c r="E8" s="806"/>
      <c r="F8" s="806"/>
      <c r="G8" s="813"/>
      <c r="H8" s="936"/>
      <c r="I8" s="937"/>
      <c r="J8" s="937"/>
      <c r="K8" s="937"/>
      <c r="L8" s="938"/>
      <c r="M8" s="805"/>
      <c r="N8" s="813"/>
      <c r="O8" s="805"/>
      <c r="P8" s="813"/>
      <c r="Q8" s="805"/>
      <c r="R8" s="813"/>
      <c r="S8" s="805"/>
      <c r="T8" s="806"/>
      <c r="U8" s="806"/>
      <c r="V8" s="813"/>
      <c r="W8" s="805"/>
      <c r="X8" s="806"/>
      <c r="Y8" s="879"/>
      <c r="Z8" s="880"/>
      <c r="AA8" s="881"/>
      <c r="AB8" s="864"/>
      <c r="AC8" s="865"/>
      <c r="AD8" s="865"/>
      <c r="AE8" s="865"/>
      <c r="AF8" s="865"/>
      <c r="AG8" s="866"/>
    </row>
    <row r="9" spans="1:33" ht="13.5" customHeight="1" thickBot="1" x14ac:dyDescent="0.25">
      <c r="A9" s="961"/>
      <c r="B9" s="805"/>
      <c r="C9" s="806"/>
      <c r="D9" s="806"/>
      <c r="E9" s="806"/>
      <c r="F9" s="806"/>
      <c r="G9" s="813"/>
      <c r="H9" s="936"/>
      <c r="I9" s="937"/>
      <c r="J9" s="937"/>
      <c r="K9" s="937"/>
      <c r="L9" s="938"/>
      <c r="M9" s="805"/>
      <c r="N9" s="813"/>
      <c r="O9" s="805"/>
      <c r="P9" s="813"/>
      <c r="Q9" s="805"/>
      <c r="R9" s="813"/>
      <c r="S9" s="805"/>
      <c r="T9" s="806"/>
      <c r="U9" s="806"/>
      <c r="V9" s="813"/>
      <c r="W9" s="805"/>
      <c r="X9" s="806"/>
      <c r="Y9" s="879"/>
      <c r="Z9" s="880"/>
      <c r="AA9" s="881"/>
      <c r="AB9" s="864"/>
      <c r="AC9" s="865"/>
      <c r="AD9" s="865"/>
      <c r="AE9" s="865"/>
      <c r="AF9" s="865"/>
      <c r="AG9" s="866"/>
    </row>
    <row r="10" spans="1:33" ht="13.5" customHeight="1" thickBot="1" x14ac:dyDescent="0.25">
      <c r="A10" s="961"/>
      <c r="B10" s="805"/>
      <c r="C10" s="806"/>
      <c r="D10" s="806"/>
      <c r="E10" s="806"/>
      <c r="F10" s="806"/>
      <c r="G10" s="813"/>
      <c r="H10" s="936"/>
      <c r="I10" s="937"/>
      <c r="J10" s="937"/>
      <c r="K10" s="937"/>
      <c r="L10" s="938"/>
      <c r="M10" s="805"/>
      <c r="N10" s="813"/>
      <c r="O10" s="805"/>
      <c r="P10" s="813"/>
      <c r="Q10" s="805"/>
      <c r="R10" s="813"/>
      <c r="S10" s="805"/>
      <c r="T10" s="806"/>
      <c r="U10" s="806"/>
      <c r="V10" s="813"/>
      <c r="W10" s="805"/>
      <c r="X10" s="806"/>
      <c r="Y10" s="879"/>
      <c r="Z10" s="880"/>
      <c r="AA10" s="881"/>
      <c r="AB10" s="864"/>
      <c r="AC10" s="865"/>
      <c r="AD10" s="865"/>
      <c r="AE10" s="865"/>
      <c r="AF10" s="865"/>
      <c r="AG10" s="866"/>
    </row>
    <row r="11" spans="1:33" ht="13.5" customHeight="1" thickBot="1" x14ac:dyDescent="0.25">
      <c r="A11" s="961"/>
      <c r="B11" s="805"/>
      <c r="C11" s="806"/>
      <c r="D11" s="806"/>
      <c r="E11" s="806"/>
      <c r="F11" s="806"/>
      <c r="G11" s="813"/>
      <c r="H11" s="936"/>
      <c r="I11" s="937"/>
      <c r="J11" s="937"/>
      <c r="K11" s="937"/>
      <c r="L11" s="938"/>
      <c r="M11" s="805"/>
      <c r="N11" s="813"/>
      <c r="O11" s="805"/>
      <c r="P11" s="813"/>
      <c r="Q11" s="805"/>
      <c r="R11" s="813"/>
      <c r="S11" s="805"/>
      <c r="T11" s="806"/>
      <c r="U11" s="806"/>
      <c r="V11" s="813"/>
      <c r="W11" s="805"/>
      <c r="X11" s="806"/>
      <c r="Y11" s="879"/>
      <c r="Z11" s="880"/>
      <c r="AA11" s="881"/>
      <c r="AB11" s="864"/>
      <c r="AC11" s="865"/>
      <c r="AD11" s="865"/>
      <c r="AE11" s="865"/>
      <c r="AF11" s="865"/>
      <c r="AG11" s="866"/>
    </row>
    <row r="12" spans="1:33" ht="13.5" customHeight="1" thickBot="1" x14ac:dyDescent="0.25">
      <c r="A12" s="961"/>
      <c r="B12" s="805"/>
      <c r="C12" s="806"/>
      <c r="D12" s="806"/>
      <c r="E12" s="806"/>
      <c r="F12" s="806"/>
      <c r="G12" s="813"/>
      <c r="H12" s="936"/>
      <c r="I12" s="937"/>
      <c r="J12" s="937"/>
      <c r="K12" s="937"/>
      <c r="L12" s="938"/>
      <c r="M12" s="805"/>
      <c r="N12" s="813"/>
      <c r="O12" s="805"/>
      <c r="P12" s="813"/>
      <c r="Q12" s="805"/>
      <c r="R12" s="813"/>
      <c r="S12" s="805"/>
      <c r="T12" s="806"/>
      <c r="U12" s="806"/>
      <c r="V12" s="813"/>
      <c r="W12" s="805"/>
      <c r="X12" s="806"/>
      <c r="Y12" s="879"/>
      <c r="Z12" s="880"/>
      <c r="AA12" s="881"/>
      <c r="AB12" s="864"/>
      <c r="AC12" s="865"/>
      <c r="AD12" s="865"/>
      <c r="AE12" s="865"/>
      <c r="AF12" s="865"/>
      <c r="AG12" s="866"/>
    </row>
    <row r="13" spans="1:33" ht="13.5" customHeight="1" thickBot="1" x14ac:dyDescent="0.25">
      <c r="A13" s="961"/>
      <c r="B13" s="805"/>
      <c r="C13" s="806"/>
      <c r="D13" s="806"/>
      <c r="E13" s="806"/>
      <c r="F13" s="806"/>
      <c r="G13" s="813"/>
      <c r="H13" s="936"/>
      <c r="I13" s="937"/>
      <c r="J13" s="937"/>
      <c r="K13" s="937"/>
      <c r="L13" s="938"/>
      <c r="M13" s="805"/>
      <c r="N13" s="813"/>
      <c r="O13" s="805"/>
      <c r="P13" s="813"/>
      <c r="Q13" s="805"/>
      <c r="R13" s="813"/>
      <c r="S13" s="805"/>
      <c r="T13" s="806"/>
      <c r="U13" s="806"/>
      <c r="V13" s="813"/>
      <c r="W13" s="805"/>
      <c r="X13" s="806"/>
      <c r="Y13" s="879"/>
      <c r="Z13" s="880"/>
      <c r="AA13" s="881"/>
      <c r="AB13" s="864"/>
      <c r="AC13" s="865"/>
      <c r="AD13" s="865"/>
      <c r="AE13" s="865"/>
      <c r="AF13" s="865"/>
      <c r="AG13" s="866"/>
    </row>
    <row r="14" spans="1:33" ht="13.5" customHeight="1" thickBot="1" x14ac:dyDescent="0.25">
      <c r="A14" s="962"/>
      <c r="B14" s="950"/>
      <c r="C14" s="951"/>
      <c r="D14" s="951"/>
      <c r="E14" s="951"/>
      <c r="F14" s="951"/>
      <c r="G14" s="952"/>
      <c r="H14" s="936"/>
      <c r="I14" s="937"/>
      <c r="J14" s="937"/>
      <c r="K14" s="937"/>
      <c r="L14" s="938"/>
      <c r="M14" s="805"/>
      <c r="N14" s="813"/>
      <c r="O14" s="805"/>
      <c r="P14" s="813"/>
      <c r="Q14" s="805"/>
      <c r="R14" s="813"/>
      <c r="S14" s="805"/>
      <c r="T14" s="806"/>
      <c r="U14" s="806"/>
      <c r="V14" s="813"/>
      <c r="W14" s="950"/>
      <c r="X14" s="951"/>
      <c r="Y14" s="879"/>
      <c r="Z14" s="880"/>
      <c r="AA14" s="881"/>
      <c r="AB14" s="864"/>
      <c r="AC14" s="865"/>
      <c r="AD14" s="865"/>
      <c r="AE14" s="865"/>
      <c r="AF14" s="865"/>
      <c r="AG14" s="866"/>
    </row>
    <row r="15" spans="1:33" ht="29.25" customHeight="1" x14ac:dyDescent="0.2">
      <c r="A15" s="948" t="s">
        <v>320</v>
      </c>
      <c r="B15" s="924" t="s">
        <v>312</v>
      </c>
      <c r="C15" s="925"/>
      <c r="D15" s="925"/>
      <c r="E15" s="925"/>
      <c r="F15" s="925"/>
      <c r="G15" s="940"/>
      <c r="H15" s="924" t="s">
        <v>313</v>
      </c>
      <c r="I15" s="925"/>
      <c r="J15" s="925"/>
      <c r="K15" s="925"/>
      <c r="L15" s="940"/>
      <c r="M15" s="924" t="s">
        <v>183</v>
      </c>
      <c r="N15" s="940"/>
      <c r="O15" s="924" t="s">
        <v>314</v>
      </c>
      <c r="P15" s="940"/>
      <c r="Q15" s="924" t="s">
        <v>321</v>
      </c>
      <c r="R15" s="940"/>
      <c r="S15" s="924" t="s">
        <v>316</v>
      </c>
      <c r="T15" s="925"/>
      <c r="U15" s="925"/>
      <c r="V15" s="925"/>
      <c r="W15" s="924" t="s">
        <v>317</v>
      </c>
      <c r="X15" s="925"/>
      <c r="Y15" s="867" t="s">
        <v>180</v>
      </c>
      <c r="Z15" s="868"/>
      <c r="AA15" s="869"/>
      <c r="AB15" s="928" t="s">
        <v>318</v>
      </c>
      <c r="AC15" s="929"/>
      <c r="AD15" s="929"/>
      <c r="AE15" s="929"/>
      <c r="AF15" s="929"/>
      <c r="AG15" s="930"/>
    </row>
    <row r="16" spans="1:33" ht="13.5" customHeight="1" thickBot="1" x14ac:dyDescent="0.25">
      <c r="A16" s="949"/>
      <c r="B16" s="926"/>
      <c r="C16" s="927"/>
      <c r="D16" s="927"/>
      <c r="E16" s="927"/>
      <c r="F16" s="927"/>
      <c r="G16" s="941"/>
      <c r="H16" s="926"/>
      <c r="I16" s="927"/>
      <c r="J16" s="927"/>
      <c r="K16" s="927"/>
      <c r="L16" s="941"/>
      <c r="M16" s="926"/>
      <c r="N16" s="941"/>
      <c r="O16" s="926"/>
      <c r="P16" s="941"/>
      <c r="Q16" s="926"/>
      <c r="R16" s="941"/>
      <c r="S16" s="934" t="s">
        <v>319</v>
      </c>
      <c r="T16" s="935"/>
      <c r="U16" s="935"/>
      <c r="V16" s="935"/>
      <c r="W16" s="926"/>
      <c r="X16" s="927"/>
      <c r="Y16" s="870"/>
      <c r="Z16" s="871"/>
      <c r="AA16" s="872"/>
      <c r="AB16" s="945"/>
      <c r="AC16" s="946"/>
      <c r="AD16" s="946"/>
      <c r="AE16" s="946"/>
      <c r="AF16" s="946"/>
      <c r="AG16" s="947"/>
    </row>
    <row r="17" spans="1:33" ht="15" thickBot="1" x14ac:dyDescent="0.25">
      <c r="A17" s="897"/>
      <c r="B17" s="842"/>
      <c r="C17" s="843"/>
      <c r="D17" s="843"/>
      <c r="E17" s="843"/>
      <c r="F17" s="843"/>
      <c r="G17" s="844"/>
      <c r="H17" s="936"/>
      <c r="I17" s="937"/>
      <c r="J17" s="937"/>
      <c r="K17" s="937"/>
      <c r="L17" s="938"/>
      <c r="M17" s="805"/>
      <c r="N17" s="813"/>
      <c r="O17" s="805"/>
      <c r="P17" s="813"/>
      <c r="Q17" s="805"/>
      <c r="R17" s="813"/>
      <c r="S17" s="805"/>
      <c r="T17" s="806"/>
      <c r="U17" s="806"/>
      <c r="V17" s="813"/>
      <c r="W17" s="842"/>
      <c r="X17" s="843"/>
      <c r="Y17" s="879"/>
      <c r="Z17" s="880"/>
      <c r="AA17" s="881"/>
      <c r="AB17" s="942"/>
      <c r="AC17" s="943"/>
      <c r="AD17" s="943"/>
      <c r="AE17" s="943"/>
      <c r="AF17" s="943"/>
      <c r="AG17" s="944"/>
    </row>
    <row r="18" spans="1:33" ht="15" thickBot="1" x14ac:dyDescent="0.25">
      <c r="A18" s="898"/>
      <c r="B18" s="842"/>
      <c r="C18" s="843"/>
      <c r="D18" s="843"/>
      <c r="E18" s="843"/>
      <c r="F18" s="843"/>
      <c r="G18" s="844"/>
      <c r="H18" s="936"/>
      <c r="I18" s="937"/>
      <c r="J18" s="937"/>
      <c r="K18" s="937"/>
      <c r="L18" s="938"/>
      <c r="M18" s="805"/>
      <c r="N18" s="813"/>
      <c r="O18" s="805"/>
      <c r="P18" s="813"/>
      <c r="Q18" s="805"/>
      <c r="R18" s="813"/>
      <c r="S18" s="805"/>
      <c r="T18" s="806"/>
      <c r="U18" s="806"/>
      <c r="V18" s="813"/>
      <c r="W18" s="842"/>
      <c r="X18" s="843"/>
      <c r="Y18" s="879"/>
      <c r="Z18" s="880"/>
      <c r="AA18" s="881"/>
      <c r="AB18" s="864"/>
      <c r="AC18" s="865"/>
      <c r="AD18" s="865"/>
      <c r="AE18" s="865"/>
      <c r="AF18" s="865"/>
      <c r="AG18" s="866"/>
    </row>
    <row r="19" spans="1:33" ht="15" thickBot="1" x14ac:dyDescent="0.25">
      <c r="A19" s="898"/>
      <c r="B19" s="842"/>
      <c r="C19" s="843"/>
      <c r="D19" s="843"/>
      <c r="E19" s="843"/>
      <c r="F19" s="843"/>
      <c r="G19" s="844"/>
      <c r="H19" s="936"/>
      <c r="I19" s="937"/>
      <c r="J19" s="937"/>
      <c r="K19" s="937"/>
      <c r="L19" s="938"/>
      <c r="M19" s="805"/>
      <c r="N19" s="813"/>
      <c r="O19" s="805"/>
      <c r="P19" s="813"/>
      <c r="Q19" s="805"/>
      <c r="R19" s="813"/>
      <c r="S19" s="805"/>
      <c r="T19" s="806"/>
      <c r="U19" s="806"/>
      <c r="V19" s="813"/>
      <c r="W19" s="842"/>
      <c r="X19" s="843"/>
      <c r="Y19" s="879"/>
      <c r="Z19" s="880"/>
      <c r="AA19" s="881"/>
      <c r="AB19" s="864"/>
      <c r="AC19" s="865"/>
      <c r="AD19" s="865"/>
      <c r="AE19" s="865"/>
      <c r="AF19" s="865"/>
      <c r="AG19" s="866"/>
    </row>
    <row r="20" spans="1:33" ht="15" thickBot="1" x14ac:dyDescent="0.25">
      <c r="A20" s="898"/>
      <c r="B20" s="842"/>
      <c r="C20" s="843"/>
      <c r="D20" s="843"/>
      <c r="E20" s="843"/>
      <c r="F20" s="843"/>
      <c r="G20" s="844"/>
      <c r="H20" s="936"/>
      <c r="I20" s="937"/>
      <c r="J20" s="937"/>
      <c r="K20" s="937"/>
      <c r="L20" s="938"/>
      <c r="M20" s="805"/>
      <c r="N20" s="813"/>
      <c r="O20" s="805"/>
      <c r="P20" s="813"/>
      <c r="Q20" s="805"/>
      <c r="R20" s="813"/>
      <c r="S20" s="805"/>
      <c r="T20" s="806"/>
      <c r="U20" s="806"/>
      <c r="V20" s="813"/>
      <c r="W20" s="842"/>
      <c r="X20" s="843"/>
      <c r="Y20" s="879"/>
      <c r="Z20" s="880"/>
      <c r="AA20" s="881"/>
      <c r="AB20" s="864"/>
      <c r="AC20" s="865"/>
      <c r="AD20" s="865"/>
      <c r="AE20" s="865"/>
      <c r="AF20" s="865"/>
      <c r="AG20" s="866"/>
    </row>
    <row r="21" spans="1:33" ht="15" thickBot="1" x14ac:dyDescent="0.25">
      <c r="A21" s="898"/>
      <c r="B21" s="842"/>
      <c r="C21" s="843"/>
      <c r="D21" s="843"/>
      <c r="E21" s="843"/>
      <c r="F21" s="843"/>
      <c r="G21" s="844"/>
      <c r="H21" s="936"/>
      <c r="I21" s="937"/>
      <c r="J21" s="937"/>
      <c r="K21" s="937"/>
      <c r="L21" s="938"/>
      <c r="M21" s="805"/>
      <c r="N21" s="813"/>
      <c r="O21" s="805"/>
      <c r="P21" s="813"/>
      <c r="Q21" s="805"/>
      <c r="R21" s="813"/>
      <c r="S21" s="805"/>
      <c r="T21" s="806"/>
      <c r="U21" s="806"/>
      <c r="V21" s="813"/>
      <c r="W21" s="842"/>
      <c r="X21" s="843"/>
      <c r="Y21" s="879"/>
      <c r="Z21" s="880"/>
      <c r="AA21" s="881"/>
      <c r="AB21" s="864"/>
      <c r="AC21" s="865"/>
      <c r="AD21" s="865"/>
      <c r="AE21" s="865"/>
      <c r="AF21" s="865"/>
      <c r="AG21" s="866"/>
    </row>
    <row r="22" spans="1:33" ht="15" thickBot="1" x14ac:dyDescent="0.25">
      <c r="A22" s="898"/>
      <c r="B22" s="842"/>
      <c r="C22" s="843"/>
      <c r="D22" s="843"/>
      <c r="E22" s="843"/>
      <c r="F22" s="843"/>
      <c r="G22" s="844"/>
      <c r="H22" s="936"/>
      <c r="I22" s="937"/>
      <c r="J22" s="937"/>
      <c r="K22" s="937"/>
      <c r="L22" s="938"/>
      <c r="M22" s="805"/>
      <c r="N22" s="813"/>
      <c r="O22" s="805"/>
      <c r="P22" s="813"/>
      <c r="Q22" s="805"/>
      <c r="R22" s="813"/>
      <c r="S22" s="805"/>
      <c r="T22" s="806"/>
      <c r="U22" s="806"/>
      <c r="V22" s="813"/>
      <c r="W22" s="842"/>
      <c r="X22" s="843"/>
      <c r="Y22" s="879"/>
      <c r="Z22" s="880"/>
      <c r="AA22" s="881"/>
      <c r="AB22" s="864"/>
      <c r="AC22" s="865"/>
      <c r="AD22" s="865"/>
      <c r="AE22" s="865"/>
      <c r="AF22" s="865"/>
      <c r="AG22" s="866"/>
    </row>
    <row r="23" spans="1:33" ht="15" thickBot="1" x14ac:dyDescent="0.25">
      <c r="A23" s="899"/>
      <c r="B23" s="842"/>
      <c r="C23" s="843"/>
      <c r="D23" s="843"/>
      <c r="E23" s="843"/>
      <c r="F23" s="843"/>
      <c r="G23" s="844"/>
      <c r="H23" s="936"/>
      <c r="I23" s="937"/>
      <c r="J23" s="937"/>
      <c r="K23" s="937"/>
      <c r="L23" s="938"/>
      <c r="M23" s="805"/>
      <c r="N23" s="813"/>
      <c r="O23" s="805"/>
      <c r="P23" s="813"/>
      <c r="Q23" s="805"/>
      <c r="R23" s="813"/>
      <c r="S23" s="805"/>
      <c r="T23" s="806"/>
      <c r="U23" s="806"/>
      <c r="V23" s="813"/>
      <c r="W23" s="842"/>
      <c r="X23" s="843"/>
      <c r="Y23" s="879"/>
      <c r="Z23" s="880"/>
      <c r="AA23" s="881"/>
      <c r="AB23" s="864"/>
      <c r="AC23" s="865"/>
      <c r="AD23" s="865"/>
      <c r="AE23" s="865"/>
      <c r="AF23" s="865"/>
      <c r="AG23" s="866"/>
    </row>
    <row r="24" spans="1:33" ht="14.25" customHeight="1" x14ac:dyDescent="0.2">
      <c r="A24" s="921" t="s">
        <v>322</v>
      </c>
      <c r="B24" s="924" t="s">
        <v>323</v>
      </c>
      <c r="C24" s="925"/>
      <c r="D24" s="925"/>
      <c r="E24" s="925"/>
      <c r="F24" s="925"/>
      <c r="G24" s="940"/>
      <c r="H24" s="924" t="s">
        <v>324</v>
      </c>
      <c r="I24" s="925"/>
      <c r="J24" s="925"/>
      <c r="K24" s="925"/>
      <c r="L24" s="940"/>
      <c r="M24" s="924" t="s">
        <v>183</v>
      </c>
      <c r="N24" s="940"/>
      <c r="O24" s="924" t="s">
        <v>314</v>
      </c>
      <c r="P24" s="940"/>
      <c r="Q24" s="924" t="s">
        <v>321</v>
      </c>
      <c r="R24" s="940"/>
      <c r="S24" s="924" t="s">
        <v>316</v>
      </c>
      <c r="T24" s="925"/>
      <c r="U24" s="925"/>
      <c r="V24" s="925"/>
      <c r="W24" s="924" t="s">
        <v>317</v>
      </c>
      <c r="X24" s="925"/>
      <c r="Y24" s="867" t="s">
        <v>180</v>
      </c>
      <c r="Z24" s="868"/>
      <c r="AA24" s="869"/>
      <c r="AB24" s="928" t="s">
        <v>318</v>
      </c>
      <c r="AC24" s="929"/>
      <c r="AD24" s="929"/>
      <c r="AE24" s="929"/>
      <c r="AF24" s="929"/>
      <c r="AG24" s="930"/>
    </row>
    <row r="25" spans="1:33" ht="13.5" customHeight="1" thickBot="1" x14ac:dyDescent="0.25">
      <c r="A25" s="922"/>
      <c r="B25" s="926"/>
      <c r="C25" s="927"/>
      <c r="D25" s="927"/>
      <c r="E25" s="927"/>
      <c r="F25" s="927"/>
      <c r="G25" s="941"/>
      <c r="H25" s="926"/>
      <c r="I25" s="927"/>
      <c r="J25" s="927"/>
      <c r="K25" s="927"/>
      <c r="L25" s="941"/>
      <c r="M25" s="926"/>
      <c r="N25" s="941"/>
      <c r="O25" s="926"/>
      <c r="P25" s="941"/>
      <c r="Q25" s="926"/>
      <c r="R25" s="941"/>
      <c r="S25" s="934" t="s">
        <v>319</v>
      </c>
      <c r="T25" s="935"/>
      <c r="U25" s="935"/>
      <c r="V25" s="935"/>
      <c r="W25" s="926"/>
      <c r="X25" s="927"/>
      <c r="Y25" s="870"/>
      <c r="Z25" s="871"/>
      <c r="AA25" s="872"/>
      <c r="AB25" s="931"/>
      <c r="AC25" s="932"/>
      <c r="AD25" s="932"/>
      <c r="AE25" s="932"/>
      <c r="AF25" s="932"/>
      <c r="AG25" s="933"/>
    </row>
    <row r="26" spans="1:33" ht="15" thickBot="1" x14ac:dyDescent="0.25">
      <c r="A26" s="922"/>
      <c r="B26" s="842"/>
      <c r="C26" s="843"/>
      <c r="D26" s="843"/>
      <c r="E26" s="843"/>
      <c r="F26" s="843"/>
      <c r="G26" s="844"/>
      <c r="H26" s="936"/>
      <c r="I26" s="937"/>
      <c r="J26" s="937"/>
      <c r="K26" s="937"/>
      <c r="L26" s="938"/>
      <c r="M26" s="805"/>
      <c r="N26" s="813"/>
      <c r="O26" s="805"/>
      <c r="P26" s="813"/>
      <c r="Q26" s="805"/>
      <c r="R26" s="813"/>
      <c r="S26" s="805"/>
      <c r="T26" s="806"/>
      <c r="U26" s="806"/>
      <c r="V26" s="813"/>
      <c r="W26" s="842"/>
      <c r="X26" s="843"/>
      <c r="Y26" s="879"/>
      <c r="Z26" s="880"/>
      <c r="AA26" s="881"/>
      <c r="AB26" s="864"/>
      <c r="AC26" s="865"/>
      <c r="AD26" s="865"/>
      <c r="AE26" s="865"/>
      <c r="AF26" s="865"/>
      <c r="AG26" s="866"/>
    </row>
    <row r="27" spans="1:33" ht="15" thickBot="1" x14ac:dyDescent="0.25">
      <c r="A27" s="922"/>
      <c r="B27" s="842"/>
      <c r="C27" s="843"/>
      <c r="D27" s="843"/>
      <c r="E27" s="843"/>
      <c r="F27" s="843"/>
      <c r="G27" s="844"/>
      <c r="H27" s="936"/>
      <c r="I27" s="937"/>
      <c r="J27" s="937"/>
      <c r="K27" s="937"/>
      <c r="L27" s="938"/>
      <c r="M27" s="805"/>
      <c r="N27" s="813"/>
      <c r="O27" s="805"/>
      <c r="P27" s="813"/>
      <c r="Q27" s="805"/>
      <c r="R27" s="813"/>
      <c r="S27" s="805"/>
      <c r="T27" s="806"/>
      <c r="U27" s="806"/>
      <c r="V27" s="813"/>
      <c r="W27" s="842"/>
      <c r="X27" s="843"/>
      <c r="Y27" s="879"/>
      <c r="Z27" s="880"/>
      <c r="AA27" s="881"/>
      <c r="AB27" s="942"/>
      <c r="AC27" s="943"/>
      <c r="AD27" s="943"/>
      <c r="AE27" s="943"/>
      <c r="AF27" s="943"/>
      <c r="AG27" s="944"/>
    </row>
    <row r="28" spans="1:33" ht="15" thickBot="1" x14ac:dyDescent="0.25">
      <c r="A28" s="922"/>
      <c r="B28" s="842"/>
      <c r="C28" s="843"/>
      <c r="D28" s="843"/>
      <c r="E28" s="843"/>
      <c r="F28" s="843"/>
      <c r="G28" s="844"/>
      <c r="H28" s="936"/>
      <c r="I28" s="937"/>
      <c r="J28" s="937"/>
      <c r="K28" s="937"/>
      <c r="L28" s="938"/>
      <c r="M28" s="805"/>
      <c r="N28" s="813"/>
      <c r="O28" s="805"/>
      <c r="P28" s="813"/>
      <c r="Q28" s="805"/>
      <c r="R28" s="813"/>
      <c r="S28" s="805"/>
      <c r="T28" s="806"/>
      <c r="U28" s="806"/>
      <c r="V28" s="813"/>
      <c r="W28" s="842"/>
      <c r="X28" s="843"/>
      <c r="Y28" s="879"/>
      <c r="Z28" s="880"/>
      <c r="AA28" s="881"/>
      <c r="AB28" s="864"/>
      <c r="AC28" s="865"/>
      <c r="AD28" s="865"/>
      <c r="AE28" s="865"/>
      <c r="AF28" s="865"/>
      <c r="AG28" s="866"/>
    </row>
    <row r="29" spans="1:33" ht="15" thickBot="1" x14ac:dyDescent="0.25">
      <c r="A29" s="922"/>
      <c r="B29" s="842"/>
      <c r="C29" s="843"/>
      <c r="D29" s="843"/>
      <c r="E29" s="843"/>
      <c r="F29" s="843"/>
      <c r="G29" s="844"/>
      <c r="H29" s="936"/>
      <c r="I29" s="937"/>
      <c r="J29" s="937"/>
      <c r="K29" s="937"/>
      <c r="L29" s="938"/>
      <c r="M29" s="805"/>
      <c r="N29" s="813"/>
      <c r="O29" s="805"/>
      <c r="P29" s="813"/>
      <c r="Q29" s="805"/>
      <c r="R29" s="813"/>
      <c r="S29" s="805"/>
      <c r="T29" s="806"/>
      <c r="U29" s="806"/>
      <c r="V29" s="813"/>
      <c r="W29" s="842"/>
      <c r="X29" s="843"/>
      <c r="Y29" s="879"/>
      <c r="Z29" s="880"/>
      <c r="AA29" s="881"/>
      <c r="AB29" s="864"/>
      <c r="AC29" s="865"/>
      <c r="AD29" s="865"/>
      <c r="AE29" s="865"/>
      <c r="AF29" s="865"/>
      <c r="AG29" s="866"/>
    </row>
    <row r="30" spans="1:33" ht="15" thickBot="1" x14ac:dyDescent="0.25">
      <c r="A30" s="939"/>
      <c r="B30" s="842"/>
      <c r="C30" s="843"/>
      <c r="D30" s="843"/>
      <c r="E30" s="843"/>
      <c r="F30" s="843"/>
      <c r="G30" s="844"/>
      <c r="H30" s="936"/>
      <c r="I30" s="937"/>
      <c r="J30" s="937"/>
      <c r="K30" s="937"/>
      <c r="L30" s="938"/>
      <c r="M30" s="805"/>
      <c r="N30" s="813"/>
      <c r="O30" s="805"/>
      <c r="P30" s="813"/>
      <c r="Q30" s="805"/>
      <c r="R30" s="813"/>
      <c r="S30" s="805"/>
      <c r="T30" s="806"/>
      <c r="U30" s="806"/>
      <c r="V30" s="813"/>
      <c r="W30" s="842"/>
      <c r="X30" s="843"/>
      <c r="Y30" s="879"/>
      <c r="Z30" s="880"/>
      <c r="AA30" s="881"/>
      <c r="AB30" s="864"/>
      <c r="AC30" s="865"/>
      <c r="AD30" s="865"/>
      <c r="AE30" s="865"/>
      <c r="AF30" s="865"/>
      <c r="AG30" s="866"/>
    </row>
    <row r="31" spans="1:33" ht="12.75" customHeight="1" x14ac:dyDescent="0.2">
      <c r="A31" s="921" t="s">
        <v>325</v>
      </c>
      <c r="B31" s="851" t="s">
        <v>326</v>
      </c>
      <c r="C31" s="852"/>
      <c r="D31" s="852"/>
      <c r="E31" s="852"/>
      <c r="F31" s="852"/>
      <c r="G31" s="852"/>
      <c r="H31" s="852"/>
      <c r="I31" s="852"/>
      <c r="J31" s="852"/>
      <c r="K31" s="852"/>
      <c r="L31" s="852"/>
      <c r="M31" s="852"/>
      <c r="N31" s="852"/>
      <c r="O31" s="852"/>
      <c r="P31" s="852"/>
      <c r="Q31" s="852"/>
      <c r="R31" s="852"/>
      <c r="S31" s="852"/>
      <c r="T31" s="852"/>
      <c r="U31" s="852"/>
      <c r="V31" s="852"/>
      <c r="W31" s="852"/>
      <c r="X31" s="852"/>
      <c r="Y31" s="852"/>
      <c r="Z31" s="852"/>
      <c r="AA31" s="852"/>
      <c r="AB31" s="852"/>
      <c r="AC31" s="852"/>
      <c r="AD31" s="853"/>
    </row>
    <row r="32" spans="1:33" ht="12.75" customHeight="1" x14ac:dyDescent="0.2">
      <c r="A32" s="922"/>
      <c r="B32" s="854"/>
      <c r="C32" s="923"/>
      <c r="D32" s="923"/>
      <c r="E32" s="923"/>
      <c r="F32" s="923"/>
      <c r="G32" s="923"/>
      <c r="H32" s="923"/>
      <c r="I32" s="923"/>
      <c r="J32" s="923"/>
      <c r="K32" s="923"/>
      <c r="L32" s="923"/>
      <c r="M32" s="923"/>
      <c r="N32" s="923"/>
      <c r="O32" s="923"/>
      <c r="P32" s="923"/>
      <c r="Q32" s="923"/>
      <c r="R32" s="923"/>
      <c r="S32" s="923"/>
      <c r="T32" s="923"/>
      <c r="U32" s="923"/>
      <c r="V32" s="923"/>
      <c r="W32" s="923"/>
      <c r="X32" s="923"/>
      <c r="Y32" s="923"/>
      <c r="Z32" s="923"/>
      <c r="AA32" s="923"/>
      <c r="AB32" s="923"/>
      <c r="AC32" s="923"/>
      <c r="AD32" s="856"/>
    </row>
    <row r="33" spans="1:33" ht="13.5" customHeight="1" thickBot="1" x14ac:dyDescent="0.25">
      <c r="A33" s="922"/>
      <c r="B33" s="857"/>
      <c r="C33" s="858"/>
      <c r="D33" s="858"/>
      <c r="E33" s="858"/>
      <c r="F33" s="858"/>
      <c r="G33" s="858"/>
      <c r="H33" s="858"/>
      <c r="I33" s="858"/>
      <c r="J33" s="858"/>
      <c r="K33" s="858"/>
      <c r="L33" s="858"/>
      <c r="M33" s="858"/>
      <c r="N33" s="858"/>
      <c r="O33" s="858"/>
      <c r="P33" s="858"/>
      <c r="Q33" s="858"/>
      <c r="R33" s="858"/>
      <c r="S33" s="858"/>
      <c r="T33" s="858"/>
      <c r="U33" s="858"/>
      <c r="V33" s="858"/>
      <c r="W33" s="858"/>
      <c r="X33" s="858"/>
      <c r="Y33" s="858"/>
      <c r="Z33" s="858"/>
      <c r="AA33" s="858"/>
      <c r="AB33" s="858"/>
      <c r="AC33" s="858"/>
      <c r="AD33" s="859"/>
    </row>
    <row r="34" spans="1:33" ht="14.25" customHeight="1" x14ac:dyDescent="0.2">
      <c r="A34" s="922"/>
      <c r="B34" s="867" t="s">
        <v>323</v>
      </c>
      <c r="C34" s="868"/>
      <c r="D34" s="868"/>
      <c r="E34" s="869"/>
      <c r="F34" s="867" t="s">
        <v>327</v>
      </c>
      <c r="G34" s="868"/>
      <c r="H34" s="869"/>
      <c r="I34" s="867" t="s">
        <v>328</v>
      </c>
      <c r="J34" s="868"/>
      <c r="K34" s="868"/>
      <c r="L34" s="869"/>
      <c r="M34" s="892" t="s">
        <v>183</v>
      </c>
      <c r="N34" s="893"/>
      <c r="O34" s="892" t="s">
        <v>314</v>
      </c>
      <c r="P34" s="893"/>
      <c r="Q34" s="892" t="s">
        <v>321</v>
      </c>
      <c r="R34" s="893"/>
      <c r="S34" s="867" t="s">
        <v>316</v>
      </c>
      <c r="T34" s="868"/>
      <c r="U34" s="868"/>
      <c r="V34" s="869"/>
      <c r="W34" s="867" t="s">
        <v>317</v>
      </c>
      <c r="X34" s="868"/>
      <c r="Y34" s="867" t="s">
        <v>180</v>
      </c>
      <c r="Z34" s="868"/>
      <c r="AA34" s="869"/>
      <c r="AB34" s="867" t="s">
        <v>329</v>
      </c>
      <c r="AC34" s="910"/>
      <c r="AD34" s="911"/>
      <c r="AE34" s="867" t="s">
        <v>330</v>
      </c>
      <c r="AF34" s="915"/>
      <c r="AG34" s="916"/>
    </row>
    <row r="35" spans="1:33" ht="22.5" customHeight="1" thickBot="1" x14ac:dyDescent="0.25">
      <c r="A35" s="922"/>
      <c r="B35" s="870"/>
      <c r="C35" s="871"/>
      <c r="D35" s="871"/>
      <c r="E35" s="872"/>
      <c r="F35" s="870"/>
      <c r="G35" s="871"/>
      <c r="H35" s="872"/>
      <c r="I35" s="870"/>
      <c r="J35" s="871"/>
      <c r="K35" s="871"/>
      <c r="L35" s="872"/>
      <c r="M35" s="894"/>
      <c r="N35" s="895"/>
      <c r="O35" s="894"/>
      <c r="P35" s="895"/>
      <c r="Q35" s="894"/>
      <c r="R35" s="895"/>
      <c r="S35" s="887" t="s">
        <v>319</v>
      </c>
      <c r="T35" s="888"/>
      <c r="U35" s="888"/>
      <c r="V35" s="920"/>
      <c r="W35" s="870"/>
      <c r="X35" s="871"/>
      <c r="Y35" s="870"/>
      <c r="Z35" s="871"/>
      <c r="AA35" s="872"/>
      <c r="AB35" s="912"/>
      <c r="AC35" s="913"/>
      <c r="AD35" s="914"/>
      <c r="AE35" s="917"/>
      <c r="AF35" s="918"/>
      <c r="AG35" s="919"/>
    </row>
    <row r="36" spans="1:33" ht="15" thickBot="1" x14ac:dyDescent="0.25">
      <c r="A36" s="897" t="s">
        <v>331</v>
      </c>
      <c r="B36" s="879"/>
      <c r="C36" s="880"/>
      <c r="D36" s="880"/>
      <c r="E36" s="880"/>
      <c r="F36" s="879"/>
      <c r="G36" s="880"/>
      <c r="H36" s="881"/>
      <c r="I36" s="879"/>
      <c r="J36" s="880"/>
      <c r="K36" s="880"/>
      <c r="L36" s="881"/>
      <c r="M36" s="885"/>
      <c r="N36" s="886"/>
      <c r="O36" s="805"/>
      <c r="P36" s="813"/>
      <c r="Q36" s="805"/>
      <c r="R36" s="813"/>
      <c r="S36" s="805"/>
      <c r="T36" s="806"/>
      <c r="U36" s="806"/>
      <c r="V36" s="813"/>
      <c r="W36" s="842"/>
      <c r="X36" s="843"/>
      <c r="Y36" s="879"/>
      <c r="Z36" s="880"/>
      <c r="AA36" s="881"/>
      <c r="AB36" s="879"/>
      <c r="AC36" s="880"/>
      <c r="AD36" s="881"/>
      <c r="AE36" s="879"/>
      <c r="AF36" s="896"/>
      <c r="AG36" s="860"/>
    </row>
    <row r="37" spans="1:33" ht="15" thickBot="1" x14ac:dyDescent="0.25">
      <c r="A37" s="898"/>
      <c r="B37" s="879"/>
      <c r="C37" s="880"/>
      <c r="D37" s="880"/>
      <c r="E37" s="880"/>
      <c r="F37" s="879"/>
      <c r="G37" s="880"/>
      <c r="H37" s="881"/>
      <c r="I37" s="879"/>
      <c r="J37" s="880"/>
      <c r="K37" s="880"/>
      <c r="L37" s="881"/>
      <c r="M37" s="885"/>
      <c r="N37" s="886"/>
      <c r="O37" s="805"/>
      <c r="P37" s="813"/>
      <c r="Q37" s="805"/>
      <c r="R37" s="813"/>
      <c r="S37" s="805"/>
      <c r="T37" s="806"/>
      <c r="U37" s="806"/>
      <c r="V37" s="813"/>
      <c r="W37" s="842"/>
      <c r="X37" s="843"/>
      <c r="Y37" s="879"/>
      <c r="Z37" s="880"/>
      <c r="AA37" s="881"/>
      <c r="AB37" s="879"/>
      <c r="AC37" s="880"/>
      <c r="AD37" s="881"/>
      <c r="AE37" s="879"/>
      <c r="AF37" s="896"/>
      <c r="AG37" s="860"/>
    </row>
    <row r="38" spans="1:33" ht="15" thickBot="1" x14ac:dyDescent="0.25">
      <c r="A38" s="898"/>
      <c r="B38" s="879"/>
      <c r="C38" s="880"/>
      <c r="D38" s="880"/>
      <c r="E38" s="880"/>
      <c r="F38" s="879"/>
      <c r="G38" s="880"/>
      <c r="H38" s="881"/>
      <c r="I38" s="879"/>
      <c r="J38" s="880"/>
      <c r="K38" s="880"/>
      <c r="L38" s="881"/>
      <c r="M38" s="885"/>
      <c r="N38" s="886"/>
      <c r="O38" s="805"/>
      <c r="P38" s="813"/>
      <c r="Q38" s="805"/>
      <c r="R38" s="813"/>
      <c r="S38" s="805"/>
      <c r="T38" s="806"/>
      <c r="U38" s="806"/>
      <c r="V38" s="813"/>
      <c r="W38" s="842"/>
      <c r="X38" s="843"/>
      <c r="Y38" s="879"/>
      <c r="Z38" s="880"/>
      <c r="AA38" s="881"/>
      <c r="AB38" s="879"/>
      <c r="AC38" s="880"/>
      <c r="AD38" s="881"/>
      <c r="AE38" s="879"/>
      <c r="AF38" s="896"/>
      <c r="AG38" s="860"/>
    </row>
    <row r="39" spans="1:33" ht="15" thickBot="1" x14ac:dyDescent="0.25">
      <c r="A39" s="898"/>
      <c r="B39" s="879"/>
      <c r="C39" s="880"/>
      <c r="D39" s="880"/>
      <c r="E39" s="880"/>
      <c r="F39" s="879"/>
      <c r="G39" s="880"/>
      <c r="H39" s="881"/>
      <c r="I39" s="879"/>
      <c r="J39" s="880"/>
      <c r="K39" s="880"/>
      <c r="L39" s="881"/>
      <c r="M39" s="885"/>
      <c r="N39" s="886"/>
      <c r="O39" s="805"/>
      <c r="P39" s="813"/>
      <c r="Q39" s="805"/>
      <c r="R39" s="813"/>
      <c r="S39" s="805"/>
      <c r="T39" s="806"/>
      <c r="U39" s="806"/>
      <c r="V39" s="813"/>
      <c r="W39" s="842"/>
      <c r="X39" s="843"/>
      <c r="Y39" s="879"/>
      <c r="Z39" s="880"/>
      <c r="AA39" s="881"/>
      <c r="AB39" s="879"/>
      <c r="AC39" s="880"/>
      <c r="AD39" s="881"/>
      <c r="AE39" s="879"/>
      <c r="AF39" s="896"/>
      <c r="AG39" s="860"/>
    </row>
    <row r="40" spans="1:33" ht="15" thickBot="1" x14ac:dyDescent="0.25">
      <c r="A40" s="898"/>
      <c r="B40" s="879"/>
      <c r="C40" s="880"/>
      <c r="D40" s="880"/>
      <c r="E40" s="880"/>
      <c r="F40" s="879"/>
      <c r="G40" s="880"/>
      <c r="H40" s="881"/>
      <c r="I40" s="879"/>
      <c r="J40" s="880"/>
      <c r="K40" s="880"/>
      <c r="L40" s="881"/>
      <c r="M40" s="885"/>
      <c r="N40" s="886"/>
      <c r="O40" s="805"/>
      <c r="P40" s="813"/>
      <c r="Q40" s="805"/>
      <c r="R40" s="813"/>
      <c r="S40" s="805"/>
      <c r="T40" s="806"/>
      <c r="U40" s="806"/>
      <c r="V40" s="813"/>
      <c r="W40" s="842"/>
      <c r="X40" s="843"/>
      <c r="Y40" s="879"/>
      <c r="Z40" s="880"/>
      <c r="AA40" s="881"/>
      <c r="AB40" s="879"/>
      <c r="AC40" s="880"/>
      <c r="AD40" s="881"/>
      <c r="AE40" s="879"/>
      <c r="AF40" s="896"/>
      <c r="AG40" s="860"/>
    </row>
    <row r="41" spans="1:33" ht="15" thickBot="1" x14ac:dyDescent="0.25">
      <c r="A41" s="898"/>
      <c r="B41" s="879"/>
      <c r="C41" s="880"/>
      <c r="D41" s="880"/>
      <c r="E41" s="880"/>
      <c r="F41" s="879"/>
      <c r="G41" s="880"/>
      <c r="H41" s="881"/>
      <c r="I41" s="879"/>
      <c r="J41" s="880"/>
      <c r="K41" s="880"/>
      <c r="L41" s="881"/>
      <c r="M41" s="885"/>
      <c r="N41" s="886"/>
      <c r="O41" s="805"/>
      <c r="P41" s="813"/>
      <c r="Q41" s="805"/>
      <c r="R41" s="813"/>
      <c r="S41" s="805"/>
      <c r="T41" s="806"/>
      <c r="U41" s="806"/>
      <c r="V41" s="813"/>
      <c r="W41" s="842"/>
      <c r="X41" s="843"/>
      <c r="Y41" s="879"/>
      <c r="Z41" s="880"/>
      <c r="AA41" s="881"/>
      <c r="AB41" s="879"/>
      <c r="AC41" s="880"/>
      <c r="AD41" s="881"/>
      <c r="AE41" s="879"/>
      <c r="AF41" s="896"/>
      <c r="AG41" s="860"/>
    </row>
    <row r="42" spans="1:33" ht="15" thickBot="1" x14ac:dyDescent="0.25">
      <c r="A42" s="898"/>
      <c r="B42" s="879"/>
      <c r="C42" s="880"/>
      <c r="D42" s="880"/>
      <c r="E42" s="880"/>
      <c r="F42" s="879"/>
      <c r="G42" s="880"/>
      <c r="H42" s="881"/>
      <c r="I42" s="879"/>
      <c r="J42" s="880"/>
      <c r="K42" s="880"/>
      <c r="L42" s="881"/>
      <c r="M42" s="885"/>
      <c r="N42" s="886"/>
      <c r="O42" s="805"/>
      <c r="P42" s="813"/>
      <c r="Q42" s="805"/>
      <c r="R42" s="813"/>
      <c r="S42" s="805"/>
      <c r="T42" s="806"/>
      <c r="U42" s="806"/>
      <c r="V42" s="813"/>
      <c r="W42" s="842"/>
      <c r="X42" s="843"/>
      <c r="Y42" s="879"/>
      <c r="Z42" s="880"/>
      <c r="AA42" s="881"/>
      <c r="AB42" s="879"/>
      <c r="AC42" s="880"/>
      <c r="AD42" s="881"/>
      <c r="AE42" s="879"/>
      <c r="AF42" s="896"/>
      <c r="AG42" s="860"/>
    </row>
    <row r="43" spans="1:33" ht="15" thickBot="1" x14ac:dyDescent="0.25">
      <c r="A43" s="898"/>
      <c r="B43" s="879"/>
      <c r="C43" s="880"/>
      <c r="D43" s="880"/>
      <c r="E43" s="880"/>
      <c r="F43" s="879"/>
      <c r="G43" s="880"/>
      <c r="H43" s="881"/>
      <c r="I43" s="879"/>
      <c r="J43" s="880"/>
      <c r="K43" s="880"/>
      <c r="L43" s="881"/>
      <c r="M43" s="885"/>
      <c r="N43" s="886"/>
      <c r="O43" s="805"/>
      <c r="P43" s="813"/>
      <c r="Q43" s="805"/>
      <c r="R43" s="813"/>
      <c r="S43" s="805"/>
      <c r="T43" s="806"/>
      <c r="U43" s="806"/>
      <c r="V43" s="813"/>
      <c r="W43" s="842"/>
      <c r="X43" s="843"/>
      <c r="Y43" s="879"/>
      <c r="Z43" s="880"/>
      <c r="AA43" s="881"/>
      <c r="AB43" s="879"/>
      <c r="AC43" s="880"/>
      <c r="AD43" s="881"/>
      <c r="AE43" s="879"/>
      <c r="AF43" s="896"/>
      <c r="AG43" s="860"/>
    </row>
    <row r="44" spans="1:33" ht="15" thickBot="1" x14ac:dyDescent="0.25">
      <c r="A44" s="898"/>
      <c r="B44" s="879"/>
      <c r="C44" s="880"/>
      <c r="D44" s="880"/>
      <c r="E44" s="880"/>
      <c r="F44" s="879"/>
      <c r="G44" s="880"/>
      <c r="H44" s="881"/>
      <c r="I44" s="879"/>
      <c r="J44" s="880"/>
      <c r="K44" s="880"/>
      <c r="L44" s="881"/>
      <c r="M44" s="885"/>
      <c r="N44" s="886"/>
      <c r="O44" s="805"/>
      <c r="P44" s="813"/>
      <c r="Q44" s="805"/>
      <c r="R44" s="813"/>
      <c r="S44" s="805"/>
      <c r="T44" s="806"/>
      <c r="U44" s="806"/>
      <c r="V44" s="813"/>
      <c r="W44" s="842"/>
      <c r="X44" s="843"/>
      <c r="Y44" s="879"/>
      <c r="Z44" s="880"/>
      <c r="AA44" s="881"/>
      <c r="AB44" s="879"/>
      <c r="AC44" s="880"/>
      <c r="AD44" s="881"/>
      <c r="AE44" s="879"/>
      <c r="AF44" s="896"/>
      <c r="AG44" s="860"/>
    </row>
    <row r="45" spans="1:33" ht="15" thickBot="1" x14ac:dyDescent="0.25">
      <c r="A45" s="898"/>
      <c r="B45" s="879"/>
      <c r="C45" s="880"/>
      <c r="D45" s="880"/>
      <c r="E45" s="880"/>
      <c r="F45" s="879"/>
      <c r="G45" s="880"/>
      <c r="H45" s="881"/>
      <c r="I45" s="879"/>
      <c r="J45" s="880"/>
      <c r="K45" s="880"/>
      <c r="L45" s="881"/>
      <c r="M45" s="885"/>
      <c r="N45" s="886"/>
      <c r="O45" s="805"/>
      <c r="P45" s="813"/>
      <c r="Q45" s="805"/>
      <c r="R45" s="813"/>
      <c r="S45" s="805"/>
      <c r="T45" s="806"/>
      <c r="U45" s="806"/>
      <c r="V45" s="813"/>
      <c r="W45" s="842"/>
      <c r="X45" s="843"/>
      <c r="Y45" s="879"/>
      <c r="Z45" s="880"/>
      <c r="AA45" s="881"/>
      <c r="AB45" s="879"/>
      <c r="AC45" s="880"/>
      <c r="AD45" s="881"/>
      <c r="AE45" s="879"/>
      <c r="AF45" s="896"/>
      <c r="AG45" s="860"/>
    </row>
    <row r="46" spans="1:33" ht="15" thickBot="1" x14ac:dyDescent="0.25">
      <c r="A46" s="898"/>
      <c r="B46" s="879"/>
      <c r="C46" s="880"/>
      <c r="D46" s="880"/>
      <c r="E46" s="880"/>
      <c r="F46" s="879"/>
      <c r="G46" s="880"/>
      <c r="H46" s="881"/>
      <c r="I46" s="879"/>
      <c r="J46" s="880"/>
      <c r="K46" s="880"/>
      <c r="L46" s="881"/>
      <c r="M46" s="885"/>
      <c r="N46" s="886"/>
      <c r="O46" s="805"/>
      <c r="P46" s="813"/>
      <c r="Q46" s="805"/>
      <c r="R46" s="813"/>
      <c r="S46" s="805"/>
      <c r="T46" s="806"/>
      <c r="U46" s="806"/>
      <c r="V46" s="813"/>
      <c r="W46" s="842"/>
      <c r="X46" s="843"/>
      <c r="Y46" s="879"/>
      <c r="Z46" s="880"/>
      <c r="AA46" s="881"/>
      <c r="AB46" s="879"/>
      <c r="AC46" s="880"/>
      <c r="AD46" s="881"/>
      <c r="AE46" s="879"/>
      <c r="AF46" s="896"/>
      <c r="AG46" s="860"/>
    </row>
    <row r="47" spans="1:33" ht="15" thickBot="1" x14ac:dyDescent="0.25">
      <c r="A47" s="898"/>
      <c r="B47" s="879"/>
      <c r="C47" s="880"/>
      <c r="D47" s="880"/>
      <c r="E47" s="880"/>
      <c r="F47" s="879"/>
      <c r="G47" s="880"/>
      <c r="H47" s="881"/>
      <c r="I47" s="879"/>
      <c r="J47" s="880"/>
      <c r="K47" s="880"/>
      <c r="L47" s="881"/>
      <c r="M47" s="885"/>
      <c r="N47" s="886"/>
      <c r="O47" s="805"/>
      <c r="P47" s="813"/>
      <c r="Q47" s="805"/>
      <c r="R47" s="813"/>
      <c r="S47" s="805"/>
      <c r="T47" s="806"/>
      <c r="U47" s="806"/>
      <c r="V47" s="813"/>
      <c r="W47" s="842"/>
      <c r="X47" s="843"/>
      <c r="Y47" s="879"/>
      <c r="Z47" s="880"/>
      <c r="AA47" s="881"/>
      <c r="AB47" s="879"/>
      <c r="AC47" s="880"/>
      <c r="AD47" s="881"/>
      <c r="AE47" s="879"/>
      <c r="AF47" s="896"/>
      <c r="AG47" s="860"/>
    </row>
    <row r="48" spans="1:33" ht="15" thickBot="1" x14ac:dyDescent="0.25">
      <c r="A48" s="898"/>
      <c r="B48" s="879"/>
      <c r="C48" s="880"/>
      <c r="D48" s="880"/>
      <c r="E48" s="880"/>
      <c r="F48" s="879"/>
      <c r="G48" s="880"/>
      <c r="H48" s="881"/>
      <c r="I48" s="879"/>
      <c r="J48" s="880"/>
      <c r="K48" s="880"/>
      <c r="L48" s="881"/>
      <c r="M48" s="885"/>
      <c r="N48" s="886"/>
      <c r="O48" s="805"/>
      <c r="P48" s="813"/>
      <c r="Q48" s="805"/>
      <c r="R48" s="813"/>
      <c r="S48" s="805"/>
      <c r="T48" s="806"/>
      <c r="U48" s="806"/>
      <c r="V48" s="813"/>
      <c r="W48" s="842"/>
      <c r="X48" s="843"/>
      <c r="Y48" s="879"/>
      <c r="Z48" s="880"/>
      <c r="AA48" s="881"/>
      <c r="AB48" s="879"/>
      <c r="AC48" s="880"/>
      <c r="AD48" s="881"/>
      <c r="AE48" s="879"/>
      <c r="AF48" s="896"/>
      <c r="AG48" s="860"/>
    </row>
    <row r="49" spans="1:33" ht="15" thickBot="1" x14ac:dyDescent="0.25">
      <c r="A49" s="898"/>
      <c r="B49" s="879"/>
      <c r="C49" s="880"/>
      <c r="D49" s="880"/>
      <c r="E49" s="880"/>
      <c r="F49" s="879"/>
      <c r="G49" s="880"/>
      <c r="H49" s="881"/>
      <c r="I49" s="879"/>
      <c r="J49" s="880"/>
      <c r="K49" s="880"/>
      <c r="L49" s="881"/>
      <c r="M49" s="885"/>
      <c r="N49" s="886"/>
      <c r="O49" s="805"/>
      <c r="P49" s="813"/>
      <c r="Q49" s="805"/>
      <c r="R49" s="813"/>
      <c r="S49" s="805"/>
      <c r="T49" s="806"/>
      <c r="U49" s="806"/>
      <c r="V49" s="813"/>
      <c r="W49" s="842"/>
      <c r="X49" s="843"/>
      <c r="Y49" s="879"/>
      <c r="Z49" s="880"/>
      <c r="AA49" s="881"/>
      <c r="AB49" s="879"/>
      <c r="AC49" s="880"/>
      <c r="AD49" s="881"/>
      <c r="AE49" s="879"/>
      <c r="AF49" s="896"/>
      <c r="AG49" s="860"/>
    </row>
    <row r="50" spans="1:33" ht="15" thickBot="1" x14ac:dyDescent="0.25">
      <c r="A50" s="898"/>
      <c r="B50" s="879"/>
      <c r="C50" s="880"/>
      <c r="D50" s="880"/>
      <c r="E50" s="880"/>
      <c r="F50" s="879"/>
      <c r="G50" s="880"/>
      <c r="H50" s="881"/>
      <c r="I50" s="879"/>
      <c r="J50" s="880"/>
      <c r="K50" s="880"/>
      <c r="L50" s="881"/>
      <c r="M50" s="885"/>
      <c r="N50" s="886"/>
      <c r="O50" s="805"/>
      <c r="P50" s="813"/>
      <c r="Q50" s="805"/>
      <c r="R50" s="813"/>
      <c r="S50" s="805"/>
      <c r="T50" s="806"/>
      <c r="U50" s="806"/>
      <c r="V50" s="813"/>
      <c r="W50" s="842"/>
      <c r="X50" s="843"/>
      <c r="Y50" s="879"/>
      <c r="Z50" s="880"/>
      <c r="AA50" s="881"/>
      <c r="AB50" s="879"/>
      <c r="AC50" s="880"/>
      <c r="AD50" s="881"/>
      <c r="AE50" s="879"/>
      <c r="AF50" s="896"/>
      <c r="AG50" s="860"/>
    </row>
    <row r="51" spans="1:33" ht="15" thickBot="1" x14ac:dyDescent="0.25">
      <c r="A51" s="898"/>
      <c r="B51" s="879"/>
      <c r="C51" s="880"/>
      <c r="D51" s="880"/>
      <c r="E51" s="880"/>
      <c r="F51" s="879"/>
      <c r="G51" s="880"/>
      <c r="H51" s="881"/>
      <c r="I51" s="879"/>
      <c r="J51" s="880"/>
      <c r="K51" s="880"/>
      <c r="L51" s="881"/>
      <c r="M51" s="885"/>
      <c r="N51" s="886"/>
      <c r="O51" s="805"/>
      <c r="P51" s="813"/>
      <c r="Q51" s="805"/>
      <c r="R51" s="813"/>
      <c r="S51" s="805"/>
      <c r="T51" s="806"/>
      <c r="U51" s="806"/>
      <c r="V51" s="813"/>
      <c r="W51" s="842"/>
      <c r="X51" s="843"/>
      <c r="Y51" s="879"/>
      <c r="Z51" s="880"/>
      <c r="AA51" s="881"/>
      <c r="AB51" s="879"/>
      <c r="AC51" s="880"/>
      <c r="AD51" s="881"/>
      <c r="AE51" s="879"/>
      <c r="AF51" s="896"/>
      <c r="AG51" s="860"/>
    </row>
    <row r="52" spans="1:33" ht="15" thickBot="1" x14ac:dyDescent="0.25">
      <c r="A52" s="898"/>
      <c r="B52" s="879"/>
      <c r="C52" s="880"/>
      <c r="D52" s="880"/>
      <c r="E52" s="880"/>
      <c r="F52" s="879"/>
      <c r="G52" s="880"/>
      <c r="H52" s="881"/>
      <c r="I52" s="879"/>
      <c r="J52" s="880"/>
      <c r="K52" s="880"/>
      <c r="L52" s="881"/>
      <c r="M52" s="885"/>
      <c r="N52" s="886"/>
      <c r="O52" s="805"/>
      <c r="P52" s="813"/>
      <c r="Q52" s="805"/>
      <c r="R52" s="813"/>
      <c r="S52" s="805"/>
      <c r="T52" s="806"/>
      <c r="U52" s="806"/>
      <c r="V52" s="813"/>
      <c r="W52" s="842"/>
      <c r="X52" s="843"/>
      <c r="Y52" s="879"/>
      <c r="Z52" s="880"/>
      <c r="AA52" s="881"/>
      <c r="AB52" s="879"/>
      <c r="AC52" s="880"/>
      <c r="AD52" s="881"/>
      <c r="AE52" s="879"/>
      <c r="AF52" s="896"/>
      <c r="AG52" s="860"/>
    </row>
    <row r="53" spans="1:33" ht="15" thickBot="1" x14ac:dyDescent="0.25">
      <c r="A53" s="898"/>
      <c r="B53" s="879"/>
      <c r="C53" s="880"/>
      <c r="D53" s="880"/>
      <c r="E53" s="880"/>
      <c r="F53" s="879"/>
      <c r="G53" s="880"/>
      <c r="H53" s="881"/>
      <c r="I53" s="879"/>
      <c r="J53" s="880"/>
      <c r="K53" s="880"/>
      <c r="L53" s="881"/>
      <c r="M53" s="885"/>
      <c r="N53" s="886"/>
      <c r="O53" s="805"/>
      <c r="P53" s="813"/>
      <c r="Q53" s="805"/>
      <c r="R53" s="813"/>
      <c r="S53" s="805"/>
      <c r="T53" s="806"/>
      <c r="U53" s="806"/>
      <c r="V53" s="813"/>
      <c r="W53" s="842"/>
      <c r="X53" s="843"/>
      <c r="Y53" s="879"/>
      <c r="Z53" s="880"/>
      <c r="AA53" s="881"/>
      <c r="AB53" s="879"/>
      <c r="AC53" s="880"/>
      <c r="AD53" s="881"/>
      <c r="AE53" s="879"/>
      <c r="AF53" s="896"/>
      <c r="AG53" s="860"/>
    </row>
    <row r="54" spans="1:33" ht="15" thickBot="1" x14ac:dyDescent="0.25">
      <c r="A54" s="898"/>
      <c r="B54" s="879"/>
      <c r="C54" s="880"/>
      <c r="D54" s="880"/>
      <c r="E54" s="880"/>
      <c r="F54" s="879"/>
      <c r="G54" s="880"/>
      <c r="H54" s="881"/>
      <c r="I54" s="879"/>
      <c r="J54" s="880"/>
      <c r="K54" s="880"/>
      <c r="L54" s="881"/>
      <c r="M54" s="885"/>
      <c r="N54" s="886"/>
      <c r="O54" s="805"/>
      <c r="P54" s="813"/>
      <c r="Q54" s="805"/>
      <c r="R54" s="813"/>
      <c r="S54" s="805"/>
      <c r="T54" s="806"/>
      <c r="U54" s="806"/>
      <c r="V54" s="813"/>
      <c r="W54" s="842"/>
      <c r="X54" s="843"/>
      <c r="Y54" s="879"/>
      <c r="Z54" s="880"/>
      <c r="AA54" s="881"/>
      <c r="AB54" s="879"/>
      <c r="AC54" s="880"/>
      <c r="AD54" s="881"/>
      <c r="AE54" s="879"/>
      <c r="AF54" s="896"/>
      <c r="AG54" s="860"/>
    </row>
    <row r="55" spans="1:33" ht="15" thickBot="1" x14ac:dyDescent="0.25">
      <c r="A55" s="898"/>
      <c r="B55" s="879"/>
      <c r="C55" s="880"/>
      <c r="D55" s="880"/>
      <c r="E55" s="880"/>
      <c r="F55" s="879"/>
      <c r="G55" s="880"/>
      <c r="H55" s="881"/>
      <c r="I55" s="879"/>
      <c r="J55" s="880"/>
      <c r="K55" s="880"/>
      <c r="L55" s="881"/>
      <c r="M55" s="885"/>
      <c r="N55" s="886"/>
      <c r="O55" s="805"/>
      <c r="P55" s="813"/>
      <c r="Q55" s="805"/>
      <c r="R55" s="813"/>
      <c r="S55" s="805"/>
      <c r="T55" s="806"/>
      <c r="U55" s="806"/>
      <c r="V55" s="813"/>
      <c r="W55" s="842"/>
      <c r="X55" s="843"/>
      <c r="Y55" s="879"/>
      <c r="Z55" s="880"/>
      <c r="AA55" s="881"/>
      <c r="AB55" s="879"/>
      <c r="AC55" s="880"/>
      <c r="AD55" s="881"/>
      <c r="AE55" s="879"/>
      <c r="AF55" s="896"/>
      <c r="AG55" s="860"/>
    </row>
    <row r="56" spans="1:33" ht="15" thickBot="1" x14ac:dyDescent="0.25">
      <c r="A56" s="898"/>
      <c r="B56" s="879"/>
      <c r="C56" s="880"/>
      <c r="D56" s="880"/>
      <c r="E56" s="880"/>
      <c r="F56" s="879"/>
      <c r="G56" s="880"/>
      <c r="H56" s="881"/>
      <c r="I56" s="879"/>
      <c r="J56" s="880"/>
      <c r="K56" s="880"/>
      <c r="L56" s="881"/>
      <c r="M56" s="885"/>
      <c r="N56" s="886"/>
      <c r="O56" s="805"/>
      <c r="P56" s="813"/>
      <c r="Q56" s="805"/>
      <c r="R56" s="813"/>
      <c r="S56" s="805"/>
      <c r="T56" s="806"/>
      <c r="U56" s="806"/>
      <c r="V56" s="813"/>
      <c r="W56" s="842"/>
      <c r="X56" s="843"/>
      <c r="Y56" s="879"/>
      <c r="Z56" s="880"/>
      <c r="AA56" s="881"/>
      <c r="AB56" s="879"/>
      <c r="AC56" s="880"/>
      <c r="AD56" s="881"/>
      <c r="AE56" s="879"/>
      <c r="AF56" s="896"/>
      <c r="AG56" s="860"/>
    </row>
    <row r="57" spans="1:33" ht="15" thickBot="1" x14ac:dyDescent="0.25">
      <c r="A57" s="898"/>
      <c r="B57" s="879"/>
      <c r="C57" s="880"/>
      <c r="D57" s="880"/>
      <c r="E57" s="880"/>
      <c r="F57" s="879"/>
      <c r="G57" s="880"/>
      <c r="H57" s="881"/>
      <c r="I57" s="879"/>
      <c r="J57" s="880"/>
      <c r="K57" s="880"/>
      <c r="L57" s="881"/>
      <c r="M57" s="885"/>
      <c r="N57" s="886"/>
      <c r="O57" s="805"/>
      <c r="P57" s="813"/>
      <c r="Q57" s="805"/>
      <c r="R57" s="813"/>
      <c r="S57" s="805"/>
      <c r="T57" s="806"/>
      <c r="U57" s="806"/>
      <c r="V57" s="813"/>
      <c r="W57" s="842"/>
      <c r="X57" s="843"/>
      <c r="Y57" s="879"/>
      <c r="Z57" s="880"/>
      <c r="AA57" s="881"/>
      <c r="AB57" s="879"/>
      <c r="AC57" s="880"/>
      <c r="AD57" s="881"/>
      <c r="AE57" s="879"/>
      <c r="AF57" s="896"/>
      <c r="AG57" s="860"/>
    </row>
    <row r="58" spans="1:33" ht="15" thickBot="1" x14ac:dyDescent="0.25">
      <c r="A58" s="898"/>
      <c r="B58" s="879"/>
      <c r="C58" s="880"/>
      <c r="D58" s="880"/>
      <c r="E58" s="880"/>
      <c r="F58" s="879"/>
      <c r="G58" s="880"/>
      <c r="H58" s="881"/>
      <c r="I58" s="879"/>
      <c r="J58" s="880"/>
      <c r="K58" s="880"/>
      <c r="L58" s="881"/>
      <c r="M58" s="885"/>
      <c r="N58" s="886"/>
      <c r="O58" s="805"/>
      <c r="P58" s="813"/>
      <c r="Q58" s="805"/>
      <c r="R58" s="813"/>
      <c r="S58" s="805"/>
      <c r="T58" s="806"/>
      <c r="U58" s="806"/>
      <c r="V58" s="813"/>
      <c r="W58" s="842"/>
      <c r="X58" s="843"/>
      <c r="Y58" s="879"/>
      <c r="Z58" s="880"/>
      <c r="AA58" s="881"/>
      <c r="AB58" s="879"/>
      <c r="AC58" s="880"/>
      <c r="AD58" s="881"/>
      <c r="AE58" s="879"/>
      <c r="AF58" s="896"/>
      <c r="AG58" s="860"/>
    </row>
    <row r="59" spans="1:33" ht="15" thickBot="1" x14ac:dyDescent="0.25">
      <c r="A59" s="898"/>
      <c r="B59" s="879"/>
      <c r="C59" s="880"/>
      <c r="D59" s="880"/>
      <c r="E59" s="880"/>
      <c r="F59" s="879"/>
      <c r="G59" s="880"/>
      <c r="H59" s="881"/>
      <c r="I59" s="879"/>
      <c r="J59" s="880"/>
      <c r="K59" s="880"/>
      <c r="L59" s="881"/>
      <c r="M59" s="885"/>
      <c r="N59" s="886"/>
      <c r="O59" s="805"/>
      <c r="P59" s="813"/>
      <c r="Q59" s="805"/>
      <c r="R59" s="813"/>
      <c r="S59" s="805"/>
      <c r="T59" s="806"/>
      <c r="U59" s="806"/>
      <c r="V59" s="813"/>
      <c r="W59" s="842"/>
      <c r="X59" s="843"/>
      <c r="Y59" s="879"/>
      <c r="Z59" s="880"/>
      <c r="AA59" s="881"/>
      <c r="AB59" s="879"/>
      <c r="AC59" s="880"/>
      <c r="AD59" s="881"/>
      <c r="AE59" s="879"/>
      <c r="AF59" s="896"/>
      <c r="AG59" s="860"/>
    </row>
    <row r="60" spans="1:33" ht="15" thickBot="1" x14ac:dyDescent="0.25">
      <c r="A60" s="898"/>
      <c r="B60" s="879"/>
      <c r="C60" s="880"/>
      <c r="D60" s="880"/>
      <c r="E60" s="880"/>
      <c r="F60" s="879"/>
      <c r="G60" s="880"/>
      <c r="H60" s="881"/>
      <c r="I60" s="879"/>
      <c r="J60" s="880"/>
      <c r="K60" s="880"/>
      <c r="L60" s="881"/>
      <c r="M60" s="885"/>
      <c r="N60" s="886"/>
      <c r="O60" s="805"/>
      <c r="P60" s="813"/>
      <c r="Q60" s="805"/>
      <c r="R60" s="813"/>
      <c r="S60" s="805"/>
      <c r="T60" s="806"/>
      <c r="U60" s="806"/>
      <c r="V60" s="813"/>
      <c r="W60" s="842"/>
      <c r="X60" s="843"/>
      <c r="Y60" s="879"/>
      <c r="Z60" s="880"/>
      <c r="AA60" s="881"/>
      <c r="AB60" s="879"/>
      <c r="AC60" s="880"/>
      <c r="AD60" s="881"/>
      <c r="AE60" s="879"/>
      <c r="AF60" s="896"/>
      <c r="AG60" s="860"/>
    </row>
    <row r="61" spans="1:33" ht="15" thickBot="1" x14ac:dyDescent="0.25">
      <c r="A61" s="898"/>
      <c r="B61" s="879"/>
      <c r="C61" s="880"/>
      <c r="D61" s="880"/>
      <c r="E61" s="880"/>
      <c r="F61" s="879"/>
      <c r="G61" s="880"/>
      <c r="H61" s="881"/>
      <c r="I61" s="879"/>
      <c r="J61" s="880"/>
      <c r="K61" s="880"/>
      <c r="L61" s="881"/>
      <c r="M61" s="885"/>
      <c r="N61" s="886"/>
      <c r="O61" s="805"/>
      <c r="P61" s="813"/>
      <c r="Q61" s="805"/>
      <c r="R61" s="813"/>
      <c r="S61" s="805"/>
      <c r="T61" s="806"/>
      <c r="U61" s="806"/>
      <c r="V61" s="813"/>
      <c r="W61" s="842"/>
      <c r="X61" s="843"/>
      <c r="Y61" s="879"/>
      <c r="Z61" s="880"/>
      <c r="AA61" s="881"/>
      <c r="AB61" s="879"/>
      <c r="AC61" s="880"/>
      <c r="AD61" s="881"/>
      <c r="AE61" s="879"/>
      <c r="AF61" s="896"/>
      <c r="AG61" s="860"/>
    </row>
    <row r="62" spans="1:33" ht="15" thickBot="1" x14ac:dyDescent="0.25">
      <c r="A62" s="898"/>
      <c r="B62" s="879"/>
      <c r="C62" s="880"/>
      <c r="D62" s="880"/>
      <c r="E62" s="880"/>
      <c r="F62" s="879"/>
      <c r="G62" s="880"/>
      <c r="H62" s="881"/>
      <c r="I62" s="879"/>
      <c r="J62" s="880"/>
      <c r="K62" s="880"/>
      <c r="L62" s="881"/>
      <c r="M62" s="885"/>
      <c r="N62" s="886"/>
      <c r="O62" s="805"/>
      <c r="P62" s="813"/>
      <c r="Q62" s="805"/>
      <c r="R62" s="813"/>
      <c r="S62" s="805"/>
      <c r="T62" s="806"/>
      <c r="U62" s="806"/>
      <c r="V62" s="813"/>
      <c r="W62" s="842"/>
      <c r="X62" s="843"/>
      <c r="Y62" s="879"/>
      <c r="Z62" s="880"/>
      <c r="AA62" s="881"/>
      <c r="AB62" s="879"/>
      <c r="AC62" s="880"/>
      <c r="AD62" s="881"/>
      <c r="AE62" s="879"/>
      <c r="AF62" s="896"/>
      <c r="AG62" s="860"/>
    </row>
    <row r="63" spans="1:33" ht="15" thickBot="1" x14ac:dyDescent="0.25">
      <c r="A63" s="898"/>
      <c r="B63" s="879"/>
      <c r="C63" s="880"/>
      <c r="D63" s="880"/>
      <c r="E63" s="880"/>
      <c r="F63" s="879"/>
      <c r="G63" s="880"/>
      <c r="H63" s="881"/>
      <c r="I63" s="879"/>
      <c r="J63" s="880"/>
      <c r="K63" s="880"/>
      <c r="L63" s="881"/>
      <c r="M63" s="885"/>
      <c r="N63" s="886"/>
      <c r="O63" s="805"/>
      <c r="P63" s="813"/>
      <c r="Q63" s="805"/>
      <c r="R63" s="813"/>
      <c r="S63" s="805"/>
      <c r="T63" s="806"/>
      <c r="U63" s="806"/>
      <c r="V63" s="813"/>
      <c r="W63" s="842"/>
      <c r="X63" s="843"/>
      <c r="Y63" s="879"/>
      <c r="Z63" s="880"/>
      <c r="AA63" s="881"/>
      <c r="AB63" s="879"/>
      <c r="AC63" s="880"/>
      <c r="AD63" s="881"/>
      <c r="AE63" s="879"/>
      <c r="AF63" s="896"/>
      <c r="AG63" s="860"/>
    </row>
    <row r="64" spans="1:33" ht="15" thickBot="1" x14ac:dyDescent="0.25">
      <c r="A64" s="899"/>
      <c r="B64" s="879"/>
      <c r="C64" s="880"/>
      <c r="D64" s="880"/>
      <c r="E64" s="880"/>
      <c r="F64" s="879"/>
      <c r="G64" s="880"/>
      <c r="H64" s="881"/>
      <c r="I64" s="879"/>
      <c r="J64" s="880"/>
      <c r="K64" s="880"/>
      <c r="L64" s="881"/>
      <c r="M64" s="885"/>
      <c r="N64" s="886"/>
      <c r="O64" s="805"/>
      <c r="P64" s="813"/>
      <c r="Q64" s="805"/>
      <c r="R64" s="813"/>
      <c r="S64" s="805"/>
      <c r="T64" s="806"/>
      <c r="U64" s="806"/>
      <c r="V64" s="813"/>
      <c r="W64" s="842"/>
      <c r="X64" s="843"/>
      <c r="Y64" s="879"/>
      <c r="Z64" s="880"/>
      <c r="AA64" s="881"/>
      <c r="AB64" s="879"/>
      <c r="AC64" s="880"/>
      <c r="AD64" s="881"/>
      <c r="AE64" s="879"/>
      <c r="AF64" s="896"/>
      <c r="AG64" s="860"/>
    </row>
    <row r="65" spans="1:33" ht="15" thickBot="1" x14ac:dyDescent="0.25">
      <c r="A65" s="909" t="s">
        <v>332</v>
      </c>
      <c r="B65" s="903"/>
      <c r="C65" s="904"/>
      <c r="D65" s="904"/>
      <c r="E65" s="904"/>
      <c r="F65" s="903"/>
      <c r="G65" s="904"/>
      <c r="H65" s="905"/>
      <c r="I65" s="903"/>
      <c r="J65" s="904"/>
      <c r="K65" s="904"/>
      <c r="L65" s="905"/>
      <c r="M65" s="885"/>
      <c r="N65" s="886"/>
      <c r="O65" s="885"/>
      <c r="P65" s="886"/>
      <c r="Q65" s="885"/>
      <c r="R65" s="886"/>
      <c r="S65" s="885"/>
      <c r="T65" s="900"/>
      <c r="U65" s="900"/>
      <c r="V65" s="886"/>
      <c r="W65" s="901"/>
      <c r="X65" s="902"/>
      <c r="Y65" s="879"/>
      <c r="Z65" s="880"/>
      <c r="AA65" s="881"/>
      <c r="AB65" s="879"/>
      <c r="AC65" s="880"/>
      <c r="AD65" s="881"/>
      <c r="AE65" s="879"/>
      <c r="AF65" s="896"/>
      <c r="AG65" s="860"/>
    </row>
    <row r="66" spans="1:33" ht="15" thickBot="1" x14ac:dyDescent="0.25">
      <c r="A66" s="908"/>
      <c r="B66" s="903"/>
      <c r="C66" s="904"/>
      <c r="D66" s="904"/>
      <c r="E66" s="905"/>
      <c r="F66" s="903"/>
      <c r="G66" s="904"/>
      <c r="H66" s="905"/>
      <c r="I66" s="903"/>
      <c r="J66" s="904"/>
      <c r="K66" s="904"/>
      <c r="L66" s="905"/>
      <c r="M66" s="885"/>
      <c r="N66" s="886"/>
      <c r="O66" s="885"/>
      <c r="P66" s="886"/>
      <c r="Q66" s="885"/>
      <c r="R66" s="886"/>
      <c r="S66" s="885"/>
      <c r="T66" s="900"/>
      <c r="U66" s="900"/>
      <c r="V66" s="886"/>
      <c r="W66" s="901"/>
      <c r="X66" s="902"/>
      <c r="Y66" s="879"/>
      <c r="Z66" s="880"/>
      <c r="AA66" s="881"/>
      <c r="AB66" s="879"/>
      <c r="AC66" s="880"/>
      <c r="AD66" s="881"/>
      <c r="AE66" s="879"/>
      <c r="AF66" s="896"/>
      <c r="AG66" s="860"/>
    </row>
    <row r="67" spans="1:33" ht="15" thickBot="1" x14ac:dyDescent="0.25">
      <c r="A67" s="908"/>
      <c r="B67" s="903"/>
      <c r="C67" s="904"/>
      <c r="D67" s="904"/>
      <c r="E67" s="905"/>
      <c r="F67" s="903"/>
      <c r="G67" s="904"/>
      <c r="H67" s="905"/>
      <c r="I67" s="903"/>
      <c r="J67" s="904"/>
      <c r="K67" s="904"/>
      <c r="L67" s="905"/>
      <c r="M67" s="885"/>
      <c r="N67" s="886"/>
      <c r="O67" s="885"/>
      <c r="P67" s="886"/>
      <c r="Q67" s="885"/>
      <c r="R67" s="886"/>
      <c r="S67" s="885"/>
      <c r="T67" s="900"/>
      <c r="U67" s="900"/>
      <c r="V67" s="886"/>
      <c r="W67" s="901"/>
      <c r="X67" s="902"/>
      <c r="Y67" s="879"/>
      <c r="Z67" s="880"/>
      <c r="AA67" s="881"/>
      <c r="AB67" s="879"/>
      <c r="AC67" s="880"/>
      <c r="AD67" s="881"/>
      <c r="AE67" s="879"/>
      <c r="AF67" s="896"/>
      <c r="AG67" s="860"/>
    </row>
    <row r="68" spans="1:33" ht="15" thickBot="1" x14ac:dyDescent="0.25">
      <c r="A68" s="908"/>
      <c r="B68" s="903"/>
      <c r="C68" s="904"/>
      <c r="D68" s="904"/>
      <c r="E68" s="905"/>
      <c r="F68" s="903"/>
      <c r="G68" s="904"/>
      <c r="H68" s="905"/>
      <c r="I68" s="903"/>
      <c r="J68" s="904"/>
      <c r="K68" s="904"/>
      <c r="L68" s="905"/>
      <c r="M68" s="885"/>
      <c r="N68" s="886"/>
      <c r="O68" s="885"/>
      <c r="P68" s="886"/>
      <c r="Q68" s="885"/>
      <c r="R68" s="886"/>
      <c r="S68" s="885"/>
      <c r="T68" s="900"/>
      <c r="U68" s="900"/>
      <c r="V68" s="886"/>
      <c r="W68" s="901"/>
      <c r="X68" s="902"/>
      <c r="Y68" s="879"/>
      <c r="Z68" s="880"/>
      <c r="AA68" s="881"/>
      <c r="AB68" s="879"/>
      <c r="AC68" s="880"/>
      <c r="AD68" s="881"/>
      <c r="AE68" s="879"/>
      <c r="AF68" s="896"/>
      <c r="AG68" s="860"/>
    </row>
    <row r="69" spans="1:33" ht="15" thickBot="1" x14ac:dyDescent="0.25">
      <c r="A69" s="908"/>
      <c r="B69" s="903"/>
      <c r="C69" s="904"/>
      <c r="D69" s="904"/>
      <c r="E69" s="905"/>
      <c r="F69" s="903"/>
      <c r="G69" s="904"/>
      <c r="H69" s="905"/>
      <c r="I69" s="903"/>
      <c r="J69" s="904"/>
      <c r="K69" s="904"/>
      <c r="L69" s="905"/>
      <c r="M69" s="885"/>
      <c r="N69" s="886"/>
      <c r="O69" s="885"/>
      <c r="P69" s="886"/>
      <c r="Q69" s="885"/>
      <c r="R69" s="886"/>
      <c r="S69" s="885"/>
      <c r="T69" s="900"/>
      <c r="U69" s="900"/>
      <c r="V69" s="886"/>
      <c r="W69" s="901"/>
      <c r="X69" s="902"/>
      <c r="Y69" s="879"/>
      <c r="Z69" s="880"/>
      <c r="AA69" s="881"/>
      <c r="AB69" s="879"/>
      <c r="AC69" s="880"/>
      <c r="AD69" s="881"/>
      <c r="AE69" s="879"/>
      <c r="AF69" s="896"/>
      <c r="AG69" s="860"/>
    </row>
    <row r="70" spans="1:33" ht="15" thickBot="1" x14ac:dyDescent="0.25">
      <c r="A70" s="908"/>
      <c r="B70" s="903"/>
      <c r="C70" s="904"/>
      <c r="D70" s="904"/>
      <c r="E70" s="905"/>
      <c r="F70" s="903"/>
      <c r="G70" s="904"/>
      <c r="H70" s="905"/>
      <c r="I70" s="903"/>
      <c r="J70" s="904"/>
      <c r="K70" s="904"/>
      <c r="L70" s="905"/>
      <c r="M70" s="885"/>
      <c r="N70" s="886"/>
      <c r="O70" s="885"/>
      <c r="P70" s="886"/>
      <c r="Q70" s="885"/>
      <c r="R70" s="886"/>
      <c r="S70" s="885"/>
      <c r="T70" s="900"/>
      <c r="U70" s="900"/>
      <c r="V70" s="886"/>
      <c r="W70" s="901"/>
      <c r="X70" s="902"/>
      <c r="Y70" s="879"/>
      <c r="Z70" s="880"/>
      <c r="AA70" s="881"/>
      <c r="AB70" s="879"/>
      <c r="AC70" s="880"/>
      <c r="AD70" s="881"/>
      <c r="AE70" s="879"/>
      <c r="AF70" s="896"/>
      <c r="AG70" s="860"/>
    </row>
    <row r="71" spans="1:33" ht="15" thickBot="1" x14ac:dyDescent="0.25">
      <c r="A71" s="908"/>
      <c r="B71" s="903"/>
      <c r="C71" s="904"/>
      <c r="D71" s="904"/>
      <c r="E71" s="905"/>
      <c r="F71" s="903"/>
      <c r="G71" s="904"/>
      <c r="H71" s="905"/>
      <c r="I71" s="903"/>
      <c r="J71" s="904"/>
      <c r="K71" s="904"/>
      <c r="L71" s="905"/>
      <c r="M71" s="885"/>
      <c r="N71" s="886"/>
      <c r="O71" s="885"/>
      <c r="P71" s="886"/>
      <c r="Q71" s="885"/>
      <c r="R71" s="886"/>
      <c r="S71" s="885"/>
      <c r="T71" s="900"/>
      <c r="U71" s="900"/>
      <c r="V71" s="886"/>
      <c r="W71" s="901"/>
      <c r="X71" s="902"/>
      <c r="Y71" s="879"/>
      <c r="Z71" s="880"/>
      <c r="AA71" s="881"/>
      <c r="AB71" s="879"/>
      <c r="AC71" s="880"/>
      <c r="AD71" s="881"/>
      <c r="AE71" s="879"/>
      <c r="AF71" s="896"/>
      <c r="AG71" s="860"/>
    </row>
    <row r="72" spans="1:33" ht="15" thickBot="1" x14ac:dyDescent="0.25">
      <c r="A72" s="908"/>
      <c r="B72" s="903"/>
      <c r="C72" s="904"/>
      <c r="D72" s="904"/>
      <c r="E72" s="905"/>
      <c r="F72" s="903"/>
      <c r="G72" s="904"/>
      <c r="H72" s="905"/>
      <c r="I72" s="903"/>
      <c r="J72" s="904"/>
      <c r="K72" s="904"/>
      <c r="L72" s="905"/>
      <c r="M72" s="885"/>
      <c r="N72" s="886"/>
      <c r="O72" s="885"/>
      <c r="P72" s="886"/>
      <c r="Q72" s="885"/>
      <c r="R72" s="886"/>
      <c r="S72" s="885"/>
      <c r="T72" s="900"/>
      <c r="U72" s="900"/>
      <c r="V72" s="886"/>
      <c r="W72" s="901"/>
      <c r="X72" s="902"/>
      <c r="Y72" s="879"/>
      <c r="Z72" s="880"/>
      <c r="AA72" s="881"/>
      <c r="AB72" s="879"/>
      <c r="AC72" s="880"/>
      <c r="AD72" s="881"/>
      <c r="AE72" s="879"/>
      <c r="AF72" s="896"/>
      <c r="AG72" s="860"/>
    </row>
    <row r="73" spans="1:33" ht="15" thickBot="1" x14ac:dyDescent="0.25">
      <c r="A73" s="908"/>
      <c r="B73" s="903"/>
      <c r="C73" s="904"/>
      <c r="D73" s="904"/>
      <c r="E73" s="905"/>
      <c r="F73" s="903"/>
      <c r="G73" s="904"/>
      <c r="H73" s="905"/>
      <c r="I73" s="903"/>
      <c r="J73" s="904"/>
      <c r="K73" s="904"/>
      <c r="L73" s="905"/>
      <c r="M73" s="885"/>
      <c r="N73" s="886"/>
      <c r="O73" s="885"/>
      <c r="P73" s="886"/>
      <c r="Q73" s="885"/>
      <c r="R73" s="886"/>
      <c r="S73" s="885"/>
      <c r="T73" s="900"/>
      <c r="U73" s="900"/>
      <c r="V73" s="886"/>
      <c r="W73" s="901"/>
      <c r="X73" s="902"/>
      <c r="Y73" s="879"/>
      <c r="Z73" s="880"/>
      <c r="AA73" s="881"/>
      <c r="AB73" s="879"/>
      <c r="AC73" s="880"/>
      <c r="AD73" s="881"/>
      <c r="AE73" s="879"/>
      <c r="AF73" s="896"/>
      <c r="AG73" s="860"/>
    </row>
    <row r="74" spans="1:33" ht="15" thickBot="1" x14ac:dyDescent="0.25">
      <c r="A74" s="908"/>
      <c r="B74" s="903"/>
      <c r="C74" s="904"/>
      <c r="D74" s="904"/>
      <c r="E74" s="905"/>
      <c r="F74" s="903"/>
      <c r="G74" s="904"/>
      <c r="H74" s="905"/>
      <c r="I74" s="903"/>
      <c r="J74" s="904"/>
      <c r="K74" s="904"/>
      <c r="L74" s="905"/>
      <c r="M74" s="885"/>
      <c r="N74" s="886"/>
      <c r="O74" s="885"/>
      <c r="P74" s="886"/>
      <c r="Q74" s="885"/>
      <c r="R74" s="886"/>
      <c r="S74" s="885"/>
      <c r="T74" s="900"/>
      <c r="U74" s="900"/>
      <c r="V74" s="886"/>
      <c r="W74" s="901"/>
      <c r="X74" s="902"/>
      <c r="Y74" s="879"/>
      <c r="Z74" s="880"/>
      <c r="AA74" s="881"/>
      <c r="AB74" s="879"/>
      <c r="AC74" s="880"/>
      <c r="AD74" s="881"/>
      <c r="AE74" s="879"/>
      <c r="AF74" s="896"/>
      <c r="AG74" s="860"/>
    </row>
    <row r="75" spans="1:33" ht="15" thickBot="1" x14ac:dyDescent="0.25">
      <c r="A75" s="908"/>
      <c r="B75" s="903"/>
      <c r="C75" s="904"/>
      <c r="D75" s="904"/>
      <c r="E75" s="905"/>
      <c r="F75" s="903"/>
      <c r="G75" s="904"/>
      <c r="H75" s="905"/>
      <c r="I75" s="903"/>
      <c r="J75" s="904"/>
      <c r="K75" s="904"/>
      <c r="L75" s="905"/>
      <c r="M75" s="885"/>
      <c r="N75" s="886"/>
      <c r="O75" s="885"/>
      <c r="P75" s="886"/>
      <c r="Q75" s="885"/>
      <c r="R75" s="886"/>
      <c r="S75" s="885"/>
      <c r="T75" s="900"/>
      <c r="U75" s="900"/>
      <c r="V75" s="886"/>
      <c r="W75" s="901"/>
      <c r="X75" s="902"/>
      <c r="Y75" s="879"/>
      <c r="Z75" s="880"/>
      <c r="AA75" s="881"/>
      <c r="AB75" s="879"/>
      <c r="AC75" s="880"/>
      <c r="AD75" s="881"/>
      <c r="AE75" s="879"/>
      <c r="AF75" s="896"/>
      <c r="AG75" s="860"/>
    </row>
    <row r="76" spans="1:33" ht="15" thickBot="1" x14ac:dyDescent="0.25">
      <c r="A76" s="908"/>
      <c r="B76" s="903"/>
      <c r="C76" s="904"/>
      <c r="D76" s="904"/>
      <c r="E76" s="905"/>
      <c r="F76" s="903"/>
      <c r="G76" s="904"/>
      <c r="H76" s="905"/>
      <c r="I76" s="903"/>
      <c r="J76" s="904"/>
      <c r="K76" s="904"/>
      <c r="L76" s="905"/>
      <c r="M76" s="885"/>
      <c r="N76" s="886"/>
      <c r="O76" s="885"/>
      <c r="P76" s="886"/>
      <c r="Q76" s="885"/>
      <c r="R76" s="886"/>
      <c r="S76" s="885"/>
      <c r="T76" s="900"/>
      <c r="U76" s="900"/>
      <c r="V76" s="886"/>
      <c r="W76" s="901"/>
      <c r="X76" s="902"/>
      <c r="Y76" s="879"/>
      <c r="Z76" s="880"/>
      <c r="AA76" s="881"/>
      <c r="AB76" s="879"/>
      <c r="AC76" s="880"/>
      <c r="AD76" s="881"/>
      <c r="AE76" s="879"/>
      <c r="AF76" s="896"/>
      <c r="AG76" s="860"/>
    </row>
    <row r="77" spans="1:33" ht="15" thickBot="1" x14ac:dyDescent="0.25">
      <c r="A77" s="908"/>
      <c r="B77" s="903"/>
      <c r="C77" s="904"/>
      <c r="D77" s="904"/>
      <c r="E77" s="905"/>
      <c r="F77" s="903"/>
      <c r="G77" s="904"/>
      <c r="H77" s="905"/>
      <c r="I77" s="903"/>
      <c r="J77" s="904"/>
      <c r="K77" s="904"/>
      <c r="L77" s="905"/>
      <c r="M77" s="885"/>
      <c r="N77" s="886"/>
      <c r="O77" s="885"/>
      <c r="P77" s="886"/>
      <c r="Q77" s="885"/>
      <c r="R77" s="886"/>
      <c r="S77" s="885"/>
      <c r="T77" s="900"/>
      <c r="U77" s="900"/>
      <c r="V77" s="886"/>
      <c r="W77" s="901"/>
      <c r="X77" s="902"/>
      <c r="Y77" s="879"/>
      <c r="Z77" s="880"/>
      <c r="AA77" s="881"/>
      <c r="AB77" s="879"/>
      <c r="AC77" s="880"/>
      <c r="AD77" s="881"/>
      <c r="AE77" s="879"/>
      <c r="AF77" s="896"/>
      <c r="AG77" s="860"/>
    </row>
    <row r="78" spans="1:33" ht="15" thickBot="1" x14ac:dyDescent="0.25">
      <c r="A78" s="908"/>
      <c r="B78" s="903"/>
      <c r="C78" s="904"/>
      <c r="D78" s="904"/>
      <c r="E78" s="905"/>
      <c r="F78" s="903"/>
      <c r="G78" s="904"/>
      <c r="H78" s="905"/>
      <c r="I78" s="903"/>
      <c r="J78" s="904"/>
      <c r="K78" s="904"/>
      <c r="L78" s="905"/>
      <c r="M78" s="885"/>
      <c r="N78" s="886"/>
      <c r="O78" s="885"/>
      <c r="P78" s="886"/>
      <c r="Q78" s="885"/>
      <c r="R78" s="886"/>
      <c r="S78" s="885"/>
      <c r="T78" s="900"/>
      <c r="U78" s="900"/>
      <c r="V78" s="886"/>
      <c r="W78" s="901"/>
      <c r="X78" s="902"/>
      <c r="Y78" s="879"/>
      <c r="Z78" s="880"/>
      <c r="AA78" s="881"/>
      <c r="AB78" s="879"/>
      <c r="AC78" s="880"/>
      <c r="AD78" s="881"/>
      <c r="AE78" s="879"/>
      <c r="AF78" s="896"/>
      <c r="AG78" s="860"/>
    </row>
    <row r="79" spans="1:33" ht="15" thickBot="1" x14ac:dyDescent="0.25">
      <c r="A79" s="908"/>
      <c r="B79" s="903"/>
      <c r="C79" s="904"/>
      <c r="D79" s="904"/>
      <c r="E79" s="905"/>
      <c r="F79" s="903"/>
      <c r="G79" s="904"/>
      <c r="H79" s="905"/>
      <c r="I79" s="903"/>
      <c r="J79" s="904"/>
      <c r="K79" s="904"/>
      <c r="L79" s="905"/>
      <c r="M79" s="885"/>
      <c r="N79" s="886"/>
      <c r="O79" s="885"/>
      <c r="P79" s="886"/>
      <c r="Q79" s="885"/>
      <c r="R79" s="886"/>
      <c r="S79" s="885"/>
      <c r="T79" s="900"/>
      <c r="U79" s="900"/>
      <c r="V79" s="886"/>
      <c r="W79" s="901"/>
      <c r="X79" s="902"/>
      <c r="Y79" s="879"/>
      <c r="Z79" s="880"/>
      <c r="AA79" s="881"/>
      <c r="AB79" s="879"/>
      <c r="AC79" s="880"/>
      <c r="AD79" s="881"/>
      <c r="AE79" s="879"/>
      <c r="AF79" s="896"/>
      <c r="AG79" s="860"/>
    </row>
    <row r="80" spans="1:33" ht="15" thickBot="1" x14ac:dyDescent="0.25">
      <c r="A80" s="908"/>
      <c r="B80" s="903"/>
      <c r="C80" s="904"/>
      <c r="D80" s="904"/>
      <c r="E80" s="905"/>
      <c r="F80" s="903"/>
      <c r="G80" s="904"/>
      <c r="H80" s="905"/>
      <c r="I80" s="903"/>
      <c r="J80" s="904"/>
      <c r="K80" s="904"/>
      <c r="L80" s="905"/>
      <c r="M80" s="885"/>
      <c r="N80" s="886"/>
      <c r="O80" s="885"/>
      <c r="P80" s="886"/>
      <c r="Q80" s="885"/>
      <c r="R80" s="886"/>
      <c r="S80" s="885"/>
      <c r="T80" s="900"/>
      <c r="U80" s="900"/>
      <c r="V80" s="886"/>
      <c r="W80" s="901"/>
      <c r="X80" s="902"/>
      <c r="Y80" s="879"/>
      <c r="Z80" s="880"/>
      <c r="AA80" s="881"/>
      <c r="AB80" s="879"/>
      <c r="AC80" s="880"/>
      <c r="AD80" s="881"/>
      <c r="AE80" s="879"/>
      <c r="AF80" s="896"/>
      <c r="AG80" s="860"/>
    </row>
    <row r="81" spans="1:33" ht="15" thickBot="1" x14ac:dyDescent="0.25">
      <c r="A81" s="908"/>
      <c r="B81" s="903"/>
      <c r="C81" s="904"/>
      <c r="D81" s="904"/>
      <c r="E81" s="905"/>
      <c r="F81" s="903"/>
      <c r="G81" s="904"/>
      <c r="H81" s="905"/>
      <c r="I81" s="903"/>
      <c r="J81" s="904"/>
      <c r="K81" s="904"/>
      <c r="L81" s="905"/>
      <c r="M81" s="885"/>
      <c r="N81" s="886"/>
      <c r="O81" s="885"/>
      <c r="P81" s="886"/>
      <c r="Q81" s="885"/>
      <c r="R81" s="886"/>
      <c r="S81" s="885"/>
      <c r="T81" s="900"/>
      <c r="U81" s="900"/>
      <c r="V81" s="886"/>
      <c r="W81" s="901"/>
      <c r="X81" s="902"/>
      <c r="Y81" s="879"/>
      <c r="Z81" s="880"/>
      <c r="AA81" s="881"/>
      <c r="AB81" s="879"/>
      <c r="AC81" s="880"/>
      <c r="AD81" s="881"/>
      <c r="AE81" s="879"/>
      <c r="AF81" s="896"/>
      <c r="AG81" s="860"/>
    </row>
    <row r="82" spans="1:33" ht="15" thickBot="1" x14ac:dyDescent="0.25">
      <c r="A82" s="167"/>
      <c r="B82" s="903"/>
      <c r="C82" s="904"/>
      <c r="D82" s="904"/>
      <c r="E82" s="905"/>
      <c r="F82" s="903"/>
      <c r="G82" s="904"/>
      <c r="H82" s="905"/>
      <c r="I82" s="903"/>
      <c r="J82" s="904"/>
      <c r="K82" s="904"/>
      <c r="L82" s="905"/>
      <c r="M82" s="885"/>
      <c r="N82" s="886"/>
      <c r="O82" s="885"/>
      <c r="P82" s="886"/>
      <c r="Q82" s="885"/>
      <c r="R82" s="886"/>
      <c r="S82" s="885"/>
      <c r="T82" s="900"/>
      <c r="U82" s="900"/>
      <c r="V82" s="886"/>
      <c r="W82" s="901"/>
      <c r="X82" s="902"/>
      <c r="Y82" s="879"/>
      <c r="Z82" s="880"/>
      <c r="AA82" s="881"/>
      <c r="AB82" s="879"/>
      <c r="AC82" s="880"/>
      <c r="AD82" s="881"/>
      <c r="AE82" s="879"/>
      <c r="AF82" s="896"/>
      <c r="AG82" s="860"/>
    </row>
    <row r="83" spans="1:33" ht="15" thickBot="1" x14ac:dyDescent="0.25">
      <c r="A83" s="908"/>
      <c r="B83" s="903"/>
      <c r="C83" s="904"/>
      <c r="D83" s="904"/>
      <c r="E83" s="905"/>
      <c r="F83" s="903"/>
      <c r="G83" s="904"/>
      <c r="H83" s="905"/>
      <c r="I83" s="903"/>
      <c r="J83" s="904"/>
      <c r="K83" s="904"/>
      <c r="L83" s="905"/>
      <c r="M83" s="885"/>
      <c r="N83" s="886"/>
      <c r="O83" s="885"/>
      <c r="P83" s="886"/>
      <c r="Q83" s="885"/>
      <c r="R83" s="886"/>
      <c r="S83" s="885"/>
      <c r="T83" s="900"/>
      <c r="U83" s="900"/>
      <c r="V83" s="886"/>
      <c r="W83" s="901"/>
      <c r="X83" s="902"/>
      <c r="Y83" s="879"/>
      <c r="Z83" s="880"/>
      <c r="AA83" s="881"/>
      <c r="AB83" s="879"/>
      <c r="AC83" s="880"/>
      <c r="AD83" s="881"/>
      <c r="AE83" s="879"/>
      <c r="AF83" s="896"/>
      <c r="AG83" s="860"/>
    </row>
    <row r="84" spans="1:33" ht="15" thickBot="1" x14ac:dyDescent="0.25">
      <c r="A84" s="908"/>
      <c r="B84" s="903"/>
      <c r="C84" s="904"/>
      <c r="D84" s="904"/>
      <c r="E84" s="905"/>
      <c r="F84" s="903"/>
      <c r="G84" s="904"/>
      <c r="H84" s="905"/>
      <c r="I84" s="903"/>
      <c r="J84" s="904"/>
      <c r="K84" s="904"/>
      <c r="L84" s="905"/>
      <c r="M84" s="885"/>
      <c r="N84" s="886"/>
      <c r="O84" s="885"/>
      <c r="P84" s="886"/>
      <c r="Q84" s="885"/>
      <c r="R84" s="886"/>
      <c r="S84" s="885"/>
      <c r="T84" s="900"/>
      <c r="U84" s="900"/>
      <c r="V84" s="886"/>
      <c r="W84" s="901"/>
      <c r="X84" s="902"/>
      <c r="Y84" s="879"/>
      <c r="Z84" s="880"/>
      <c r="AA84" s="881"/>
      <c r="AB84" s="879"/>
      <c r="AC84" s="880"/>
      <c r="AD84" s="881"/>
      <c r="AE84" s="879"/>
      <c r="AF84" s="896"/>
      <c r="AG84" s="860"/>
    </row>
    <row r="85" spans="1:33" ht="15" thickBot="1" x14ac:dyDescent="0.25">
      <c r="A85" s="908"/>
      <c r="B85" s="903"/>
      <c r="C85" s="904"/>
      <c r="D85" s="904"/>
      <c r="E85" s="905"/>
      <c r="F85" s="903"/>
      <c r="G85" s="904"/>
      <c r="H85" s="905"/>
      <c r="I85" s="903"/>
      <c r="J85" s="904"/>
      <c r="K85" s="904"/>
      <c r="L85" s="905"/>
      <c r="M85" s="885"/>
      <c r="N85" s="886"/>
      <c r="O85" s="885"/>
      <c r="P85" s="886"/>
      <c r="Q85" s="885"/>
      <c r="R85" s="886"/>
      <c r="S85" s="885"/>
      <c r="T85" s="900"/>
      <c r="U85" s="900"/>
      <c r="V85" s="886"/>
      <c r="W85" s="901"/>
      <c r="X85" s="902"/>
      <c r="Y85" s="879"/>
      <c r="Z85" s="880"/>
      <c r="AA85" s="881"/>
      <c r="AB85" s="879"/>
      <c r="AC85" s="880"/>
      <c r="AD85" s="881"/>
      <c r="AE85" s="879"/>
      <c r="AF85" s="896"/>
      <c r="AG85" s="860"/>
    </row>
    <row r="86" spans="1:33" ht="15" thickBot="1" x14ac:dyDescent="0.25">
      <c r="A86" s="908"/>
      <c r="B86" s="903"/>
      <c r="C86" s="904"/>
      <c r="D86" s="904"/>
      <c r="E86" s="905"/>
      <c r="F86" s="903"/>
      <c r="G86" s="904"/>
      <c r="H86" s="905"/>
      <c r="I86" s="903"/>
      <c r="J86" s="904"/>
      <c r="K86" s="904"/>
      <c r="L86" s="905"/>
      <c r="M86" s="885"/>
      <c r="N86" s="886"/>
      <c r="O86" s="885"/>
      <c r="P86" s="886"/>
      <c r="Q86" s="885"/>
      <c r="R86" s="886"/>
      <c r="S86" s="885"/>
      <c r="T86" s="900"/>
      <c r="U86" s="900"/>
      <c r="V86" s="886"/>
      <c r="W86" s="901"/>
      <c r="X86" s="902"/>
      <c r="Y86" s="879"/>
      <c r="Z86" s="880"/>
      <c r="AA86" s="881"/>
      <c r="AB86" s="879"/>
      <c r="AC86" s="880"/>
      <c r="AD86" s="881"/>
      <c r="AE86" s="879"/>
      <c r="AF86" s="896"/>
      <c r="AG86" s="860"/>
    </row>
    <row r="87" spans="1:33" ht="15" thickBot="1" x14ac:dyDescent="0.25">
      <c r="A87" s="906"/>
      <c r="B87" s="903"/>
      <c r="C87" s="904"/>
      <c r="D87" s="904"/>
      <c r="E87" s="905"/>
      <c r="F87" s="903"/>
      <c r="G87" s="904"/>
      <c r="H87" s="905"/>
      <c r="I87" s="903"/>
      <c r="J87" s="904"/>
      <c r="K87" s="904"/>
      <c r="L87" s="905"/>
      <c r="M87" s="885"/>
      <c r="N87" s="886"/>
      <c r="O87" s="885"/>
      <c r="P87" s="886"/>
      <c r="Q87" s="885"/>
      <c r="R87" s="886"/>
      <c r="S87" s="885"/>
      <c r="T87" s="900"/>
      <c r="U87" s="900"/>
      <c r="V87" s="886"/>
      <c r="W87" s="901"/>
      <c r="X87" s="902"/>
      <c r="Y87" s="879"/>
      <c r="Z87" s="880"/>
      <c r="AA87" s="881"/>
      <c r="AB87" s="879"/>
      <c r="AC87" s="880"/>
      <c r="AD87" s="881"/>
      <c r="AE87" s="879"/>
      <c r="AF87" s="896"/>
      <c r="AG87" s="860"/>
    </row>
    <row r="88" spans="1:33" ht="15" thickBot="1" x14ac:dyDescent="0.25">
      <c r="A88" s="907"/>
      <c r="B88" s="903"/>
      <c r="C88" s="904"/>
      <c r="D88" s="904"/>
      <c r="E88" s="905"/>
      <c r="F88" s="903"/>
      <c r="G88" s="904"/>
      <c r="H88" s="905"/>
      <c r="I88" s="903"/>
      <c r="J88" s="904"/>
      <c r="K88" s="904"/>
      <c r="L88" s="905"/>
      <c r="M88" s="885"/>
      <c r="N88" s="886"/>
      <c r="O88" s="885"/>
      <c r="P88" s="886"/>
      <c r="Q88" s="885"/>
      <c r="R88" s="886"/>
      <c r="S88" s="885"/>
      <c r="T88" s="900"/>
      <c r="U88" s="900"/>
      <c r="V88" s="886"/>
      <c r="W88" s="901"/>
      <c r="X88" s="902"/>
      <c r="Y88" s="879"/>
      <c r="Z88" s="880"/>
      <c r="AA88" s="881"/>
      <c r="AB88" s="879"/>
      <c r="AC88" s="880"/>
      <c r="AD88" s="881"/>
      <c r="AE88" s="879"/>
      <c r="AF88" s="896"/>
      <c r="AG88" s="860"/>
    </row>
    <row r="89" spans="1:33" ht="15" thickBot="1" x14ac:dyDescent="0.25">
      <c r="A89" s="907"/>
      <c r="B89" s="903"/>
      <c r="C89" s="904"/>
      <c r="D89" s="904"/>
      <c r="E89" s="905"/>
      <c r="F89" s="903"/>
      <c r="G89" s="904"/>
      <c r="H89" s="905"/>
      <c r="I89" s="903"/>
      <c r="J89" s="904"/>
      <c r="K89" s="904"/>
      <c r="L89" s="905"/>
      <c r="M89" s="885"/>
      <c r="N89" s="886"/>
      <c r="O89" s="885"/>
      <c r="P89" s="886"/>
      <c r="Q89" s="885"/>
      <c r="R89" s="886"/>
      <c r="S89" s="885"/>
      <c r="T89" s="900"/>
      <c r="U89" s="900"/>
      <c r="V89" s="886"/>
      <c r="W89" s="901"/>
      <c r="X89" s="902"/>
      <c r="Y89" s="879"/>
      <c r="Z89" s="880"/>
      <c r="AA89" s="881"/>
      <c r="AB89" s="879"/>
      <c r="AC89" s="880"/>
      <c r="AD89" s="881"/>
      <c r="AE89" s="879"/>
      <c r="AF89" s="896"/>
      <c r="AG89" s="860"/>
    </row>
    <row r="90" spans="1:33" ht="15" thickBot="1" x14ac:dyDescent="0.25">
      <c r="A90" s="167"/>
      <c r="B90" s="903"/>
      <c r="C90" s="904"/>
      <c r="D90" s="904"/>
      <c r="E90" s="905"/>
      <c r="F90" s="903"/>
      <c r="G90" s="904"/>
      <c r="H90" s="905"/>
      <c r="I90" s="903"/>
      <c r="J90" s="904"/>
      <c r="K90" s="904"/>
      <c r="L90" s="905"/>
      <c r="M90" s="885"/>
      <c r="N90" s="886"/>
      <c r="O90" s="885"/>
      <c r="P90" s="886"/>
      <c r="Q90" s="885"/>
      <c r="R90" s="886"/>
      <c r="S90" s="885"/>
      <c r="T90" s="900"/>
      <c r="U90" s="900"/>
      <c r="V90" s="886"/>
      <c r="W90" s="901"/>
      <c r="X90" s="902"/>
      <c r="Y90" s="879"/>
      <c r="Z90" s="880"/>
      <c r="AA90" s="881"/>
      <c r="AB90" s="879"/>
      <c r="AC90" s="880"/>
      <c r="AD90" s="881"/>
      <c r="AE90" s="879"/>
      <c r="AF90" s="896"/>
      <c r="AG90" s="860"/>
    </row>
    <row r="91" spans="1:33" ht="15" thickBot="1" x14ac:dyDescent="0.25">
      <c r="A91" s="167"/>
      <c r="B91" s="903"/>
      <c r="C91" s="904"/>
      <c r="D91" s="904"/>
      <c r="E91" s="905"/>
      <c r="F91" s="903"/>
      <c r="G91" s="904"/>
      <c r="H91" s="905"/>
      <c r="I91" s="903"/>
      <c r="J91" s="904"/>
      <c r="K91" s="904"/>
      <c r="L91" s="905"/>
      <c r="M91" s="885"/>
      <c r="N91" s="886"/>
      <c r="O91" s="885"/>
      <c r="P91" s="886"/>
      <c r="Q91" s="885"/>
      <c r="R91" s="886"/>
      <c r="S91" s="885"/>
      <c r="T91" s="900"/>
      <c r="U91" s="900"/>
      <c r="V91" s="886"/>
      <c r="W91" s="901"/>
      <c r="X91" s="902"/>
      <c r="Y91" s="879"/>
      <c r="Z91" s="880"/>
      <c r="AA91" s="881"/>
      <c r="AB91" s="879"/>
      <c r="AC91" s="880"/>
      <c r="AD91" s="881"/>
      <c r="AE91" s="879"/>
      <c r="AF91" s="896"/>
      <c r="AG91" s="860"/>
    </row>
    <row r="92" spans="1:33" ht="15" thickBot="1" x14ac:dyDescent="0.25">
      <c r="A92" s="168"/>
      <c r="B92" s="903"/>
      <c r="C92" s="904"/>
      <c r="D92" s="904"/>
      <c r="E92" s="905"/>
      <c r="F92" s="903"/>
      <c r="G92" s="904"/>
      <c r="H92" s="905"/>
      <c r="I92" s="903"/>
      <c r="J92" s="904"/>
      <c r="K92" s="904"/>
      <c r="L92" s="905"/>
      <c r="M92" s="885"/>
      <c r="N92" s="886"/>
      <c r="O92" s="885"/>
      <c r="P92" s="886"/>
      <c r="Q92" s="885"/>
      <c r="R92" s="886"/>
      <c r="S92" s="885"/>
      <c r="T92" s="900"/>
      <c r="U92" s="900"/>
      <c r="V92" s="886"/>
      <c r="W92" s="901"/>
      <c r="X92" s="902"/>
      <c r="Y92" s="879"/>
      <c r="Z92" s="880"/>
      <c r="AA92" s="881"/>
      <c r="AB92" s="879"/>
      <c r="AC92" s="880"/>
      <c r="AD92" s="881"/>
      <c r="AE92" s="879"/>
      <c r="AF92" s="896"/>
      <c r="AG92" s="860"/>
    </row>
    <row r="93" spans="1:33" ht="15" thickBot="1" x14ac:dyDescent="0.25">
      <c r="A93" s="897" t="s">
        <v>333</v>
      </c>
      <c r="B93" s="879"/>
      <c r="C93" s="880"/>
      <c r="D93" s="880"/>
      <c r="E93" s="880"/>
      <c r="F93" s="879"/>
      <c r="G93" s="880"/>
      <c r="H93" s="881"/>
      <c r="I93" s="879"/>
      <c r="J93" s="880"/>
      <c r="K93" s="880"/>
      <c r="L93" s="881"/>
      <c r="M93" s="885"/>
      <c r="N93" s="886"/>
      <c r="O93" s="805"/>
      <c r="P93" s="813"/>
      <c r="Q93" s="805"/>
      <c r="R93" s="813"/>
      <c r="S93" s="805"/>
      <c r="T93" s="806"/>
      <c r="U93" s="806"/>
      <c r="V93" s="813"/>
      <c r="W93" s="842"/>
      <c r="X93" s="843"/>
      <c r="Y93" s="879"/>
      <c r="Z93" s="880"/>
      <c r="AA93" s="881"/>
      <c r="AB93" s="879"/>
      <c r="AC93" s="880"/>
      <c r="AD93" s="881"/>
      <c r="AE93" s="879"/>
      <c r="AF93" s="896"/>
      <c r="AG93" s="860"/>
    </row>
    <row r="94" spans="1:33" ht="15" thickBot="1" x14ac:dyDescent="0.25">
      <c r="A94" s="898"/>
      <c r="B94" s="879"/>
      <c r="C94" s="880"/>
      <c r="D94" s="880"/>
      <c r="E94" s="880"/>
      <c r="F94" s="879"/>
      <c r="G94" s="880"/>
      <c r="H94" s="881"/>
      <c r="I94" s="879"/>
      <c r="J94" s="880"/>
      <c r="K94" s="880"/>
      <c r="L94" s="881"/>
      <c r="M94" s="885"/>
      <c r="N94" s="886"/>
      <c r="O94" s="805"/>
      <c r="P94" s="813"/>
      <c r="Q94" s="805"/>
      <c r="R94" s="813"/>
      <c r="S94" s="805"/>
      <c r="T94" s="806"/>
      <c r="U94" s="806"/>
      <c r="V94" s="813"/>
      <c r="W94" s="842"/>
      <c r="X94" s="843"/>
      <c r="Y94" s="879"/>
      <c r="Z94" s="880"/>
      <c r="AA94" s="881"/>
      <c r="AB94" s="879"/>
      <c r="AC94" s="880"/>
      <c r="AD94" s="881"/>
      <c r="AE94" s="879"/>
      <c r="AF94" s="896"/>
      <c r="AG94" s="860"/>
    </row>
    <row r="95" spans="1:33" ht="15.75" customHeight="1" thickBot="1" x14ac:dyDescent="0.25">
      <c r="A95" s="898"/>
      <c r="B95" s="879"/>
      <c r="C95" s="880"/>
      <c r="D95" s="880"/>
      <c r="E95" s="880"/>
      <c r="F95" s="879"/>
      <c r="G95" s="880"/>
      <c r="H95" s="881"/>
      <c r="I95" s="879"/>
      <c r="J95" s="880"/>
      <c r="K95" s="880"/>
      <c r="L95" s="881"/>
      <c r="M95" s="885"/>
      <c r="N95" s="886"/>
      <c r="O95" s="805"/>
      <c r="P95" s="813"/>
      <c r="Q95" s="805"/>
      <c r="R95" s="813"/>
      <c r="S95" s="805"/>
      <c r="T95" s="806"/>
      <c r="U95" s="806"/>
      <c r="V95" s="813"/>
      <c r="W95" s="842"/>
      <c r="X95" s="843"/>
      <c r="Y95" s="879"/>
      <c r="Z95" s="880"/>
      <c r="AA95" s="881"/>
      <c r="AB95" s="879"/>
      <c r="AC95" s="880"/>
      <c r="AD95" s="881"/>
      <c r="AE95" s="879"/>
      <c r="AF95" s="896"/>
      <c r="AG95" s="860"/>
    </row>
    <row r="96" spans="1:33" ht="15" thickBot="1" x14ac:dyDescent="0.25">
      <c r="A96" s="898"/>
      <c r="B96" s="879"/>
      <c r="C96" s="880"/>
      <c r="D96" s="880"/>
      <c r="E96" s="880"/>
      <c r="F96" s="879"/>
      <c r="G96" s="880"/>
      <c r="H96" s="881"/>
      <c r="I96" s="879"/>
      <c r="J96" s="880"/>
      <c r="K96" s="880"/>
      <c r="L96" s="881"/>
      <c r="M96" s="885"/>
      <c r="N96" s="886"/>
      <c r="O96" s="805"/>
      <c r="P96" s="813"/>
      <c r="Q96" s="805"/>
      <c r="R96" s="813"/>
      <c r="S96" s="805"/>
      <c r="T96" s="806"/>
      <c r="U96" s="806"/>
      <c r="V96" s="813"/>
      <c r="W96" s="842"/>
      <c r="X96" s="843"/>
      <c r="Y96" s="879"/>
      <c r="Z96" s="880"/>
      <c r="AA96" s="881"/>
      <c r="AB96" s="879"/>
      <c r="AC96" s="880"/>
      <c r="AD96" s="881"/>
      <c r="AE96" s="879"/>
      <c r="AF96" s="896"/>
      <c r="AG96" s="860"/>
    </row>
    <row r="97" spans="1:33" ht="15" thickBot="1" x14ac:dyDescent="0.25">
      <c r="A97" s="898"/>
      <c r="B97" s="879"/>
      <c r="C97" s="880"/>
      <c r="D97" s="880"/>
      <c r="E97" s="880"/>
      <c r="F97" s="879"/>
      <c r="G97" s="880"/>
      <c r="H97" s="881"/>
      <c r="I97" s="879"/>
      <c r="J97" s="880"/>
      <c r="K97" s="880"/>
      <c r="L97" s="881"/>
      <c r="M97" s="885"/>
      <c r="N97" s="886"/>
      <c r="O97" s="805"/>
      <c r="P97" s="813"/>
      <c r="Q97" s="805"/>
      <c r="R97" s="813"/>
      <c r="S97" s="805"/>
      <c r="T97" s="806"/>
      <c r="U97" s="806"/>
      <c r="V97" s="813"/>
      <c r="W97" s="842"/>
      <c r="X97" s="843"/>
      <c r="Y97" s="879"/>
      <c r="Z97" s="880"/>
      <c r="AA97" s="881"/>
      <c r="AB97" s="879"/>
      <c r="AC97" s="880"/>
      <c r="AD97" s="881"/>
      <c r="AE97" s="879"/>
      <c r="AF97" s="896"/>
      <c r="AG97" s="860"/>
    </row>
    <row r="98" spans="1:33" ht="15" thickBot="1" x14ac:dyDescent="0.25">
      <c r="A98" s="898"/>
      <c r="B98" s="879"/>
      <c r="C98" s="880"/>
      <c r="D98" s="880"/>
      <c r="E98" s="880"/>
      <c r="F98" s="879"/>
      <c r="G98" s="880"/>
      <c r="H98" s="881"/>
      <c r="I98" s="879"/>
      <c r="J98" s="880"/>
      <c r="K98" s="880"/>
      <c r="L98" s="881"/>
      <c r="M98" s="885"/>
      <c r="N98" s="886"/>
      <c r="O98" s="805"/>
      <c r="P98" s="813"/>
      <c r="Q98" s="805"/>
      <c r="R98" s="813"/>
      <c r="S98" s="805"/>
      <c r="T98" s="806"/>
      <c r="U98" s="806"/>
      <c r="V98" s="813"/>
      <c r="W98" s="842"/>
      <c r="X98" s="843"/>
      <c r="Y98" s="879"/>
      <c r="Z98" s="880"/>
      <c r="AA98" s="881"/>
      <c r="AB98" s="879"/>
      <c r="AC98" s="880"/>
      <c r="AD98" s="881"/>
      <c r="AE98" s="879"/>
      <c r="AF98" s="896"/>
      <c r="AG98" s="860"/>
    </row>
    <row r="99" spans="1:33" ht="15" thickBot="1" x14ac:dyDescent="0.25">
      <c r="A99" s="898"/>
      <c r="B99" s="879"/>
      <c r="C99" s="880"/>
      <c r="D99" s="880"/>
      <c r="E99" s="880"/>
      <c r="F99" s="879"/>
      <c r="G99" s="880"/>
      <c r="H99" s="881"/>
      <c r="I99" s="879"/>
      <c r="J99" s="880"/>
      <c r="K99" s="880"/>
      <c r="L99" s="881"/>
      <c r="M99" s="885"/>
      <c r="N99" s="886"/>
      <c r="O99" s="805"/>
      <c r="P99" s="813"/>
      <c r="Q99" s="805"/>
      <c r="R99" s="813"/>
      <c r="S99" s="805"/>
      <c r="T99" s="806"/>
      <c r="U99" s="806"/>
      <c r="V99" s="813"/>
      <c r="W99" s="842"/>
      <c r="X99" s="843"/>
      <c r="Y99" s="879"/>
      <c r="Z99" s="880"/>
      <c r="AA99" s="881"/>
      <c r="AB99" s="879"/>
      <c r="AC99" s="880"/>
      <c r="AD99" s="881"/>
      <c r="AE99" s="879"/>
      <c r="AF99" s="896"/>
      <c r="AG99" s="860"/>
    </row>
    <row r="100" spans="1:33" ht="15" thickBot="1" x14ac:dyDescent="0.25">
      <c r="A100" s="898"/>
      <c r="B100" s="879"/>
      <c r="C100" s="880"/>
      <c r="D100" s="880"/>
      <c r="E100" s="880"/>
      <c r="F100" s="879"/>
      <c r="G100" s="880"/>
      <c r="H100" s="881"/>
      <c r="I100" s="879"/>
      <c r="J100" s="880"/>
      <c r="K100" s="880"/>
      <c r="L100" s="881"/>
      <c r="M100" s="885"/>
      <c r="N100" s="886"/>
      <c r="O100" s="805"/>
      <c r="P100" s="813"/>
      <c r="Q100" s="805"/>
      <c r="R100" s="813"/>
      <c r="S100" s="805"/>
      <c r="T100" s="806"/>
      <c r="U100" s="806"/>
      <c r="V100" s="813"/>
      <c r="W100" s="842"/>
      <c r="X100" s="843"/>
      <c r="Y100" s="879"/>
      <c r="Z100" s="880"/>
      <c r="AA100" s="881"/>
      <c r="AB100" s="879"/>
      <c r="AC100" s="880"/>
      <c r="AD100" s="881"/>
      <c r="AE100" s="879"/>
      <c r="AF100" s="896"/>
      <c r="AG100" s="860"/>
    </row>
    <row r="101" spans="1:33" ht="15" thickBot="1" x14ac:dyDescent="0.25">
      <c r="A101" s="898"/>
      <c r="B101" s="879"/>
      <c r="C101" s="880"/>
      <c r="D101" s="880"/>
      <c r="E101" s="880"/>
      <c r="F101" s="879"/>
      <c r="G101" s="880"/>
      <c r="H101" s="881"/>
      <c r="I101" s="879"/>
      <c r="J101" s="880"/>
      <c r="K101" s="880"/>
      <c r="L101" s="881"/>
      <c r="M101" s="885"/>
      <c r="N101" s="886"/>
      <c r="O101" s="805"/>
      <c r="P101" s="813"/>
      <c r="Q101" s="805"/>
      <c r="R101" s="813"/>
      <c r="S101" s="805"/>
      <c r="T101" s="806"/>
      <c r="U101" s="806"/>
      <c r="V101" s="813"/>
      <c r="W101" s="842"/>
      <c r="X101" s="843"/>
      <c r="Y101" s="879"/>
      <c r="Z101" s="880"/>
      <c r="AA101" s="881"/>
      <c r="AB101" s="879"/>
      <c r="AC101" s="880"/>
      <c r="AD101" s="881"/>
      <c r="AE101" s="879"/>
      <c r="AF101" s="896"/>
      <c r="AG101" s="860"/>
    </row>
    <row r="102" spans="1:33" ht="15" thickBot="1" x14ac:dyDescent="0.25">
      <c r="A102" s="898"/>
      <c r="B102" s="879"/>
      <c r="C102" s="880"/>
      <c r="D102" s="880"/>
      <c r="E102" s="880"/>
      <c r="F102" s="879"/>
      <c r="G102" s="880"/>
      <c r="H102" s="881"/>
      <c r="I102" s="879"/>
      <c r="J102" s="880"/>
      <c r="K102" s="880"/>
      <c r="L102" s="881"/>
      <c r="M102" s="885"/>
      <c r="N102" s="886"/>
      <c r="O102" s="805"/>
      <c r="P102" s="813"/>
      <c r="Q102" s="805"/>
      <c r="R102" s="813"/>
      <c r="S102" s="805"/>
      <c r="T102" s="806"/>
      <c r="U102" s="806"/>
      <c r="V102" s="813"/>
      <c r="W102" s="842"/>
      <c r="X102" s="843"/>
      <c r="Y102" s="879"/>
      <c r="Z102" s="880"/>
      <c r="AA102" s="881"/>
      <c r="AB102" s="879"/>
      <c r="AC102" s="880"/>
      <c r="AD102" s="881"/>
      <c r="AE102" s="879"/>
      <c r="AF102" s="896"/>
      <c r="AG102" s="860"/>
    </row>
    <row r="103" spans="1:33" ht="15" thickBot="1" x14ac:dyDescent="0.25">
      <c r="A103" s="898"/>
      <c r="B103" s="879"/>
      <c r="C103" s="880"/>
      <c r="D103" s="880"/>
      <c r="E103" s="880"/>
      <c r="F103" s="879"/>
      <c r="G103" s="880"/>
      <c r="H103" s="881"/>
      <c r="I103" s="879"/>
      <c r="J103" s="880"/>
      <c r="K103" s="880"/>
      <c r="L103" s="881"/>
      <c r="M103" s="885"/>
      <c r="N103" s="886"/>
      <c r="O103" s="805"/>
      <c r="P103" s="813"/>
      <c r="Q103" s="805"/>
      <c r="R103" s="813"/>
      <c r="S103" s="805"/>
      <c r="T103" s="806"/>
      <c r="U103" s="806"/>
      <c r="V103" s="813"/>
      <c r="W103" s="842"/>
      <c r="X103" s="843"/>
      <c r="Y103" s="879"/>
      <c r="Z103" s="880"/>
      <c r="AA103" s="881"/>
      <c r="AB103" s="879"/>
      <c r="AC103" s="880"/>
      <c r="AD103" s="881"/>
      <c r="AE103" s="879"/>
      <c r="AF103" s="896"/>
      <c r="AG103" s="860"/>
    </row>
    <row r="104" spans="1:33" ht="15.75" customHeight="1" thickBot="1" x14ac:dyDescent="0.25">
      <c r="A104" s="898"/>
      <c r="B104" s="879"/>
      <c r="C104" s="880"/>
      <c r="D104" s="880"/>
      <c r="E104" s="880"/>
      <c r="F104" s="879"/>
      <c r="G104" s="880"/>
      <c r="H104" s="881"/>
      <c r="I104" s="879"/>
      <c r="J104" s="880"/>
      <c r="K104" s="880"/>
      <c r="L104" s="881"/>
      <c r="M104" s="885"/>
      <c r="N104" s="886"/>
      <c r="O104" s="805"/>
      <c r="P104" s="813"/>
      <c r="Q104" s="805"/>
      <c r="R104" s="813"/>
      <c r="S104" s="805"/>
      <c r="T104" s="806"/>
      <c r="U104" s="806"/>
      <c r="V104" s="813"/>
      <c r="W104" s="842"/>
      <c r="X104" s="843"/>
      <c r="Y104" s="879"/>
      <c r="Z104" s="880"/>
      <c r="AA104" s="881"/>
      <c r="AB104" s="879"/>
      <c r="AC104" s="880"/>
      <c r="AD104" s="881"/>
      <c r="AE104" s="879"/>
      <c r="AF104" s="896"/>
      <c r="AG104" s="860"/>
    </row>
    <row r="105" spans="1:33" ht="15" thickBot="1" x14ac:dyDescent="0.25">
      <c r="A105" s="898"/>
      <c r="B105" s="879"/>
      <c r="C105" s="880"/>
      <c r="D105" s="880"/>
      <c r="E105" s="880"/>
      <c r="F105" s="879"/>
      <c r="G105" s="880"/>
      <c r="H105" s="881"/>
      <c r="I105" s="879"/>
      <c r="J105" s="880"/>
      <c r="K105" s="880"/>
      <c r="L105" s="881"/>
      <c r="M105" s="885"/>
      <c r="N105" s="886"/>
      <c r="O105" s="805"/>
      <c r="P105" s="813"/>
      <c r="Q105" s="805"/>
      <c r="R105" s="813"/>
      <c r="S105" s="805"/>
      <c r="T105" s="806"/>
      <c r="U105" s="806"/>
      <c r="V105" s="813"/>
      <c r="W105" s="842"/>
      <c r="X105" s="843"/>
      <c r="Y105" s="879"/>
      <c r="Z105" s="880"/>
      <c r="AA105" s="881"/>
      <c r="AB105" s="879"/>
      <c r="AC105" s="880"/>
      <c r="AD105" s="881"/>
      <c r="AE105" s="879"/>
      <c r="AF105" s="896"/>
      <c r="AG105" s="860"/>
    </row>
    <row r="106" spans="1:33" ht="15" thickBot="1" x14ac:dyDescent="0.25">
      <c r="A106" s="898"/>
      <c r="B106" s="879"/>
      <c r="C106" s="880"/>
      <c r="D106" s="880"/>
      <c r="E106" s="880"/>
      <c r="F106" s="879"/>
      <c r="G106" s="880"/>
      <c r="H106" s="881"/>
      <c r="I106" s="879"/>
      <c r="J106" s="880"/>
      <c r="K106" s="880"/>
      <c r="L106" s="881"/>
      <c r="M106" s="885"/>
      <c r="N106" s="886"/>
      <c r="O106" s="805"/>
      <c r="P106" s="813"/>
      <c r="Q106" s="805"/>
      <c r="R106" s="813"/>
      <c r="S106" s="805"/>
      <c r="T106" s="806"/>
      <c r="U106" s="806"/>
      <c r="V106" s="813"/>
      <c r="W106" s="842"/>
      <c r="X106" s="843"/>
      <c r="Y106" s="879"/>
      <c r="Z106" s="880"/>
      <c r="AA106" s="881"/>
      <c r="AB106" s="879"/>
      <c r="AC106" s="880"/>
      <c r="AD106" s="881"/>
      <c r="AE106" s="879"/>
      <c r="AF106" s="896"/>
      <c r="AG106" s="860"/>
    </row>
    <row r="107" spans="1:33" ht="15" thickBot="1" x14ac:dyDescent="0.25">
      <c r="A107" s="898"/>
      <c r="B107" s="879"/>
      <c r="C107" s="880"/>
      <c r="D107" s="880"/>
      <c r="E107" s="880"/>
      <c r="F107" s="879"/>
      <c r="G107" s="880"/>
      <c r="H107" s="881"/>
      <c r="I107" s="879"/>
      <c r="J107" s="880"/>
      <c r="K107" s="880"/>
      <c r="L107" s="881"/>
      <c r="M107" s="885"/>
      <c r="N107" s="886"/>
      <c r="O107" s="805"/>
      <c r="P107" s="813"/>
      <c r="Q107" s="805"/>
      <c r="R107" s="813"/>
      <c r="S107" s="805"/>
      <c r="T107" s="806"/>
      <c r="U107" s="806"/>
      <c r="V107" s="813"/>
      <c r="W107" s="842"/>
      <c r="X107" s="843"/>
      <c r="Y107" s="879"/>
      <c r="Z107" s="880"/>
      <c r="AA107" s="881"/>
      <c r="AB107" s="879"/>
      <c r="AC107" s="880"/>
      <c r="AD107" s="881"/>
      <c r="AE107" s="879"/>
      <c r="AF107" s="896"/>
      <c r="AG107" s="860"/>
    </row>
    <row r="108" spans="1:33" ht="15" thickBot="1" x14ac:dyDescent="0.25">
      <c r="A108" s="898"/>
      <c r="B108" s="879"/>
      <c r="C108" s="880"/>
      <c r="D108" s="880"/>
      <c r="E108" s="880"/>
      <c r="F108" s="879"/>
      <c r="G108" s="880"/>
      <c r="H108" s="881"/>
      <c r="I108" s="879"/>
      <c r="J108" s="880"/>
      <c r="K108" s="880"/>
      <c r="L108" s="881"/>
      <c r="M108" s="885"/>
      <c r="N108" s="886"/>
      <c r="O108" s="805"/>
      <c r="P108" s="813"/>
      <c r="Q108" s="805"/>
      <c r="R108" s="813"/>
      <c r="S108" s="805"/>
      <c r="T108" s="806"/>
      <c r="U108" s="806"/>
      <c r="V108" s="813"/>
      <c r="W108" s="842"/>
      <c r="X108" s="843"/>
      <c r="Y108" s="879"/>
      <c r="Z108" s="880"/>
      <c r="AA108" s="881"/>
      <c r="AB108" s="879"/>
      <c r="AC108" s="880"/>
      <c r="AD108" s="881"/>
      <c r="AE108" s="879"/>
      <c r="AF108" s="896"/>
      <c r="AG108" s="860"/>
    </row>
    <row r="109" spans="1:33" ht="15" thickBot="1" x14ac:dyDescent="0.25">
      <c r="A109" s="898"/>
      <c r="B109" s="879"/>
      <c r="C109" s="880"/>
      <c r="D109" s="880"/>
      <c r="E109" s="880"/>
      <c r="F109" s="879"/>
      <c r="G109" s="880"/>
      <c r="H109" s="881"/>
      <c r="I109" s="879"/>
      <c r="J109" s="880"/>
      <c r="K109" s="880"/>
      <c r="L109" s="881"/>
      <c r="M109" s="885"/>
      <c r="N109" s="886"/>
      <c r="O109" s="805"/>
      <c r="P109" s="813"/>
      <c r="Q109" s="805"/>
      <c r="R109" s="813"/>
      <c r="S109" s="805"/>
      <c r="T109" s="806"/>
      <c r="U109" s="806"/>
      <c r="V109" s="813"/>
      <c r="W109" s="842"/>
      <c r="X109" s="843"/>
      <c r="Y109" s="879"/>
      <c r="Z109" s="880"/>
      <c r="AA109" s="881"/>
      <c r="AB109" s="879"/>
      <c r="AC109" s="880"/>
      <c r="AD109" s="881"/>
      <c r="AE109" s="879"/>
      <c r="AF109" s="896"/>
      <c r="AG109" s="860"/>
    </row>
    <row r="110" spans="1:33" ht="15.75" customHeight="1" thickBot="1" x14ac:dyDescent="0.25">
      <c r="A110" s="898"/>
      <c r="B110" s="879"/>
      <c r="C110" s="880"/>
      <c r="D110" s="880"/>
      <c r="E110" s="880"/>
      <c r="F110" s="879"/>
      <c r="G110" s="880"/>
      <c r="H110" s="881"/>
      <c r="I110" s="879"/>
      <c r="J110" s="880"/>
      <c r="K110" s="880"/>
      <c r="L110" s="881"/>
      <c r="M110" s="885"/>
      <c r="N110" s="886"/>
      <c r="O110" s="805"/>
      <c r="P110" s="813"/>
      <c r="Q110" s="805"/>
      <c r="R110" s="813"/>
      <c r="S110" s="805"/>
      <c r="T110" s="806"/>
      <c r="U110" s="806"/>
      <c r="V110" s="813"/>
      <c r="W110" s="842"/>
      <c r="X110" s="843"/>
      <c r="Y110" s="879"/>
      <c r="Z110" s="880"/>
      <c r="AA110" s="881"/>
      <c r="AB110" s="879"/>
      <c r="AC110" s="880"/>
      <c r="AD110" s="881"/>
      <c r="AE110" s="879"/>
      <c r="AF110" s="896"/>
      <c r="AG110" s="860"/>
    </row>
    <row r="111" spans="1:33" ht="15" thickBot="1" x14ac:dyDescent="0.25">
      <c r="A111" s="898"/>
      <c r="B111" s="879"/>
      <c r="C111" s="880"/>
      <c r="D111" s="880"/>
      <c r="E111" s="880"/>
      <c r="F111" s="879"/>
      <c r="G111" s="880"/>
      <c r="H111" s="881"/>
      <c r="I111" s="879"/>
      <c r="J111" s="880"/>
      <c r="K111" s="880"/>
      <c r="L111" s="881"/>
      <c r="M111" s="885"/>
      <c r="N111" s="886"/>
      <c r="O111" s="805"/>
      <c r="P111" s="813"/>
      <c r="Q111" s="805"/>
      <c r="R111" s="813"/>
      <c r="S111" s="805"/>
      <c r="T111" s="806"/>
      <c r="U111" s="806"/>
      <c r="V111" s="813"/>
      <c r="W111" s="842"/>
      <c r="X111" s="843"/>
      <c r="Y111" s="879"/>
      <c r="Z111" s="880"/>
      <c r="AA111" s="881"/>
      <c r="AB111" s="879"/>
      <c r="AC111" s="880"/>
      <c r="AD111" s="881"/>
      <c r="AE111" s="879"/>
      <c r="AF111" s="896"/>
      <c r="AG111" s="860"/>
    </row>
    <row r="112" spans="1:33" ht="15" thickBot="1" x14ac:dyDescent="0.25">
      <c r="A112" s="898"/>
      <c r="B112" s="879"/>
      <c r="C112" s="880"/>
      <c r="D112" s="880"/>
      <c r="E112" s="880"/>
      <c r="F112" s="879"/>
      <c r="G112" s="880"/>
      <c r="H112" s="881"/>
      <c r="I112" s="879"/>
      <c r="J112" s="880"/>
      <c r="K112" s="880"/>
      <c r="L112" s="881"/>
      <c r="M112" s="885"/>
      <c r="N112" s="886"/>
      <c r="O112" s="805"/>
      <c r="P112" s="813"/>
      <c r="Q112" s="805"/>
      <c r="R112" s="813"/>
      <c r="S112" s="805"/>
      <c r="T112" s="806"/>
      <c r="U112" s="806"/>
      <c r="V112" s="813"/>
      <c r="W112" s="842"/>
      <c r="X112" s="843"/>
      <c r="Y112" s="879"/>
      <c r="Z112" s="880"/>
      <c r="AA112" s="881"/>
      <c r="AB112" s="879"/>
      <c r="AC112" s="880"/>
      <c r="AD112" s="881"/>
      <c r="AE112" s="879"/>
      <c r="AF112" s="896"/>
      <c r="AG112" s="860"/>
    </row>
    <row r="113" spans="1:33" ht="15" thickBot="1" x14ac:dyDescent="0.25">
      <c r="A113" s="898"/>
      <c r="B113" s="879"/>
      <c r="C113" s="880"/>
      <c r="D113" s="880"/>
      <c r="E113" s="880"/>
      <c r="F113" s="879"/>
      <c r="G113" s="880"/>
      <c r="H113" s="881"/>
      <c r="I113" s="879"/>
      <c r="J113" s="880"/>
      <c r="K113" s="880"/>
      <c r="L113" s="881"/>
      <c r="M113" s="885"/>
      <c r="N113" s="886"/>
      <c r="O113" s="805"/>
      <c r="P113" s="813"/>
      <c r="Q113" s="805"/>
      <c r="R113" s="813"/>
      <c r="S113" s="805"/>
      <c r="T113" s="806"/>
      <c r="U113" s="806"/>
      <c r="V113" s="813"/>
      <c r="W113" s="842"/>
      <c r="X113" s="843"/>
      <c r="Y113" s="879"/>
      <c r="Z113" s="880"/>
      <c r="AA113" s="881"/>
      <c r="AB113" s="879"/>
      <c r="AC113" s="880"/>
      <c r="AD113" s="881"/>
      <c r="AE113" s="879"/>
      <c r="AF113" s="896"/>
      <c r="AG113" s="860"/>
    </row>
    <row r="114" spans="1:33" ht="15" thickBot="1" x14ac:dyDescent="0.25">
      <c r="A114" s="898"/>
      <c r="B114" s="879"/>
      <c r="C114" s="880"/>
      <c r="D114" s="880"/>
      <c r="E114" s="880"/>
      <c r="F114" s="879"/>
      <c r="G114" s="880"/>
      <c r="H114" s="881"/>
      <c r="I114" s="879"/>
      <c r="J114" s="880"/>
      <c r="K114" s="880"/>
      <c r="L114" s="881"/>
      <c r="M114" s="885"/>
      <c r="N114" s="886"/>
      <c r="O114" s="805"/>
      <c r="P114" s="813"/>
      <c r="Q114" s="805"/>
      <c r="R114" s="813"/>
      <c r="S114" s="805"/>
      <c r="T114" s="806"/>
      <c r="U114" s="806"/>
      <c r="V114" s="813"/>
      <c r="W114" s="842"/>
      <c r="X114" s="843"/>
      <c r="Y114" s="879"/>
      <c r="Z114" s="880"/>
      <c r="AA114" s="881"/>
      <c r="AB114" s="879"/>
      <c r="AC114" s="880"/>
      <c r="AD114" s="881"/>
      <c r="AE114" s="879"/>
      <c r="AF114" s="896"/>
      <c r="AG114" s="860"/>
    </row>
    <row r="115" spans="1:33" ht="15" thickBot="1" x14ac:dyDescent="0.25">
      <c r="A115" s="898"/>
      <c r="B115" s="879"/>
      <c r="C115" s="880"/>
      <c r="D115" s="880"/>
      <c r="E115" s="880"/>
      <c r="F115" s="879"/>
      <c r="G115" s="880"/>
      <c r="H115" s="881"/>
      <c r="I115" s="879"/>
      <c r="J115" s="880"/>
      <c r="K115" s="880"/>
      <c r="L115" s="881"/>
      <c r="M115" s="885"/>
      <c r="N115" s="886"/>
      <c r="O115" s="805"/>
      <c r="P115" s="813"/>
      <c r="Q115" s="805"/>
      <c r="R115" s="813"/>
      <c r="S115" s="805"/>
      <c r="T115" s="806"/>
      <c r="U115" s="806"/>
      <c r="V115" s="813"/>
      <c r="W115" s="842"/>
      <c r="X115" s="843"/>
      <c r="Y115" s="879"/>
      <c r="Z115" s="880"/>
      <c r="AA115" s="881"/>
      <c r="AB115" s="879"/>
      <c r="AC115" s="880"/>
      <c r="AD115" s="881"/>
      <c r="AE115" s="879"/>
      <c r="AF115" s="896"/>
      <c r="AG115" s="860"/>
    </row>
    <row r="116" spans="1:33" ht="15" thickBot="1" x14ac:dyDescent="0.25">
      <c r="A116" s="898"/>
      <c r="B116" s="879"/>
      <c r="C116" s="880"/>
      <c r="D116" s="880"/>
      <c r="E116" s="880"/>
      <c r="F116" s="879"/>
      <c r="G116" s="880"/>
      <c r="H116" s="881"/>
      <c r="I116" s="879"/>
      <c r="J116" s="880"/>
      <c r="K116" s="880"/>
      <c r="L116" s="881"/>
      <c r="M116" s="885"/>
      <c r="N116" s="886"/>
      <c r="O116" s="805"/>
      <c r="P116" s="813"/>
      <c r="Q116" s="805"/>
      <c r="R116" s="813"/>
      <c r="S116" s="805"/>
      <c r="T116" s="806"/>
      <c r="U116" s="806"/>
      <c r="V116" s="813"/>
      <c r="W116" s="842"/>
      <c r="X116" s="843"/>
      <c r="Y116" s="879"/>
      <c r="Z116" s="880"/>
      <c r="AA116" s="881"/>
      <c r="AB116" s="879"/>
      <c r="AC116" s="880"/>
      <c r="AD116" s="881"/>
      <c r="AE116" s="879"/>
      <c r="AF116" s="896"/>
      <c r="AG116" s="860"/>
    </row>
    <row r="117" spans="1:33" ht="15" thickBot="1" x14ac:dyDescent="0.25">
      <c r="A117" s="898"/>
      <c r="B117" s="879"/>
      <c r="C117" s="880"/>
      <c r="D117" s="880"/>
      <c r="E117" s="880"/>
      <c r="F117" s="879"/>
      <c r="G117" s="880"/>
      <c r="H117" s="881"/>
      <c r="I117" s="879"/>
      <c r="J117" s="880"/>
      <c r="K117" s="880"/>
      <c r="L117" s="881"/>
      <c r="M117" s="885"/>
      <c r="N117" s="886"/>
      <c r="O117" s="805"/>
      <c r="P117" s="813"/>
      <c r="Q117" s="805"/>
      <c r="R117" s="813"/>
      <c r="S117" s="805"/>
      <c r="T117" s="806"/>
      <c r="U117" s="806"/>
      <c r="V117" s="813"/>
      <c r="W117" s="842"/>
      <c r="X117" s="843"/>
      <c r="Y117" s="879"/>
      <c r="Z117" s="880"/>
      <c r="AA117" s="881"/>
      <c r="AB117" s="879"/>
      <c r="AC117" s="880"/>
      <c r="AD117" s="881"/>
      <c r="AE117" s="879"/>
      <c r="AF117" s="896"/>
      <c r="AG117" s="860"/>
    </row>
    <row r="118" spans="1:33" ht="15" thickBot="1" x14ac:dyDescent="0.25">
      <c r="A118" s="898"/>
      <c r="B118" s="879"/>
      <c r="C118" s="880"/>
      <c r="D118" s="880"/>
      <c r="E118" s="880"/>
      <c r="F118" s="879"/>
      <c r="G118" s="880"/>
      <c r="H118" s="881"/>
      <c r="I118" s="879"/>
      <c r="J118" s="880"/>
      <c r="K118" s="880"/>
      <c r="L118" s="881"/>
      <c r="M118" s="885"/>
      <c r="N118" s="886"/>
      <c r="O118" s="805"/>
      <c r="P118" s="813"/>
      <c r="Q118" s="805"/>
      <c r="R118" s="813"/>
      <c r="S118" s="805"/>
      <c r="T118" s="806"/>
      <c r="U118" s="806"/>
      <c r="V118" s="813"/>
      <c r="W118" s="842"/>
      <c r="X118" s="843"/>
      <c r="Y118" s="879"/>
      <c r="Z118" s="880"/>
      <c r="AA118" s="881"/>
      <c r="AB118" s="879"/>
      <c r="AC118" s="880"/>
      <c r="AD118" s="881"/>
      <c r="AE118" s="879"/>
      <c r="AF118" s="896"/>
      <c r="AG118" s="860"/>
    </row>
    <row r="119" spans="1:33" ht="15.75" customHeight="1" thickBot="1" x14ac:dyDescent="0.25">
      <c r="A119" s="898"/>
      <c r="B119" s="879"/>
      <c r="C119" s="880"/>
      <c r="D119" s="880"/>
      <c r="E119" s="880"/>
      <c r="F119" s="879"/>
      <c r="G119" s="880"/>
      <c r="H119" s="881"/>
      <c r="I119" s="879"/>
      <c r="J119" s="880"/>
      <c r="K119" s="880"/>
      <c r="L119" s="881"/>
      <c r="M119" s="885"/>
      <c r="N119" s="886"/>
      <c r="O119" s="805"/>
      <c r="P119" s="813"/>
      <c r="Q119" s="805"/>
      <c r="R119" s="813"/>
      <c r="S119" s="805"/>
      <c r="T119" s="806"/>
      <c r="U119" s="806"/>
      <c r="V119" s="813"/>
      <c r="W119" s="842"/>
      <c r="X119" s="843"/>
      <c r="Y119" s="879"/>
      <c r="Z119" s="880"/>
      <c r="AA119" s="881"/>
      <c r="AB119" s="879"/>
      <c r="AC119" s="880"/>
      <c r="AD119" s="881"/>
      <c r="AE119" s="879"/>
      <c r="AF119" s="896"/>
      <c r="AG119" s="860"/>
    </row>
    <row r="120" spans="1:33" ht="15" thickBot="1" x14ac:dyDescent="0.25">
      <c r="A120" s="898"/>
      <c r="B120" s="879"/>
      <c r="C120" s="880"/>
      <c r="D120" s="880"/>
      <c r="E120" s="880"/>
      <c r="F120" s="879"/>
      <c r="G120" s="880"/>
      <c r="H120" s="881"/>
      <c r="I120" s="879"/>
      <c r="J120" s="880"/>
      <c r="K120" s="880"/>
      <c r="L120" s="881"/>
      <c r="M120" s="885"/>
      <c r="N120" s="886"/>
      <c r="O120" s="805"/>
      <c r="P120" s="813"/>
      <c r="Q120" s="805"/>
      <c r="R120" s="813"/>
      <c r="S120" s="805"/>
      <c r="T120" s="806"/>
      <c r="U120" s="806"/>
      <c r="V120" s="813"/>
      <c r="W120" s="842"/>
      <c r="X120" s="843"/>
      <c r="Y120" s="879"/>
      <c r="Z120" s="880"/>
      <c r="AA120" s="881"/>
      <c r="AB120" s="879"/>
      <c r="AC120" s="880"/>
      <c r="AD120" s="881"/>
      <c r="AE120" s="879"/>
      <c r="AF120" s="896"/>
      <c r="AG120" s="860"/>
    </row>
    <row r="121" spans="1:33" ht="15" thickBot="1" x14ac:dyDescent="0.25">
      <c r="A121" s="898"/>
      <c r="B121" s="879"/>
      <c r="C121" s="880"/>
      <c r="D121" s="880"/>
      <c r="E121" s="880"/>
      <c r="F121" s="879"/>
      <c r="G121" s="880"/>
      <c r="H121" s="881"/>
      <c r="I121" s="879"/>
      <c r="J121" s="880"/>
      <c r="K121" s="880"/>
      <c r="L121" s="881"/>
      <c r="M121" s="885"/>
      <c r="N121" s="886"/>
      <c r="O121" s="805"/>
      <c r="P121" s="813"/>
      <c r="Q121" s="805"/>
      <c r="R121" s="813"/>
      <c r="S121" s="805"/>
      <c r="T121" s="806"/>
      <c r="U121" s="806"/>
      <c r="V121" s="813"/>
      <c r="W121" s="842"/>
      <c r="X121" s="843"/>
      <c r="Y121" s="879"/>
      <c r="Z121" s="880"/>
      <c r="AA121" s="881"/>
      <c r="AB121" s="879"/>
      <c r="AC121" s="880"/>
      <c r="AD121" s="881"/>
      <c r="AE121" s="879"/>
      <c r="AF121" s="896"/>
      <c r="AG121" s="860"/>
    </row>
    <row r="122" spans="1:33" ht="15" thickBot="1" x14ac:dyDescent="0.25">
      <c r="A122" s="898"/>
      <c r="B122" s="879"/>
      <c r="C122" s="880"/>
      <c r="D122" s="880"/>
      <c r="E122" s="880"/>
      <c r="F122" s="879"/>
      <c r="G122" s="880"/>
      <c r="H122" s="881"/>
      <c r="I122" s="879"/>
      <c r="J122" s="880"/>
      <c r="K122" s="880"/>
      <c r="L122" s="881"/>
      <c r="M122" s="885"/>
      <c r="N122" s="886"/>
      <c r="O122" s="805"/>
      <c r="P122" s="813"/>
      <c r="Q122" s="805"/>
      <c r="R122" s="813"/>
      <c r="S122" s="805"/>
      <c r="T122" s="806"/>
      <c r="U122" s="806"/>
      <c r="V122" s="813"/>
      <c r="W122" s="842"/>
      <c r="X122" s="843"/>
      <c r="Y122" s="879"/>
      <c r="Z122" s="880"/>
      <c r="AA122" s="881"/>
      <c r="AB122" s="879"/>
      <c r="AC122" s="880"/>
      <c r="AD122" s="881"/>
      <c r="AE122" s="879"/>
      <c r="AF122" s="896"/>
      <c r="AG122" s="860"/>
    </row>
    <row r="123" spans="1:33" ht="15" thickBot="1" x14ac:dyDescent="0.25">
      <c r="A123" s="898"/>
      <c r="B123" s="879"/>
      <c r="C123" s="880"/>
      <c r="D123" s="880"/>
      <c r="E123" s="880"/>
      <c r="F123" s="879"/>
      <c r="G123" s="880"/>
      <c r="H123" s="881"/>
      <c r="I123" s="879"/>
      <c r="J123" s="880"/>
      <c r="K123" s="880"/>
      <c r="L123" s="881"/>
      <c r="M123" s="885"/>
      <c r="N123" s="886"/>
      <c r="O123" s="805"/>
      <c r="P123" s="813"/>
      <c r="Q123" s="805"/>
      <c r="R123" s="813"/>
      <c r="S123" s="805"/>
      <c r="T123" s="806"/>
      <c r="U123" s="806"/>
      <c r="V123" s="813"/>
      <c r="W123" s="842"/>
      <c r="X123" s="843"/>
      <c r="Y123" s="879"/>
      <c r="Z123" s="880"/>
      <c r="AA123" s="881"/>
      <c r="AB123" s="879"/>
      <c r="AC123" s="880"/>
      <c r="AD123" s="881"/>
      <c r="AE123" s="879"/>
      <c r="AF123" s="896"/>
      <c r="AG123" s="860"/>
    </row>
    <row r="124" spans="1:33" ht="15.75" customHeight="1" thickBot="1" x14ac:dyDescent="0.25">
      <c r="A124" s="898"/>
      <c r="B124" s="879"/>
      <c r="C124" s="880"/>
      <c r="D124" s="880"/>
      <c r="E124" s="880"/>
      <c r="F124" s="879"/>
      <c r="G124" s="880"/>
      <c r="H124" s="881"/>
      <c r="I124" s="879"/>
      <c r="J124" s="880"/>
      <c r="K124" s="880"/>
      <c r="L124" s="881"/>
      <c r="M124" s="885"/>
      <c r="N124" s="886"/>
      <c r="O124" s="805"/>
      <c r="P124" s="813"/>
      <c r="Q124" s="805"/>
      <c r="R124" s="813"/>
      <c r="S124" s="805"/>
      <c r="T124" s="806"/>
      <c r="U124" s="806"/>
      <c r="V124" s="813"/>
      <c r="W124" s="842"/>
      <c r="X124" s="843"/>
      <c r="Y124" s="879"/>
      <c r="Z124" s="880"/>
      <c r="AA124" s="881"/>
      <c r="AB124" s="879"/>
      <c r="AC124" s="880"/>
      <c r="AD124" s="881"/>
      <c r="AE124" s="879"/>
      <c r="AF124" s="896"/>
      <c r="AG124" s="860"/>
    </row>
    <row r="125" spans="1:33" ht="15" thickBot="1" x14ac:dyDescent="0.25">
      <c r="A125" s="898"/>
      <c r="B125" s="879"/>
      <c r="C125" s="880"/>
      <c r="D125" s="880"/>
      <c r="E125" s="880"/>
      <c r="F125" s="879"/>
      <c r="G125" s="880"/>
      <c r="H125" s="881"/>
      <c r="I125" s="879"/>
      <c r="J125" s="880"/>
      <c r="K125" s="880"/>
      <c r="L125" s="881"/>
      <c r="M125" s="885"/>
      <c r="N125" s="886"/>
      <c r="O125" s="805"/>
      <c r="P125" s="813"/>
      <c r="Q125" s="805"/>
      <c r="R125" s="813"/>
      <c r="S125" s="805"/>
      <c r="T125" s="806"/>
      <c r="U125" s="806"/>
      <c r="V125" s="813"/>
      <c r="W125" s="842"/>
      <c r="X125" s="843"/>
      <c r="Y125" s="879"/>
      <c r="Z125" s="880"/>
      <c r="AA125" s="881"/>
      <c r="AB125" s="879"/>
      <c r="AC125" s="880"/>
      <c r="AD125" s="881"/>
      <c r="AE125" s="879"/>
      <c r="AF125" s="896"/>
      <c r="AG125" s="860"/>
    </row>
    <row r="126" spans="1:33" ht="15" thickBot="1" x14ac:dyDescent="0.25">
      <c r="A126" s="898"/>
      <c r="B126" s="879"/>
      <c r="C126" s="880"/>
      <c r="D126" s="880"/>
      <c r="E126" s="880"/>
      <c r="F126" s="879"/>
      <c r="G126" s="880"/>
      <c r="H126" s="881"/>
      <c r="I126" s="879"/>
      <c r="J126" s="880"/>
      <c r="K126" s="880"/>
      <c r="L126" s="881"/>
      <c r="M126" s="885"/>
      <c r="N126" s="886"/>
      <c r="O126" s="805"/>
      <c r="P126" s="813"/>
      <c r="Q126" s="805"/>
      <c r="R126" s="813"/>
      <c r="S126" s="805"/>
      <c r="T126" s="806"/>
      <c r="U126" s="806"/>
      <c r="V126" s="813"/>
      <c r="W126" s="842"/>
      <c r="X126" s="843"/>
      <c r="Y126" s="879"/>
      <c r="Z126" s="880"/>
      <c r="AA126" s="881"/>
      <c r="AB126" s="879"/>
      <c r="AC126" s="880"/>
      <c r="AD126" s="881"/>
      <c r="AE126" s="879"/>
      <c r="AF126" s="896"/>
      <c r="AG126" s="860"/>
    </row>
    <row r="127" spans="1:33" ht="15" thickBot="1" x14ac:dyDescent="0.25">
      <c r="A127" s="898"/>
      <c r="B127" s="879"/>
      <c r="C127" s="880"/>
      <c r="D127" s="880"/>
      <c r="E127" s="880"/>
      <c r="F127" s="879"/>
      <c r="G127" s="880"/>
      <c r="H127" s="881"/>
      <c r="I127" s="879"/>
      <c r="J127" s="880"/>
      <c r="K127" s="880"/>
      <c r="L127" s="881"/>
      <c r="M127" s="885"/>
      <c r="N127" s="886"/>
      <c r="O127" s="805"/>
      <c r="P127" s="813"/>
      <c r="Q127" s="805"/>
      <c r="R127" s="813"/>
      <c r="S127" s="805"/>
      <c r="T127" s="806"/>
      <c r="U127" s="806"/>
      <c r="V127" s="813"/>
      <c r="W127" s="842"/>
      <c r="X127" s="843"/>
      <c r="Y127" s="879"/>
      <c r="Z127" s="880"/>
      <c r="AA127" s="881"/>
      <c r="AB127" s="879"/>
      <c r="AC127" s="880"/>
      <c r="AD127" s="881"/>
      <c r="AE127" s="879"/>
      <c r="AF127" s="896"/>
      <c r="AG127" s="860"/>
    </row>
    <row r="128" spans="1:33" ht="15" thickBot="1" x14ac:dyDescent="0.25">
      <c r="A128" s="898"/>
      <c r="B128" s="879"/>
      <c r="C128" s="880"/>
      <c r="D128" s="880"/>
      <c r="E128" s="880"/>
      <c r="F128" s="879"/>
      <c r="G128" s="880"/>
      <c r="H128" s="881"/>
      <c r="I128" s="879"/>
      <c r="J128" s="880"/>
      <c r="K128" s="880"/>
      <c r="L128" s="881"/>
      <c r="M128" s="885"/>
      <c r="N128" s="886"/>
      <c r="O128" s="805"/>
      <c r="P128" s="813"/>
      <c r="Q128" s="805"/>
      <c r="R128" s="813"/>
      <c r="S128" s="805"/>
      <c r="T128" s="806"/>
      <c r="U128" s="806"/>
      <c r="V128" s="813"/>
      <c r="W128" s="842"/>
      <c r="X128" s="843"/>
      <c r="Y128" s="879"/>
      <c r="Z128" s="880"/>
      <c r="AA128" s="881"/>
      <c r="AB128" s="879"/>
      <c r="AC128" s="880"/>
      <c r="AD128" s="881"/>
      <c r="AE128" s="879"/>
      <c r="AF128" s="896"/>
      <c r="AG128" s="860"/>
    </row>
    <row r="129" spans="1:33" ht="15" thickBot="1" x14ac:dyDescent="0.25">
      <c r="A129" s="898"/>
      <c r="B129" s="879"/>
      <c r="C129" s="880"/>
      <c r="D129" s="880"/>
      <c r="E129" s="880"/>
      <c r="F129" s="879"/>
      <c r="G129" s="880"/>
      <c r="H129" s="881"/>
      <c r="I129" s="879"/>
      <c r="J129" s="880"/>
      <c r="K129" s="880"/>
      <c r="L129" s="881"/>
      <c r="M129" s="885"/>
      <c r="N129" s="886"/>
      <c r="O129" s="805"/>
      <c r="P129" s="813"/>
      <c r="Q129" s="805"/>
      <c r="R129" s="813"/>
      <c r="S129" s="805"/>
      <c r="T129" s="806"/>
      <c r="U129" s="806"/>
      <c r="V129" s="813"/>
      <c r="W129" s="842"/>
      <c r="X129" s="843"/>
      <c r="Y129" s="879"/>
      <c r="Z129" s="880"/>
      <c r="AA129" s="881"/>
      <c r="AB129" s="879"/>
      <c r="AC129" s="880"/>
      <c r="AD129" s="881"/>
      <c r="AE129" s="879"/>
      <c r="AF129" s="896"/>
      <c r="AG129" s="860"/>
    </row>
    <row r="130" spans="1:33" ht="15" thickBot="1" x14ac:dyDescent="0.25">
      <c r="A130" s="898"/>
      <c r="B130" s="879"/>
      <c r="C130" s="880"/>
      <c r="D130" s="880"/>
      <c r="E130" s="880"/>
      <c r="F130" s="879"/>
      <c r="G130" s="880"/>
      <c r="H130" s="881"/>
      <c r="I130" s="879"/>
      <c r="J130" s="880"/>
      <c r="K130" s="880"/>
      <c r="L130" s="881"/>
      <c r="M130" s="885"/>
      <c r="N130" s="886"/>
      <c r="O130" s="805"/>
      <c r="P130" s="813"/>
      <c r="Q130" s="805"/>
      <c r="R130" s="813"/>
      <c r="S130" s="805"/>
      <c r="T130" s="806"/>
      <c r="U130" s="806"/>
      <c r="V130" s="813"/>
      <c r="W130" s="842"/>
      <c r="X130" s="843"/>
      <c r="Y130" s="879"/>
      <c r="Z130" s="880"/>
      <c r="AA130" s="881"/>
      <c r="AB130" s="879"/>
      <c r="AC130" s="880"/>
      <c r="AD130" s="881"/>
      <c r="AE130" s="879"/>
      <c r="AF130" s="896"/>
      <c r="AG130" s="860"/>
    </row>
    <row r="131" spans="1:33" ht="15" thickBot="1" x14ac:dyDescent="0.25">
      <c r="A131" s="898"/>
      <c r="B131" s="879"/>
      <c r="C131" s="880"/>
      <c r="D131" s="880"/>
      <c r="E131" s="880"/>
      <c r="F131" s="879"/>
      <c r="G131" s="880"/>
      <c r="H131" s="881"/>
      <c r="I131" s="879"/>
      <c r="J131" s="880"/>
      <c r="K131" s="880"/>
      <c r="L131" s="881"/>
      <c r="M131" s="885"/>
      <c r="N131" s="886"/>
      <c r="O131" s="805"/>
      <c r="P131" s="813"/>
      <c r="Q131" s="805"/>
      <c r="R131" s="813"/>
      <c r="S131" s="805"/>
      <c r="T131" s="806"/>
      <c r="U131" s="806"/>
      <c r="V131" s="813"/>
      <c r="W131" s="842"/>
      <c r="X131" s="843"/>
      <c r="Y131" s="879"/>
      <c r="Z131" s="880"/>
      <c r="AA131" s="881"/>
      <c r="AB131" s="879"/>
      <c r="AC131" s="880"/>
      <c r="AD131" s="881"/>
      <c r="AE131" s="879"/>
      <c r="AF131" s="896"/>
      <c r="AG131" s="860"/>
    </row>
    <row r="132" spans="1:33" ht="15" thickBot="1" x14ac:dyDescent="0.25">
      <c r="A132" s="898"/>
      <c r="B132" s="879"/>
      <c r="C132" s="880"/>
      <c r="D132" s="880"/>
      <c r="E132" s="880"/>
      <c r="F132" s="879"/>
      <c r="G132" s="880"/>
      <c r="H132" s="881"/>
      <c r="I132" s="879"/>
      <c r="J132" s="880"/>
      <c r="K132" s="880"/>
      <c r="L132" s="881"/>
      <c r="M132" s="885"/>
      <c r="N132" s="886"/>
      <c r="O132" s="805"/>
      <c r="P132" s="813"/>
      <c r="Q132" s="805"/>
      <c r="R132" s="813"/>
      <c r="S132" s="805"/>
      <c r="T132" s="806"/>
      <c r="U132" s="806"/>
      <c r="V132" s="813"/>
      <c r="W132" s="842"/>
      <c r="X132" s="843"/>
      <c r="Y132" s="879"/>
      <c r="Z132" s="880"/>
      <c r="AA132" s="881"/>
      <c r="AB132" s="879"/>
      <c r="AC132" s="880"/>
      <c r="AD132" s="881"/>
      <c r="AE132" s="879"/>
      <c r="AF132" s="896"/>
      <c r="AG132" s="860"/>
    </row>
    <row r="133" spans="1:33" ht="15.75" customHeight="1" thickBot="1" x14ac:dyDescent="0.25">
      <c r="A133" s="898"/>
      <c r="B133" s="879"/>
      <c r="C133" s="880"/>
      <c r="D133" s="880"/>
      <c r="E133" s="880"/>
      <c r="F133" s="879"/>
      <c r="G133" s="880"/>
      <c r="H133" s="881"/>
      <c r="I133" s="879"/>
      <c r="J133" s="880"/>
      <c r="K133" s="880"/>
      <c r="L133" s="881"/>
      <c r="M133" s="885"/>
      <c r="N133" s="886"/>
      <c r="O133" s="805"/>
      <c r="P133" s="813"/>
      <c r="Q133" s="805"/>
      <c r="R133" s="813"/>
      <c r="S133" s="805"/>
      <c r="T133" s="806"/>
      <c r="U133" s="806"/>
      <c r="V133" s="813"/>
      <c r="W133" s="842"/>
      <c r="X133" s="843"/>
      <c r="Y133" s="879"/>
      <c r="Z133" s="880"/>
      <c r="AA133" s="881"/>
      <c r="AB133" s="879"/>
      <c r="AC133" s="880"/>
      <c r="AD133" s="881"/>
      <c r="AE133" s="879"/>
      <c r="AF133" s="896"/>
      <c r="AG133" s="860"/>
    </row>
    <row r="134" spans="1:33" ht="15" thickBot="1" x14ac:dyDescent="0.25">
      <c r="A134" s="898"/>
      <c r="B134" s="879"/>
      <c r="C134" s="880"/>
      <c r="D134" s="880"/>
      <c r="E134" s="880"/>
      <c r="F134" s="879"/>
      <c r="G134" s="880"/>
      <c r="H134" s="881"/>
      <c r="I134" s="879"/>
      <c r="J134" s="880"/>
      <c r="K134" s="880"/>
      <c r="L134" s="881"/>
      <c r="M134" s="885"/>
      <c r="N134" s="886"/>
      <c r="O134" s="805"/>
      <c r="P134" s="813"/>
      <c r="Q134" s="805"/>
      <c r="R134" s="813"/>
      <c r="S134" s="805"/>
      <c r="T134" s="806"/>
      <c r="U134" s="806"/>
      <c r="V134" s="813"/>
      <c r="W134" s="842"/>
      <c r="X134" s="843"/>
      <c r="Y134" s="879"/>
      <c r="Z134" s="880"/>
      <c r="AA134" s="881"/>
      <c r="AB134" s="879"/>
      <c r="AC134" s="880"/>
      <c r="AD134" s="881"/>
      <c r="AE134" s="879"/>
      <c r="AF134" s="896"/>
      <c r="AG134" s="860"/>
    </row>
    <row r="135" spans="1:33" ht="15" thickBot="1" x14ac:dyDescent="0.25">
      <c r="A135" s="898"/>
      <c r="B135" s="879"/>
      <c r="C135" s="880"/>
      <c r="D135" s="880"/>
      <c r="E135" s="880"/>
      <c r="F135" s="879"/>
      <c r="G135" s="880"/>
      <c r="H135" s="881"/>
      <c r="I135" s="879"/>
      <c r="J135" s="880"/>
      <c r="K135" s="880"/>
      <c r="L135" s="881"/>
      <c r="M135" s="885"/>
      <c r="N135" s="886"/>
      <c r="O135" s="805"/>
      <c r="P135" s="813"/>
      <c r="Q135" s="805"/>
      <c r="R135" s="813"/>
      <c r="S135" s="805"/>
      <c r="T135" s="806"/>
      <c r="U135" s="806"/>
      <c r="V135" s="813"/>
      <c r="W135" s="842"/>
      <c r="X135" s="843"/>
      <c r="Y135" s="879"/>
      <c r="Z135" s="880"/>
      <c r="AA135" s="881"/>
      <c r="AB135" s="879"/>
      <c r="AC135" s="880"/>
      <c r="AD135" s="881"/>
      <c r="AE135" s="879"/>
      <c r="AF135" s="896"/>
      <c r="AG135" s="860"/>
    </row>
    <row r="136" spans="1:33" ht="15" thickBot="1" x14ac:dyDescent="0.25">
      <c r="A136" s="898"/>
      <c r="B136" s="879"/>
      <c r="C136" s="880"/>
      <c r="D136" s="880"/>
      <c r="E136" s="880"/>
      <c r="F136" s="879"/>
      <c r="G136" s="880"/>
      <c r="H136" s="881"/>
      <c r="I136" s="879"/>
      <c r="J136" s="880"/>
      <c r="K136" s="880"/>
      <c r="L136" s="881"/>
      <c r="M136" s="885"/>
      <c r="N136" s="886"/>
      <c r="O136" s="805"/>
      <c r="P136" s="813"/>
      <c r="Q136" s="805"/>
      <c r="R136" s="813"/>
      <c r="S136" s="805"/>
      <c r="T136" s="806"/>
      <c r="U136" s="806"/>
      <c r="V136" s="813"/>
      <c r="W136" s="842"/>
      <c r="X136" s="843"/>
      <c r="Y136" s="879"/>
      <c r="Z136" s="880"/>
      <c r="AA136" s="881"/>
      <c r="AB136" s="879"/>
      <c r="AC136" s="880"/>
      <c r="AD136" s="881"/>
      <c r="AE136" s="879"/>
      <c r="AF136" s="896"/>
      <c r="AG136" s="860"/>
    </row>
    <row r="137" spans="1:33" ht="15" thickBot="1" x14ac:dyDescent="0.25">
      <c r="A137" s="898"/>
      <c r="B137" s="879"/>
      <c r="C137" s="880"/>
      <c r="D137" s="880"/>
      <c r="E137" s="880"/>
      <c r="F137" s="879"/>
      <c r="G137" s="880"/>
      <c r="H137" s="881"/>
      <c r="I137" s="879"/>
      <c r="J137" s="880"/>
      <c r="K137" s="880"/>
      <c r="L137" s="881"/>
      <c r="M137" s="885"/>
      <c r="N137" s="886"/>
      <c r="O137" s="805"/>
      <c r="P137" s="813"/>
      <c r="Q137" s="805"/>
      <c r="R137" s="813"/>
      <c r="S137" s="805"/>
      <c r="T137" s="806"/>
      <c r="U137" s="806"/>
      <c r="V137" s="813"/>
      <c r="W137" s="842"/>
      <c r="X137" s="843"/>
      <c r="Y137" s="879"/>
      <c r="Z137" s="880"/>
      <c r="AA137" s="881"/>
      <c r="AB137" s="879"/>
      <c r="AC137" s="880"/>
      <c r="AD137" s="881"/>
      <c r="AE137" s="879"/>
      <c r="AF137" s="896"/>
      <c r="AG137" s="860"/>
    </row>
    <row r="138" spans="1:33" ht="15" thickBot="1" x14ac:dyDescent="0.25">
      <c r="A138" s="899"/>
      <c r="B138" s="879"/>
      <c r="C138" s="880"/>
      <c r="D138" s="880"/>
      <c r="E138" s="881"/>
      <c r="F138" s="879"/>
      <c r="G138" s="880"/>
      <c r="H138" s="881"/>
      <c r="I138" s="879"/>
      <c r="J138" s="880"/>
      <c r="K138" s="880"/>
      <c r="L138" s="881"/>
      <c r="M138" s="885"/>
      <c r="N138" s="886"/>
      <c r="O138" s="805"/>
      <c r="P138" s="813"/>
      <c r="Q138" s="805"/>
      <c r="R138" s="813"/>
      <c r="S138" s="805"/>
      <c r="T138" s="806"/>
      <c r="U138" s="806"/>
      <c r="V138" s="813"/>
      <c r="W138" s="842"/>
      <c r="X138" s="843"/>
      <c r="Y138" s="879"/>
      <c r="Z138" s="880"/>
      <c r="AA138" s="881"/>
      <c r="AB138" s="879"/>
      <c r="AC138" s="880"/>
      <c r="AD138" s="881"/>
      <c r="AE138" s="879"/>
      <c r="AF138" s="896"/>
      <c r="AG138" s="860"/>
    </row>
    <row r="139" spans="1:33" ht="15" thickBot="1" x14ac:dyDescent="0.25">
      <c r="A139" s="897" t="s">
        <v>334</v>
      </c>
      <c r="B139" s="879"/>
      <c r="C139" s="880"/>
      <c r="D139" s="880"/>
      <c r="E139" s="881"/>
      <c r="F139" s="879"/>
      <c r="G139" s="880"/>
      <c r="H139" s="881"/>
      <c r="I139" s="879"/>
      <c r="J139" s="880"/>
      <c r="K139" s="880"/>
      <c r="L139" s="881"/>
      <c r="M139" s="885"/>
      <c r="N139" s="886"/>
      <c r="O139" s="805"/>
      <c r="P139" s="813"/>
      <c r="Q139" s="805"/>
      <c r="R139" s="813"/>
      <c r="S139" s="805"/>
      <c r="T139" s="806"/>
      <c r="U139" s="806"/>
      <c r="V139" s="813"/>
      <c r="W139" s="842"/>
      <c r="X139" s="843"/>
      <c r="Y139" s="879"/>
      <c r="Z139" s="880"/>
      <c r="AA139" s="881"/>
      <c r="AB139" s="879"/>
      <c r="AC139" s="880"/>
      <c r="AD139" s="881"/>
      <c r="AE139" s="879"/>
      <c r="AF139" s="896"/>
      <c r="AG139" s="860"/>
    </row>
    <row r="140" spans="1:33" ht="15" thickBot="1" x14ac:dyDescent="0.25">
      <c r="A140" s="898"/>
      <c r="B140" s="879"/>
      <c r="C140" s="880"/>
      <c r="D140" s="880"/>
      <c r="E140" s="881"/>
      <c r="F140" s="879"/>
      <c r="G140" s="880"/>
      <c r="H140" s="881"/>
      <c r="I140" s="879"/>
      <c r="J140" s="880"/>
      <c r="K140" s="880"/>
      <c r="L140" s="881"/>
      <c r="M140" s="885"/>
      <c r="N140" s="886"/>
      <c r="O140" s="805"/>
      <c r="P140" s="813"/>
      <c r="Q140" s="805"/>
      <c r="R140" s="813"/>
      <c r="S140" s="805"/>
      <c r="T140" s="806"/>
      <c r="U140" s="806"/>
      <c r="V140" s="813"/>
      <c r="W140" s="842"/>
      <c r="X140" s="843"/>
      <c r="Y140" s="879"/>
      <c r="Z140" s="880"/>
      <c r="AA140" s="881"/>
      <c r="AB140" s="879"/>
      <c r="AC140" s="880"/>
      <c r="AD140" s="881"/>
      <c r="AE140" s="879"/>
      <c r="AF140" s="896"/>
      <c r="AG140" s="860"/>
    </row>
    <row r="141" spans="1:33" ht="15" thickBot="1" x14ac:dyDescent="0.25">
      <c r="A141" s="898"/>
      <c r="B141" s="879"/>
      <c r="C141" s="880"/>
      <c r="D141" s="880"/>
      <c r="E141" s="881"/>
      <c r="F141" s="879"/>
      <c r="G141" s="880"/>
      <c r="H141" s="881"/>
      <c r="I141" s="879"/>
      <c r="J141" s="880"/>
      <c r="K141" s="880"/>
      <c r="L141" s="881"/>
      <c r="M141" s="885"/>
      <c r="N141" s="886"/>
      <c r="O141" s="805"/>
      <c r="P141" s="813"/>
      <c r="Q141" s="805"/>
      <c r="R141" s="813"/>
      <c r="S141" s="805"/>
      <c r="T141" s="806"/>
      <c r="U141" s="806"/>
      <c r="V141" s="813"/>
      <c r="W141" s="842"/>
      <c r="X141" s="843"/>
      <c r="Y141" s="879"/>
      <c r="Z141" s="880"/>
      <c r="AA141" s="881"/>
      <c r="AB141" s="879"/>
      <c r="AC141" s="880"/>
      <c r="AD141" s="881"/>
      <c r="AE141" s="879"/>
      <c r="AF141" s="896"/>
      <c r="AG141" s="860"/>
    </row>
    <row r="142" spans="1:33" ht="15" thickBot="1" x14ac:dyDescent="0.25">
      <c r="A142" s="898"/>
      <c r="B142" s="879"/>
      <c r="C142" s="880"/>
      <c r="D142" s="880"/>
      <c r="E142" s="881"/>
      <c r="F142" s="879"/>
      <c r="G142" s="880"/>
      <c r="H142" s="881"/>
      <c r="I142" s="879"/>
      <c r="J142" s="880"/>
      <c r="K142" s="880"/>
      <c r="L142" s="881"/>
      <c r="M142" s="885"/>
      <c r="N142" s="886"/>
      <c r="O142" s="805"/>
      <c r="P142" s="813"/>
      <c r="Q142" s="805"/>
      <c r="R142" s="813"/>
      <c r="S142" s="805"/>
      <c r="T142" s="806"/>
      <c r="U142" s="806"/>
      <c r="V142" s="813"/>
      <c r="W142" s="842"/>
      <c r="X142" s="843"/>
      <c r="Y142" s="879"/>
      <c r="Z142" s="880"/>
      <c r="AA142" s="881"/>
      <c r="AB142" s="879"/>
      <c r="AC142" s="880"/>
      <c r="AD142" s="881"/>
      <c r="AE142" s="879"/>
      <c r="AF142" s="896"/>
      <c r="AG142" s="860"/>
    </row>
    <row r="143" spans="1:33" ht="15" thickBot="1" x14ac:dyDescent="0.25">
      <c r="A143" s="898"/>
      <c r="B143" s="879"/>
      <c r="C143" s="880"/>
      <c r="D143" s="880"/>
      <c r="E143" s="881"/>
      <c r="F143" s="879"/>
      <c r="G143" s="880"/>
      <c r="H143" s="881"/>
      <c r="I143" s="879"/>
      <c r="J143" s="880"/>
      <c r="K143" s="880"/>
      <c r="L143" s="881"/>
      <c r="M143" s="885"/>
      <c r="N143" s="886"/>
      <c r="O143" s="805"/>
      <c r="P143" s="813"/>
      <c r="Q143" s="805"/>
      <c r="R143" s="813"/>
      <c r="S143" s="805"/>
      <c r="T143" s="806"/>
      <c r="U143" s="806"/>
      <c r="V143" s="813"/>
      <c r="W143" s="842"/>
      <c r="X143" s="843"/>
      <c r="Y143" s="879"/>
      <c r="Z143" s="880"/>
      <c r="AA143" s="881"/>
      <c r="AB143" s="879"/>
      <c r="AC143" s="880"/>
      <c r="AD143" s="881"/>
      <c r="AE143" s="879"/>
      <c r="AF143" s="896"/>
      <c r="AG143" s="860"/>
    </row>
    <row r="144" spans="1:33" ht="15" thickBot="1" x14ac:dyDescent="0.25">
      <c r="A144" s="898"/>
      <c r="B144" s="879"/>
      <c r="C144" s="880"/>
      <c r="D144" s="880"/>
      <c r="E144" s="881"/>
      <c r="F144" s="879"/>
      <c r="G144" s="880"/>
      <c r="H144" s="881"/>
      <c r="I144" s="879"/>
      <c r="J144" s="880"/>
      <c r="K144" s="880"/>
      <c r="L144" s="881"/>
      <c r="M144" s="885"/>
      <c r="N144" s="886"/>
      <c r="O144" s="805"/>
      <c r="P144" s="813"/>
      <c r="Q144" s="805"/>
      <c r="R144" s="813"/>
      <c r="S144" s="805"/>
      <c r="T144" s="806"/>
      <c r="U144" s="806"/>
      <c r="V144" s="813"/>
      <c r="W144" s="842"/>
      <c r="X144" s="843"/>
      <c r="Y144" s="879"/>
      <c r="Z144" s="880"/>
      <c r="AA144" s="881"/>
      <c r="AB144" s="879"/>
      <c r="AC144" s="880"/>
      <c r="AD144" s="881"/>
      <c r="AE144" s="879"/>
      <c r="AF144" s="896"/>
      <c r="AG144" s="860"/>
    </row>
    <row r="145" spans="1:47" ht="15" thickBot="1" x14ac:dyDescent="0.25">
      <c r="A145" s="898"/>
      <c r="B145" s="879"/>
      <c r="C145" s="880"/>
      <c r="D145" s="880"/>
      <c r="E145" s="881"/>
      <c r="F145" s="879"/>
      <c r="G145" s="880"/>
      <c r="H145" s="881"/>
      <c r="I145" s="879"/>
      <c r="J145" s="880"/>
      <c r="K145" s="880"/>
      <c r="L145" s="881"/>
      <c r="M145" s="885"/>
      <c r="N145" s="886"/>
      <c r="O145" s="805"/>
      <c r="P145" s="813"/>
      <c r="Q145" s="805"/>
      <c r="R145" s="813"/>
      <c r="S145" s="805"/>
      <c r="T145" s="806"/>
      <c r="U145" s="806"/>
      <c r="V145" s="813"/>
      <c r="W145" s="842"/>
      <c r="X145" s="843"/>
      <c r="Y145" s="879"/>
      <c r="Z145" s="880"/>
      <c r="AA145" s="881"/>
      <c r="AB145" s="879"/>
      <c r="AC145" s="880"/>
      <c r="AD145" s="881"/>
      <c r="AE145" s="879"/>
      <c r="AF145" s="896"/>
      <c r="AG145" s="860"/>
    </row>
    <row r="146" spans="1:47" ht="15" thickBot="1" x14ac:dyDescent="0.25">
      <c r="A146" s="898"/>
      <c r="B146" s="879"/>
      <c r="C146" s="880"/>
      <c r="D146" s="880"/>
      <c r="E146" s="881"/>
      <c r="F146" s="879"/>
      <c r="G146" s="880"/>
      <c r="H146" s="881"/>
      <c r="I146" s="879"/>
      <c r="J146" s="880"/>
      <c r="K146" s="880"/>
      <c r="L146" s="881"/>
      <c r="M146" s="885"/>
      <c r="N146" s="886"/>
      <c r="O146" s="805"/>
      <c r="P146" s="813"/>
      <c r="Q146" s="805"/>
      <c r="R146" s="813"/>
      <c r="S146" s="805"/>
      <c r="T146" s="806"/>
      <c r="U146" s="806"/>
      <c r="V146" s="813"/>
      <c r="W146" s="842"/>
      <c r="X146" s="843"/>
      <c r="Y146" s="879"/>
      <c r="Z146" s="880"/>
      <c r="AA146" s="881"/>
      <c r="AB146" s="879"/>
      <c r="AC146" s="880"/>
      <c r="AD146" s="881"/>
      <c r="AE146" s="879"/>
      <c r="AF146" s="896"/>
      <c r="AG146" s="860"/>
    </row>
    <row r="147" spans="1:47" ht="15" thickBot="1" x14ac:dyDescent="0.25">
      <c r="A147" s="899"/>
      <c r="B147" s="879"/>
      <c r="C147" s="880"/>
      <c r="D147" s="880"/>
      <c r="E147" s="881"/>
      <c r="F147" s="879"/>
      <c r="G147" s="880"/>
      <c r="H147" s="881"/>
      <c r="I147" s="879"/>
      <c r="J147" s="880"/>
      <c r="K147" s="880"/>
      <c r="L147" s="881"/>
      <c r="M147" s="885"/>
      <c r="N147" s="886"/>
      <c r="O147" s="805"/>
      <c r="P147" s="813"/>
      <c r="Q147" s="805"/>
      <c r="R147" s="813"/>
      <c r="S147" s="805"/>
      <c r="T147" s="806"/>
      <c r="U147" s="806"/>
      <c r="V147" s="813"/>
      <c r="W147" s="842"/>
      <c r="X147" s="843"/>
      <c r="Y147" s="879"/>
      <c r="Z147" s="880"/>
      <c r="AA147" s="881"/>
      <c r="AB147" s="879"/>
      <c r="AC147" s="880"/>
      <c r="AD147" s="881"/>
      <c r="AE147" s="879"/>
      <c r="AF147" s="896"/>
      <c r="AG147" s="860"/>
    </row>
    <row r="148" spans="1:47" ht="15" customHeight="1" thickBot="1" x14ac:dyDescent="0.25">
      <c r="A148" s="839" t="s">
        <v>335</v>
      </c>
      <c r="B148" s="889" t="s">
        <v>335</v>
      </c>
      <c r="C148" s="890"/>
      <c r="D148" s="890"/>
      <c r="E148" s="890"/>
      <c r="F148" s="890"/>
      <c r="G148" s="890"/>
      <c r="H148" s="890"/>
      <c r="I148" s="890"/>
      <c r="J148" s="890"/>
      <c r="K148" s="890"/>
      <c r="L148" s="890"/>
      <c r="M148" s="890"/>
      <c r="N148" s="890"/>
      <c r="O148" s="890"/>
      <c r="P148" s="890"/>
      <c r="Q148" s="890"/>
      <c r="R148" s="890"/>
      <c r="S148" s="890"/>
      <c r="T148" s="890"/>
      <c r="U148" s="890"/>
      <c r="V148" s="890"/>
      <c r="W148" s="890"/>
      <c r="X148" s="890"/>
      <c r="Y148" s="890"/>
      <c r="Z148" s="890"/>
      <c r="AA148" s="890"/>
      <c r="AB148" s="890"/>
      <c r="AC148" s="890"/>
      <c r="AD148" s="891"/>
    </row>
    <row r="149" spans="1:47" ht="14.25" customHeight="1" x14ac:dyDescent="0.2">
      <c r="A149" s="840"/>
      <c r="B149" s="867" t="s">
        <v>323</v>
      </c>
      <c r="C149" s="868"/>
      <c r="D149" s="868"/>
      <c r="E149" s="869"/>
      <c r="F149" s="867" t="s">
        <v>327</v>
      </c>
      <c r="G149" s="868" t="s">
        <v>327</v>
      </c>
      <c r="H149" s="869"/>
      <c r="I149" s="867" t="s">
        <v>336</v>
      </c>
      <c r="J149" s="868"/>
      <c r="K149" s="868"/>
      <c r="L149" s="869"/>
      <c r="M149" s="892" t="s">
        <v>183</v>
      </c>
      <c r="N149" s="893"/>
      <c r="O149" s="892" t="s">
        <v>314</v>
      </c>
      <c r="P149" s="893"/>
      <c r="Q149" s="892" t="s">
        <v>321</v>
      </c>
      <c r="R149" s="893"/>
      <c r="S149" s="867" t="s">
        <v>316</v>
      </c>
      <c r="T149" s="868"/>
      <c r="U149" s="868"/>
      <c r="V149" s="116"/>
      <c r="W149" s="867" t="s">
        <v>317</v>
      </c>
      <c r="X149" s="868"/>
      <c r="Y149" s="867" t="s">
        <v>180</v>
      </c>
      <c r="Z149" s="868"/>
      <c r="AA149" s="869"/>
      <c r="AB149" s="867" t="s">
        <v>337</v>
      </c>
      <c r="AC149" s="868"/>
      <c r="AD149" s="869"/>
      <c r="AE149" s="867" t="s">
        <v>330</v>
      </c>
      <c r="AF149" s="868"/>
      <c r="AG149" s="869"/>
    </row>
    <row r="150" spans="1:47" ht="22.5" customHeight="1" thickBot="1" x14ac:dyDescent="0.25">
      <c r="A150" s="840"/>
      <c r="B150" s="870"/>
      <c r="C150" s="871"/>
      <c r="D150" s="871"/>
      <c r="E150" s="872"/>
      <c r="F150" s="870"/>
      <c r="G150" s="871"/>
      <c r="H150" s="872"/>
      <c r="I150" s="870"/>
      <c r="J150" s="871"/>
      <c r="K150" s="871"/>
      <c r="L150" s="872"/>
      <c r="M150" s="894"/>
      <c r="N150" s="895"/>
      <c r="O150" s="894"/>
      <c r="P150" s="895"/>
      <c r="Q150" s="894"/>
      <c r="R150" s="895"/>
      <c r="S150" s="887" t="s">
        <v>319</v>
      </c>
      <c r="T150" s="888"/>
      <c r="U150" s="888"/>
      <c r="V150" s="117"/>
      <c r="W150" s="870"/>
      <c r="X150" s="871"/>
      <c r="Y150" s="870"/>
      <c r="Z150" s="871"/>
      <c r="AA150" s="872"/>
      <c r="AB150" s="870"/>
      <c r="AC150" s="871"/>
      <c r="AD150" s="872"/>
      <c r="AE150" s="870"/>
      <c r="AF150" s="871"/>
      <c r="AG150" s="872"/>
    </row>
    <row r="151" spans="1:47" ht="15" thickBot="1" x14ac:dyDescent="0.25">
      <c r="A151" s="840"/>
      <c r="B151" s="879"/>
      <c r="C151" s="880"/>
      <c r="D151" s="880"/>
      <c r="E151" s="881"/>
      <c r="F151" s="879"/>
      <c r="G151" s="880"/>
      <c r="H151" s="881"/>
      <c r="I151" s="879"/>
      <c r="J151" s="880"/>
      <c r="K151" s="880"/>
      <c r="L151" s="881"/>
      <c r="M151" s="885"/>
      <c r="N151" s="886"/>
      <c r="O151" s="805"/>
      <c r="P151" s="813"/>
      <c r="Q151" s="805"/>
      <c r="R151" s="813"/>
      <c r="S151" s="805"/>
      <c r="T151" s="806"/>
      <c r="U151" s="806"/>
      <c r="V151" s="813"/>
      <c r="W151" s="842"/>
      <c r="X151" s="843"/>
      <c r="Y151" s="879"/>
      <c r="Z151" s="880"/>
      <c r="AA151" s="881"/>
      <c r="AB151" s="880"/>
      <c r="AC151" s="880"/>
      <c r="AD151" s="881"/>
      <c r="AE151" s="882"/>
      <c r="AF151" s="883"/>
      <c r="AG151" s="884"/>
    </row>
    <row r="152" spans="1:47" ht="15" thickBot="1" x14ac:dyDescent="0.25">
      <c r="A152" s="840"/>
      <c r="B152" s="879"/>
      <c r="C152" s="880"/>
      <c r="D152" s="880"/>
      <c r="E152" s="880"/>
      <c r="F152" s="879"/>
      <c r="G152" s="880"/>
      <c r="H152" s="881"/>
      <c r="I152" s="879"/>
      <c r="J152" s="880"/>
      <c r="K152" s="880"/>
      <c r="L152" s="881"/>
      <c r="M152" s="885"/>
      <c r="N152" s="886"/>
      <c r="O152" s="805"/>
      <c r="P152" s="813"/>
      <c r="Q152" s="805"/>
      <c r="R152" s="813"/>
      <c r="S152" s="805"/>
      <c r="T152" s="806"/>
      <c r="U152" s="806"/>
      <c r="V152" s="813"/>
      <c r="W152" s="842"/>
      <c r="X152" s="843"/>
      <c r="Y152" s="879"/>
      <c r="Z152" s="880"/>
      <c r="AA152" s="881"/>
      <c r="AB152" s="880"/>
      <c r="AC152" s="880"/>
      <c r="AD152" s="881"/>
      <c r="AE152" s="882"/>
      <c r="AF152" s="883"/>
      <c r="AG152" s="884"/>
    </row>
    <row r="153" spans="1:47" ht="15" thickBot="1" x14ac:dyDescent="0.25">
      <c r="A153" s="840"/>
      <c r="B153" s="879"/>
      <c r="C153" s="880"/>
      <c r="D153" s="880"/>
      <c r="E153" s="880"/>
      <c r="F153" s="879"/>
      <c r="G153" s="880"/>
      <c r="H153" s="881"/>
      <c r="I153" s="879"/>
      <c r="J153" s="880"/>
      <c r="K153" s="880"/>
      <c r="L153" s="881"/>
      <c r="M153" s="885"/>
      <c r="N153" s="886"/>
      <c r="O153" s="805"/>
      <c r="P153" s="813"/>
      <c r="Q153" s="805"/>
      <c r="R153" s="813"/>
      <c r="S153" s="805"/>
      <c r="T153" s="806"/>
      <c r="U153" s="806"/>
      <c r="V153" s="813"/>
      <c r="W153" s="842"/>
      <c r="X153" s="843"/>
      <c r="Y153" s="879"/>
      <c r="Z153" s="880"/>
      <c r="AA153" s="881"/>
      <c r="AB153" s="880"/>
      <c r="AC153" s="880"/>
      <c r="AD153" s="881"/>
      <c r="AE153" s="882"/>
      <c r="AF153" s="883"/>
      <c r="AG153" s="884"/>
    </row>
    <row r="154" spans="1:47" ht="15" thickBot="1" x14ac:dyDescent="0.25">
      <c r="A154" s="840"/>
      <c r="B154" s="879"/>
      <c r="C154" s="880"/>
      <c r="D154" s="880"/>
      <c r="E154" s="880"/>
      <c r="F154" s="879"/>
      <c r="G154" s="880"/>
      <c r="H154" s="881"/>
      <c r="I154" s="879"/>
      <c r="J154" s="880"/>
      <c r="K154" s="880"/>
      <c r="L154" s="881"/>
      <c r="M154" s="885"/>
      <c r="N154" s="886"/>
      <c r="O154" s="805"/>
      <c r="P154" s="813"/>
      <c r="Q154" s="805"/>
      <c r="R154" s="813"/>
      <c r="S154" s="805"/>
      <c r="T154" s="806"/>
      <c r="U154" s="806"/>
      <c r="V154" s="813"/>
      <c r="W154" s="842"/>
      <c r="X154" s="843"/>
      <c r="Y154" s="879"/>
      <c r="Z154" s="880"/>
      <c r="AA154" s="881"/>
      <c r="AB154" s="880"/>
      <c r="AC154" s="880"/>
      <c r="AD154" s="881"/>
      <c r="AE154" s="882"/>
      <c r="AF154" s="883"/>
      <c r="AG154" s="884"/>
    </row>
    <row r="155" spans="1:47" ht="15" thickBot="1" x14ac:dyDescent="0.25">
      <c r="A155" s="840"/>
      <c r="B155" s="879"/>
      <c r="C155" s="880"/>
      <c r="D155" s="880"/>
      <c r="E155" s="880"/>
      <c r="F155" s="879"/>
      <c r="G155" s="880"/>
      <c r="H155" s="881"/>
      <c r="I155" s="879"/>
      <c r="J155" s="880"/>
      <c r="K155" s="880"/>
      <c r="L155" s="881"/>
      <c r="M155" s="885"/>
      <c r="N155" s="886"/>
      <c r="O155" s="805"/>
      <c r="P155" s="813"/>
      <c r="Q155" s="805"/>
      <c r="R155" s="813"/>
      <c r="S155" s="805"/>
      <c r="T155" s="806"/>
      <c r="U155" s="806"/>
      <c r="V155" s="813"/>
      <c r="W155" s="842"/>
      <c r="X155" s="843"/>
      <c r="Y155" s="879"/>
      <c r="Z155" s="880"/>
      <c r="AA155" s="881"/>
      <c r="AB155" s="880"/>
      <c r="AC155" s="880"/>
      <c r="AD155" s="881"/>
      <c r="AE155" s="882"/>
      <c r="AF155" s="883"/>
      <c r="AG155" s="884"/>
    </row>
    <row r="156" spans="1:47" ht="15" thickBot="1" x14ac:dyDescent="0.25">
      <c r="A156" s="841"/>
      <c r="B156" s="879"/>
      <c r="C156" s="880"/>
      <c r="D156" s="880"/>
      <c r="E156" s="880"/>
      <c r="F156" s="879"/>
      <c r="G156" s="880"/>
      <c r="H156" s="881"/>
      <c r="I156" s="879"/>
      <c r="J156" s="880"/>
      <c r="K156" s="880"/>
      <c r="L156" s="881"/>
      <c r="M156" s="885"/>
      <c r="N156" s="886"/>
      <c r="O156" s="805"/>
      <c r="P156" s="813"/>
      <c r="Q156" s="805"/>
      <c r="R156" s="813"/>
      <c r="S156" s="805"/>
      <c r="T156" s="806"/>
      <c r="U156" s="806"/>
      <c r="V156" s="813"/>
      <c r="W156" s="842"/>
      <c r="X156" s="843"/>
      <c r="Y156" s="879"/>
      <c r="Z156" s="880"/>
      <c r="AA156" s="881"/>
      <c r="AB156" s="880"/>
      <c r="AC156" s="880"/>
      <c r="AD156" s="881"/>
      <c r="AE156" s="882"/>
      <c r="AF156" s="883"/>
      <c r="AG156" s="884"/>
    </row>
    <row r="157" spans="1:47" ht="13.5" thickBot="1" x14ac:dyDescent="0.25">
      <c r="A157" s="839" t="s">
        <v>338</v>
      </c>
      <c r="B157" s="876" t="s">
        <v>339</v>
      </c>
      <c r="C157" s="877"/>
      <c r="D157" s="877"/>
      <c r="E157" s="877"/>
      <c r="F157" s="877"/>
      <c r="G157" s="877"/>
      <c r="H157" s="877"/>
      <c r="I157" s="877"/>
      <c r="J157" s="877"/>
      <c r="K157" s="877"/>
      <c r="L157" s="877"/>
      <c r="M157" s="877"/>
      <c r="N157" s="877"/>
      <c r="O157" s="877"/>
      <c r="P157" s="877"/>
      <c r="Q157" s="877"/>
      <c r="R157" s="877"/>
      <c r="S157" s="877"/>
      <c r="T157" s="877"/>
      <c r="U157" s="877"/>
      <c r="V157" s="877"/>
      <c r="W157" s="877"/>
      <c r="X157" s="877"/>
      <c r="Y157" s="877"/>
      <c r="Z157" s="877"/>
      <c r="AA157" s="877"/>
      <c r="AB157" s="877"/>
      <c r="AC157" s="877"/>
      <c r="AD157" s="877"/>
      <c r="AE157" s="877"/>
      <c r="AF157" s="877"/>
      <c r="AG157" s="877"/>
      <c r="AH157" s="877"/>
      <c r="AI157" s="877"/>
      <c r="AJ157" s="877"/>
      <c r="AK157" s="877"/>
      <c r="AL157" s="877"/>
      <c r="AM157" s="877"/>
      <c r="AN157" s="877"/>
      <c r="AO157" s="877"/>
      <c r="AP157" s="877"/>
      <c r="AQ157" s="877"/>
      <c r="AR157" s="877"/>
      <c r="AS157" s="877"/>
      <c r="AT157" s="877"/>
      <c r="AU157" s="878"/>
    </row>
    <row r="158" spans="1:47" ht="14.25" customHeight="1" thickBot="1" x14ac:dyDescent="0.25">
      <c r="A158" s="840"/>
      <c r="B158" s="867" t="s">
        <v>340</v>
      </c>
      <c r="C158" s="868"/>
      <c r="D158" s="868"/>
      <c r="E158" s="869"/>
      <c r="F158" s="867" t="s">
        <v>341</v>
      </c>
      <c r="G158" s="868"/>
      <c r="H158" s="869"/>
      <c r="I158" s="867" t="s">
        <v>342</v>
      </c>
      <c r="J158" s="869"/>
      <c r="K158" s="867" t="s">
        <v>343</v>
      </c>
      <c r="L158" s="869"/>
      <c r="M158" s="867" t="s">
        <v>344</v>
      </c>
      <c r="N158" s="868"/>
      <c r="O158" s="868"/>
      <c r="P158" s="869"/>
      <c r="Q158" s="867" t="s">
        <v>345</v>
      </c>
      <c r="R158" s="868"/>
      <c r="S158" s="868"/>
      <c r="T158" s="868"/>
      <c r="U158" s="868"/>
      <c r="V158" s="868"/>
      <c r="W158" s="868"/>
      <c r="X158" s="869"/>
      <c r="Y158" s="808" t="s">
        <v>346</v>
      </c>
      <c r="Z158" s="808"/>
      <c r="AA158" s="808"/>
      <c r="AB158" s="808"/>
      <c r="AC158" s="808"/>
      <c r="AD158" s="809"/>
      <c r="AE158" s="814" t="s">
        <v>347</v>
      </c>
      <c r="AF158" s="815"/>
      <c r="AG158" s="800" t="s">
        <v>442</v>
      </c>
      <c r="AH158" s="801"/>
      <c r="AI158" s="801"/>
      <c r="AJ158" s="801"/>
      <c r="AK158" s="801"/>
      <c r="AL158" s="801"/>
      <c r="AM158" s="802"/>
      <c r="AN158" s="807" t="s">
        <v>348</v>
      </c>
      <c r="AO158" s="808"/>
      <c r="AP158" s="808"/>
      <c r="AQ158" s="809"/>
      <c r="AR158" s="867" t="s">
        <v>349</v>
      </c>
      <c r="AS158" s="868"/>
      <c r="AT158" s="868"/>
      <c r="AU158" s="869"/>
    </row>
    <row r="159" spans="1:47" ht="13.5" customHeight="1" thickBot="1" x14ac:dyDescent="0.25">
      <c r="A159" s="840"/>
      <c r="B159" s="870"/>
      <c r="C159" s="871"/>
      <c r="D159" s="871"/>
      <c r="E159" s="872"/>
      <c r="F159" s="870"/>
      <c r="G159" s="871"/>
      <c r="H159" s="872"/>
      <c r="I159" s="870"/>
      <c r="J159" s="872"/>
      <c r="K159" s="870"/>
      <c r="L159" s="872"/>
      <c r="M159" s="870"/>
      <c r="N159" s="871"/>
      <c r="O159" s="871"/>
      <c r="P159" s="872"/>
      <c r="Q159" s="870"/>
      <c r="R159" s="871"/>
      <c r="S159" s="871"/>
      <c r="T159" s="871"/>
      <c r="U159" s="871"/>
      <c r="V159" s="871"/>
      <c r="W159" s="871"/>
      <c r="X159" s="872"/>
      <c r="Y159" s="873" t="s">
        <v>1</v>
      </c>
      <c r="Z159" s="874"/>
      <c r="AA159" s="875"/>
      <c r="AB159" s="873">
        <f>SUM(Y160:AD185)</f>
        <v>0</v>
      </c>
      <c r="AC159" s="874"/>
      <c r="AD159" s="875"/>
      <c r="AE159" s="816"/>
      <c r="AF159" s="817"/>
      <c r="AG159" s="800" t="s">
        <v>378</v>
      </c>
      <c r="AH159" s="803"/>
      <c r="AI159" s="800" t="s">
        <v>443</v>
      </c>
      <c r="AJ159" s="804"/>
      <c r="AK159" s="135"/>
      <c r="AL159" s="800" t="s">
        <v>379</v>
      </c>
      <c r="AM159" s="804"/>
      <c r="AN159" s="810"/>
      <c r="AO159" s="811"/>
      <c r="AP159" s="811"/>
      <c r="AQ159" s="812"/>
      <c r="AR159" s="870"/>
      <c r="AS159" s="871"/>
      <c r="AT159" s="871"/>
      <c r="AU159" s="872"/>
    </row>
    <row r="160" spans="1:47" ht="13.5" thickBot="1" x14ac:dyDescent="0.25">
      <c r="A160" s="840"/>
      <c r="B160" s="805"/>
      <c r="C160" s="806"/>
      <c r="D160" s="806"/>
      <c r="E160" s="813"/>
      <c r="F160" s="805"/>
      <c r="G160" s="806"/>
      <c r="H160" s="813"/>
      <c r="I160" s="805"/>
      <c r="J160" s="860"/>
      <c r="K160" s="805"/>
      <c r="L160" s="813"/>
      <c r="M160" s="861"/>
      <c r="N160" s="862"/>
      <c r="O160" s="862"/>
      <c r="P160" s="863"/>
      <c r="Q160" s="805"/>
      <c r="R160" s="806"/>
      <c r="S160" s="806"/>
      <c r="T160" s="806"/>
      <c r="U160" s="806"/>
      <c r="V160" s="806"/>
      <c r="W160" s="806"/>
      <c r="X160" s="813"/>
      <c r="Y160" s="806"/>
      <c r="Z160" s="806"/>
      <c r="AA160" s="806"/>
      <c r="AB160" s="806"/>
      <c r="AC160" s="806"/>
      <c r="AD160" s="813"/>
      <c r="AE160" s="805"/>
      <c r="AF160" s="806"/>
      <c r="AG160" s="805"/>
      <c r="AH160" s="806"/>
      <c r="AI160" s="805"/>
      <c r="AJ160" s="806"/>
      <c r="AK160" s="155"/>
      <c r="AL160" s="805"/>
      <c r="AM160" s="806"/>
      <c r="AN160" s="805"/>
      <c r="AO160" s="806"/>
      <c r="AP160" s="806"/>
      <c r="AQ160" s="813"/>
      <c r="AR160" s="805"/>
      <c r="AS160" s="806"/>
      <c r="AT160" s="806"/>
      <c r="AU160" s="813"/>
    </row>
    <row r="161" spans="1:47" ht="13.5" thickBot="1" x14ac:dyDescent="0.25">
      <c r="A161" s="840"/>
      <c r="B161" s="805"/>
      <c r="C161" s="806"/>
      <c r="D161" s="806"/>
      <c r="E161" s="813"/>
      <c r="F161" s="805"/>
      <c r="G161" s="806"/>
      <c r="H161" s="813"/>
      <c r="I161" s="805"/>
      <c r="J161" s="860"/>
      <c r="K161" s="805"/>
      <c r="L161" s="813"/>
      <c r="M161" s="861"/>
      <c r="N161" s="862"/>
      <c r="O161" s="862"/>
      <c r="P161" s="863"/>
      <c r="Q161" s="805"/>
      <c r="R161" s="806"/>
      <c r="S161" s="806"/>
      <c r="T161" s="806"/>
      <c r="U161" s="806"/>
      <c r="V161" s="806"/>
      <c r="W161" s="806"/>
      <c r="X161" s="813"/>
      <c r="Y161" s="806"/>
      <c r="Z161" s="806"/>
      <c r="AA161" s="806"/>
      <c r="AB161" s="806"/>
      <c r="AC161" s="806"/>
      <c r="AD161" s="813"/>
      <c r="AE161" s="805"/>
      <c r="AF161" s="806"/>
      <c r="AG161" s="805"/>
      <c r="AH161" s="806"/>
      <c r="AI161" s="805"/>
      <c r="AJ161" s="806"/>
      <c r="AK161" s="155"/>
      <c r="AL161" s="805"/>
      <c r="AM161" s="806"/>
      <c r="AN161" s="805"/>
      <c r="AO161" s="806"/>
      <c r="AP161" s="806"/>
      <c r="AQ161" s="813"/>
      <c r="AR161" s="805"/>
      <c r="AS161" s="806"/>
      <c r="AT161" s="806"/>
      <c r="AU161" s="813"/>
    </row>
    <row r="162" spans="1:47" ht="13.5" thickBot="1" x14ac:dyDescent="0.25">
      <c r="A162" s="840"/>
      <c r="B162" s="805"/>
      <c r="C162" s="806"/>
      <c r="D162" s="806"/>
      <c r="E162" s="813"/>
      <c r="F162" s="805"/>
      <c r="G162" s="806"/>
      <c r="H162" s="813"/>
      <c r="I162" s="805"/>
      <c r="J162" s="860"/>
      <c r="K162" s="805"/>
      <c r="L162" s="813"/>
      <c r="M162" s="861"/>
      <c r="N162" s="862"/>
      <c r="O162" s="862"/>
      <c r="P162" s="863"/>
      <c r="Q162" s="805"/>
      <c r="R162" s="806"/>
      <c r="S162" s="806"/>
      <c r="T162" s="806"/>
      <c r="U162" s="806"/>
      <c r="V162" s="806"/>
      <c r="W162" s="806"/>
      <c r="X162" s="813"/>
      <c r="Y162" s="806"/>
      <c r="Z162" s="806"/>
      <c r="AA162" s="806"/>
      <c r="AB162" s="806"/>
      <c r="AC162" s="806"/>
      <c r="AD162" s="813"/>
      <c r="AE162" s="805"/>
      <c r="AF162" s="806"/>
      <c r="AG162" s="805"/>
      <c r="AH162" s="806"/>
      <c r="AI162" s="805"/>
      <c r="AJ162" s="806"/>
      <c r="AK162" s="155"/>
      <c r="AL162" s="805"/>
      <c r="AM162" s="806"/>
      <c r="AN162" s="805"/>
      <c r="AO162" s="806"/>
      <c r="AP162" s="806"/>
      <c r="AQ162" s="813"/>
      <c r="AR162" s="805"/>
      <c r="AS162" s="806"/>
      <c r="AT162" s="806"/>
      <c r="AU162" s="813"/>
    </row>
    <row r="163" spans="1:47" ht="13.5" thickBot="1" x14ac:dyDescent="0.25">
      <c r="A163" s="840"/>
      <c r="B163" s="805"/>
      <c r="C163" s="806"/>
      <c r="D163" s="806"/>
      <c r="E163" s="813"/>
      <c r="F163" s="805"/>
      <c r="G163" s="806"/>
      <c r="H163" s="813"/>
      <c r="I163" s="805"/>
      <c r="J163" s="860"/>
      <c r="K163" s="805"/>
      <c r="L163" s="813"/>
      <c r="M163" s="861"/>
      <c r="N163" s="862"/>
      <c r="O163" s="862"/>
      <c r="P163" s="863"/>
      <c r="Q163" s="805"/>
      <c r="R163" s="806"/>
      <c r="S163" s="806"/>
      <c r="T163" s="806"/>
      <c r="U163" s="806"/>
      <c r="V163" s="806"/>
      <c r="W163" s="806"/>
      <c r="X163" s="813"/>
      <c r="Y163" s="806"/>
      <c r="Z163" s="806"/>
      <c r="AA163" s="806"/>
      <c r="AB163" s="806"/>
      <c r="AC163" s="806"/>
      <c r="AD163" s="813"/>
      <c r="AE163" s="805"/>
      <c r="AF163" s="806"/>
      <c r="AG163" s="805"/>
      <c r="AH163" s="806"/>
      <c r="AI163" s="805"/>
      <c r="AJ163" s="806"/>
      <c r="AK163" s="155"/>
      <c r="AL163" s="805"/>
      <c r="AM163" s="806"/>
      <c r="AN163" s="805"/>
      <c r="AO163" s="806"/>
      <c r="AP163" s="806"/>
      <c r="AQ163" s="813"/>
      <c r="AR163" s="805"/>
      <c r="AS163" s="806"/>
      <c r="AT163" s="806"/>
      <c r="AU163" s="813"/>
    </row>
    <row r="164" spans="1:47" ht="13.5" thickBot="1" x14ac:dyDescent="0.25">
      <c r="A164" s="840"/>
      <c r="B164" s="805"/>
      <c r="C164" s="806"/>
      <c r="D164" s="806"/>
      <c r="E164" s="813"/>
      <c r="F164" s="805"/>
      <c r="G164" s="806"/>
      <c r="H164" s="813"/>
      <c r="I164" s="805"/>
      <c r="J164" s="860"/>
      <c r="K164" s="805"/>
      <c r="L164" s="813"/>
      <c r="M164" s="861"/>
      <c r="N164" s="862"/>
      <c r="O164" s="862"/>
      <c r="P164" s="863"/>
      <c r="Q164" s="805"/>
      <c r="R164" s="806"/>
      <c r="S164" s="806"/>
      <c r="T164" s="806"/>
      <c r="U164" s="806"/>
      <c r="V164" s="806"/>
      <c r="W164" s="806"/>
      <c r="X164" s="813"/>
      <c r="Y164" s="806"/>
      <c r="Z164" s="806"/>
      <c r="AA164" s="806"/>
      <c r="AB164" s="806"/>
      <c r="AC164" s="806"/>
      <c r="AD164" s="813"/>
      <c r="AE164" s="805"/>
      <c r="AF164" s="806"/>
      <c r="AG164" s="805"/>
      <c r="AH164" s="806"/>
      <c r="AI164" s="805"/>
      <c r="AJ164" s="806"/>
      <c r="AK164" s="155"/>
      <c r="AL164" s="805"/>
      <c r="AM164" s="806"/>
      <c r="AN164" s="805"/>
      <c r="AO164" s="806"/>
      <c r="AP164" s="806"/>
      <c r="AQ164" s="813"/>
      <c r="AR164" s="805"/>
      <c r="AS164" s="806"/>
      <c r="AT164" s="806"/>
      <c r="AU164" s="813"/>
    </row>
    <row r="165" spans="1:47" ht="13.5" thickBot="1" x14ac:dyDescent="0.25">
      <c r="A165" s="840"/>
      <c r="B165" s="805"/>
      <c r="C165" s="806"/>
      <c r="D165" s="806"/>
      <c r="E165" s="813"/>
      <c r="F165" s="805"/>
      <c r="G165" s="806"/>
      <c r="H165" s="813"/>
      <c r="I165" s="805"/>
      <c r="J165" s="860"/>
      <c r="K165" s="805"/>
      <c r="L165" s="813"/>
      <c r="M165" s="861"/>
      <c r="N165" s="862"/>
      <c r="O165" s="862"/>
      <c r="P165" s="863"/>
      <c r="Q165" s="805"/>
      <c r="R165" s="806"/>
      <c r="S165" s="806"/>
      <c r="T165" s="806"/>
      <c r="U165" s="806"/>
      <c r="V165" s="806"/>
      <c r="W165" s="806"/>
      <c r="X165" s="813"/>
      <c r="Y165" s="806"/>
      <c r="Z165" s="806"/>
      <c r="AA165" s="806"/>
      <c r="AB165" s="806"/>
      <c r="AC165" s="806"/>
      <c r="AD165" s="813"/>
      <c r="AE165" s="805"/>
      <c r="AF165" s="806"/>
      <c r="AG165" s="805"/>
      <c r="AH165" s="806"/>
      <c r="AI165" s="805"/>
      <c r="AJ165" s="806"/>
      <c r="AK165" s="155"/>
      <c r="AL165" s="805"/>
      <c r="AM165" s="806"/>
      <c r="AN165" s="805"/>
      <c r="AO165" s="806"/>
      <c r="AP165" s="806"/>
      <c r="AQ165" s="813"/>
      <c r="AR165" s="805"/>
      <c r="AS165" s="806"/>
      <c r="AT165" s="806"/>
      <c r="AU165" s="813"/>
    </row>
    <row r="166" spans="1:47" ht="13.5" thickBot="1" x14ac:dyDescent="0.25">
      <c r="A166" s="840"/>
      <c r="B166" s="805"/>
      <c r="C166" s="806"/>
      <c r="D166" s="806"/>
      <c r="E166" s="813"/>
      <c r="F166" s="805"/>
      <c r="G166" s="806"/>
      <c r="H166" s="813"/>
      <c r="I166" s="805"/>
      <c r="J166" s="860"/>
      <c r="K166" s="805"/>
      <c r="L166" s="813"/>
      <c r="M166" s="861"/>
      <c r="N166" s="862"/>
      <c r="O166" s="862"/>
      <c r="P166" s="863"/>
      <c r="Q166" s="805"/>
      <c r="R166" s="806"/>
      <c r="S166" s="806"/>
      <c r="T166" s="806"/>
      <c r="U166" s="806"/>
      <c r="V166" s="806"/>
      <c r="W166" s="806"/>
      <c r="X166" s="813"/>
      <c r="Y166" s="806"/>
      <c r="Z166" s="806"/>
      <c r="AA166" s="806"/>
      <c r="AB166" s="806"/>
      <c r="AC166" s="806"/>
      <c r="AD166" s="813"/>
      <c r="AE166" s="805"/>
      <c r="AF166" s="806"/>
      <c r="AG166" s="805"/>
      <c r="AH166" s="806"/>
      <c r="AI166" s="805"/>
      <c r="AJ166" s="806"/>
      <c r="AK166" s="155"/>
      <c r="AL166" s="805"/>
      <c r="AM166" s="806"/>
      <c r="AN166" s="805"/>
      <c r="AO166" s="806"/>
      <c r="AP166" s="806"/>
      <c r="AQ166" s="813"/>
      <c r="AR166" s="805"/>
      <c r="AS166" s="806"/>
      <c r="AT166" s="806"/>
      <c r="AU166" s="813"/>
    </row>
    <row r="167" spans="1:47" ht="13.5" thickBot="1" x14ac:dyDescent="0.25">
      <c r="A167" s="840"/>
      <c r="B167" s="805"/>
      <c r="C167" s="806"/>
      <c r="D167" s="806"/>
      <c r="E167" s="813"/>
      <c r="F167" s="805"/>
      <c r="G167" s="806"/>
      <c r="H167" s="813"/>
      <c r="I167" s="805"/>
      <c r="J167" s="860"/>
      <c r="K167" s="805"/>
      <c r="L167" s="813"/>
      <c r="M167" s="861"/>
      <c r="N167" s="862"/>
      <c r="O167" s="862"/>
      <c r="P167" s="863"/>
      <c r="Q167" s="805"/>
      <c r="R167" s="806"/>
      <c r="S167" s="806"/>
      <c r="T167" s="806"/>
      <c r="U167" s="806"/>
      <c r="V167" s="806"/>
      <c r="W167" s="806"/>
      <c r="X167" s="813"/>
      <c r="Y167" s="806"/>
      <c r="Z167" s="806"/>
      <c r="AA167" s="806"/>
      <c r="AB167" s="806"/>
      <c r="AC167" s="806"/>
      <c r="AD167" s="813"/>
      <c r="AE167" s="805"/>
      <c r="AF167" s="806"/>
      <c r="AG167" s="805"/>
      <c r="AH167" s="806"/>
      <c r="AI167" s="805"/>
      <c r="AJ167" s="806"/>
      <c r="AK167" s="155"/>
      <c r="AL167" s="805"/>
      <c r="AM167" s="806"/>
      <c r="AN167" s="805"/>
      <c r="AO167" s="806"/>
      <c r="AP167" s="806"/>
      <c r="AQ167" s="813"/>
      <c r="AR167" s="805"/>
      <c r="AS167" s="806"/>
      <c r="AT167" s="806"/>
      <c r="AU167" s="813"/>
    </row>
    <row r="168" spans="1:47" ht="13.5" thickBot="1" x14ac:dyDescent="0.25">
      <c r="A168" s="840"/>
      <c r="B168" s="805"/>
      <c r="C168" s="806"/>
      <c r="D168" s="806"/>
      <c r="E168" s="813"/>
      <c r="F168" s="805"/>
      <c r="G168" s="806"/>
      <c r="H168" s="813"/>
      <c r="I168" s="805"/>
      <c r="J168" s="860"/>
      <c r="K168" s="805"/>
      <c r="L168" s="813"/>
      <c r="M168" s="861"/>
      <c r="N168" s="862"/>
      <c r="O168" s="862"/>
      <c r="P168" s="863"/>
      <c r="Q168" s="805"/>
      <c r="R168" s="806"/>
      <c r="S168" s="806"/>
      <c r="T168" s="806"/>
      <c r="U168" s="806"/>
      <c r="V168" s="806"/>
      <c r="W168" s="806"/>
      <c r="X168" s="813"/>
      <c r="Y168" s="806"/>
      <c r="Z168" s="806"/>
      <c r="AA168" s="806"/>
      <c r="AB168" s="806"/>
      <c r="AC168" s="806"/>
      <c r="AD168" s="813"/>
      <c r="AE168" s="805"/>
      <c r="AF168" s="806"/>
      <c r="AG168" s="805"/>
      <c r="AH168" s="806"/>
      <c r="AI168" s="805"/>
      <c r="AJ168" s="806"/>
      <c r="AK168" s="155"/>
      <c r="AL168" s="805"/>
      <c r="AM168" s="806"/>
      <c r="AN168" s="805"/>
      <c r="AO168" s="806"/>
      <c r="AP168" s="806"/>
      <c r="AQ168" s="813"/>
      <c r="AR168" s="805"/>
      <c r="AS168" s="806"/>
      <c r="AT168" s="806"/>
      <c r="AU168" s="813"/>
    </row>
    <row r="169" spans="1:47" ht="13.5" thickBot="1" x14ac:dyDescent="0.25">
      <c r="A169" s="840"/>
      <c r="B169" s="805"/>
      <c r="C169" s="806"/>
      <c r="D169" s="806"/>
      <c r="E169" s="813"/>
      <c r="F169" s="805"/>
      <c r="G169" s="806"/>
      <c r="H169" s="813"/>
      <c r="I169" s="805"/>
      <c r="J169" s="860"/>
      <c r="K169" s="805"/>
      <c r="L169" s="813"/>
      <c r="M169" s="861"/>
      <c r="N169" s="862"/>
      <c r="O169" s="862"/>
      <c r="P169" s="863"/>
      <c r="Q169" s="805"/>
      <c r="R169" s="806"/>
      <c r="S169" s="806"/>
      <c r="T169" s="806"/>
      <c r="U169" s="806"/>
      <c r="V169" s="806"/>
      <c r="W169" s="806"/>
      <c r="X169" s="813"/>
      <c r="Y169" s="806"/>
      <c r="Z169" s="806"/>
      <c r="AA169" s="806"/>
      <c r="AB169" s="806"/>
      <c r="AC169" s="806"/>
      <c r="AD169" s="813"/>
      <c r="AE169" s="805"/>
      <c r="AF169" s="806"/>
      <c r="AG169" s="805"/>
      <c r="AH169" s="806"/>
      <c r="AI169" s="805"/>
      <c r="AJ169" s="806"/>
      <c r="AK169" s="155"/>
      <c r="AL169" s="805"/>
      <c r="AM169" s="806"/>
      <c r="AN169" s="805"/>
      <c r="AO169" s="806"/>
      <c r="AP169" s="806"/>
      <c r="AQ169" s="813"/>
      <c r="AR169" s="805"/>
      <c r="AS169" s="806"/>
      <c r="AT169" s="806"/>
      <c r="AU169" s="813"/>
    </row>
    <row r="170" spans="1:47" ht="13.5" thickBot="1" x14ac:dyDescent="0.25">
      <c r="A170" s="840"/>
      <c r="B170" s="805"/>
      <c r="C170" s="806"/>
      <c r="D170" s="806"/>
      <c r="E170" s="813"/>
      <c r="F170" s="805"/>
      <c r="G170" s="806"/>
      <c r="H170" s="813"/>
      <c r="I170" s="805"/>
      <c r="J170" s="860"/>
      <c r="K170" s="805"/>
      <c r="L170" s="813"/>
      <c r="M170" s="861"/>
      <c r="N170" s="862"/>
      <c r="O170" s="862"/>
      <c r="P170" s="863"/>
      <c r="Q170" s="805"/>
      <c r="R170" s="806"/>
      <c r="S170" s="806"/>
      <c r="T170" s="806"/>
      <c r="U170" s="806"/>
      <c r="V170" s="806"/>
      <c r="W170" s="806"/>
      <c r="X170" s="813"/>
      <c r="Y170" s="806"/>
      <c r="Z170" s="806"/>
      <c r="AA170" s="806"/>
      <c r="AB170" s="806"/>
      <c r="AC170" s="806"/>
      <c r="AD170" s="813"/>
      <c r="AE170" s="805"/>
      <c r="AF170" s="806"/>
      <c r="AG170" s="805"/>
      <c r="AH170" s="806"/>
      <c r="AI170" s="805"/>
      <c r="AJ170" s="806"/>
      <c r="AK170" s="155"/>
      <c r="AL170" s="805"/>
      <c r="AM170" s="806"/>
      <c r="AN170" s="805"/>
      <c r="AO170" s="806"/>
      <c r="AP170" s="806"/>
      <c r="AQ170" s="813"/>
      <c r="AR170" s="805"/>
      <c r="AS170" s="806"/>
      <c r="AT170" s="806"/>
      <c r="AU170" s="813"/>
    </row>
    <row r="171" spans="1:47" ht="13.5" thickBot="1" x14ac:dyDescent="0.25">
      <c r="A171" s="840"/>
      <c r="B171" s="805"/>
      <c r="C171" s="806"/>
      <c r="D171" s="806"/>
      <c r="E171" s="813"/>
      <c r="F171" s="805"/>
      <c r="G171" s="806"/>
      <c r="H171" s="813"/>
      <c r="I171" s="805"/>
      <c r="J171" s="860"/>
      <c r="K171" s="805"/>
      <c r="L171" s="813"/>
      <c r="M171" s="861"/>
      <c r="N171" s="862"/>
      <c r="O171" s="862"/>
      <c r="P171" s="863"/>
      <c r="Q171" s="805"/>
      <c r="R171" s="806"/>
      <c r="S171" s="806"/>
      <c r="T171" s="806"/>
      <c r="U171" s="806"/>
      <c r="V171" s="806"/>
      <c r="W171" s="806"/>
      <c r="X171" s="813"/>
      <c r="Y171" s="806"/>
      <c r="Z171" s="806"/>
      <c r="AA171" s="806"/>
      <c r="AB171" s="806"/>
      <c r="AC171" s="806"/>
      <c r="AD171" s="813"/>
      <c r="AE171" s="805"/>
      <c r="AF171" s="806"/>
      <c r="AG171" s="805"/>
      <c r="AH171" s="806"/>
      <c r="AI171" s="805"/>
      <c r="AJ171" s="806"/>
      <c r="AK171" s="155"/>
      <c r="AL171" s="805"/>
      <c r="AM171" s="806"/>
      <c r="AN171" s="805"/>
      <c r="AO171" s="806"/>
      <c r="AP171" s="806"/>
      <c r="AQ171" s="813"/>
      <c r="AR171" s="805"/>
      <c r="AS171" s="806"/>
      <c r="AT171" s="806"/>
      <c r="AU171" s="813"/>
    </row>
    <row r="172" spans="1:47" ht="13.5" thickBot="1" x14ac:dyDescent="0.25">
      <c r="A172" s="840"/>
      <c r="B172" s="805"/>
      <c r="C172" s="806"/>
      <c r="D172" s="806"/>
      <c r="E172" s="813"/>
      <c r="F172" s="805"/>
      <c r="G172" s="806"/>
      <c r="H172" s="813"/>
      <c r="I172" s="805"/>
      <c r="J172" s="860"/>
      <c r="K172" s="805"/>
      <c r="L172" s="813"/>
      <c r="M172" s="861"/>
      <c r="N172" s="862"/>
      <c r="O172" s="862"/>
      <c r="P172" s="863"/>
      <c r="Q172" s="805"/>
      <c r="R172" s="806"/>
      <c r="S172" s="806"/>
      <c r="T172" s="806"/>
      <c r="U172" s="806"/>
      <c r="V172" s="806"/>
      <c r="W172" s="806"/>
      <c r="X172" s="813"/>
      <c r="Y172" s="806"/>
      <c r="Z172" s="806"/>
      <c r="AA172" s="806"/>
      <c r="AB172" s="806"/>
      <c r="AC172" s="806"/>
      <c r="AD172" s="813"/>
      <c r="AE172" s="805"/>
      <c r="AF172" s="806"/>
      <c r="AG172" s="805"/>
      <c r="AH172" s="806"/>
      <c r="AI172" s="805"/>
      <c r="AJ172" s="806"/>
      <c r="AK172" s="155"/>
      <c r="AL172" s="805"/>
      <c r="AM172" s="806"/>
      <c r="AN172" s="805"/>
      <c r="AO172" s="806"/>
      <c r="AP172" s="806"/>
      <c r="AQ172" s="813"/>
      <c r="AR172" s="805"/>
      <c r="AS172" s="806"/>
      <c r="AT172" s="806"/>
      <c r="AU172" s="813"/>
    </row>
    <row r="173" spans="1:47" ht="13.5" thickBot="1" x14ac:dyDescent="0.25">
      <c r="A173" s="840"/>
      <c r="B173" s="805"/>
      <c r="C173" s="806"/>
      <c r="D173" s="806"/>
      <c r="E173" s="813"/>
      <c r="F173" s="805"/>
      <c r="G173" s="806"/>
      <c r="H173" s="813"/>
      <c r="I173" s="805"/>
      <c r="J173" s="860"/>
      <c r="K173" s="805"/>
      <c r="L173" s="813"/>
      <c r="M173" s="861"/>
      <c r="N173" s="862"/>
      <c r="O173" s="862"/>
      <c r="P173" s="863"/>
      <c r="Q173" s="805"/>
      <c r="R173" s="806"/>
      <c r="S173" s="806"/>
      <c r="T173" s="806"/>
      <c r="U173" s="806"/>
      <c r="V173" s="806"/>
      <c r="W173" s="806"/>
      <c r="X173" s="813"/>
      <c r="Y173" s="806"/>
      <c r="Z173" s="806"/>
      <c r="AA173" s="806"/>
      <c r="AB173" s="806"/>
      <c r="AC173" s="806"/>
      <c r="AD173" s="813"/>
      <c r="AE173" s="805"/>
      <c r="AF173" s="806"/>
      <c r="AG173" s="805"/>
      <c r="AH173" s="806"/>
      <c r="AI173" s="805"/>
      <c r="AJ173" s="806"/>
      <c r="AK173" s="155"/>
      <c r="AL173" s="805"/>
      <c r="AM173" s="806"/>
      <c r="AN173" s="805"/>
      <c r="AO173" s="806"/>
      <c r="AP173" s="806"/>
      <c r="AQ173" s="813"/>
      <c r="AR173" s="805"/>
      <c r="AS173" s="806"/>
      <c r="AT173" s="806"/>
      <c r="AU173" s="813"/>
    </row>
    <row r="174" spans="1:47" ht="13.5" thickBot="1" x14ac:dyDescent="0.25">
      <c r="A174" s="840"/>
      <c r="B174" s="805"/>
      <c r="C174" s="806"/>
      <c r="D174" s="806"/>
      <c r="E174" s="813"/>
      <c r="F174" s="805"/>
      <c r="G174" s="806"/>
      <c r="H174" s="813"/>
      <c r="I174" s="805"/>
      <c r="J174" s="860"/>
      <c r="K174" s="805"/>
      <c r="L174" s="813"/>
      <c r="M174" s="861"/>
      <c r="N174" s="862"/>
      <c r="O174" s="862"/>
      <c r="P174" s="863"/>
      <c r="Q174" s="805"/>
      <c r="R174" s="806"/>
      <c r="S174" s="806"/>
      <c r="T174" s="806"/>
      <c r="U174" s="806"/>
      <c r="V174" s="806"/>
      <c r="W174" s="806"/>
      <c r="X174" s="813"/>
      <c r="Y174" s="806"/>
      <c r="Z174" s="806"/>
      <c r="AA174" s="806"/>
      <c r="AB174" s="806"/>
      <c r="AC174" s="806"/>
      <c r="AD174" s="813"/>
      <c r="AE174" s="805"/>
      <c r="AF174" s="806"/>
      <c r="AG174" s="805"/>
      <c r="AH174" s="806"/>
      <c r="AI174" s="805"/>
      <c r="AJ174" s="806"/>
      <c r="AK174" s="155"/>
      <c r="AL174" s="805"/>
      <c r="AM174" s="806"/>
      <c r="AN174" s="805"/>
      <c r="AO174" s="806"/>
      <c r="AP174" s="806"/>
      <c r="AQ174" s="813"/>
      <c r="AR174" s="805"/>
      <c r="AS174" s="806"/>
      <c r="AT174" s="806"/>
      <c r="AU174" s="813"/>
    </row>
    <row r="175" spans="1:47" ht="13.5" thickBot="1" x14ac:dyDescent="0.25">
      <c r="A175" s="840"/>
      <c r="B175" s="805"/>
      <c r="C175" s="806"/>
      <c r="D175" s="806"/>
      <c r="E175" s="813"/>
      <c r="F175" s="805"/>
      <c r="G175" s="806"/>
      <c r="H175" s="813"/>
      <c r="I175" s="805"/>
      <c r="J175" s="860"/>
      <c r="K175" s="805"/>
      <c r="L175" s="813"/>
      <c r="M175" s="861"/>
      <c r="N175" s="862"/>
      <c r="O175" s="862"/>
      <c r="P175" s="863"/>
      <c r="Q175" s="805"/>
      <c r="R175" s="806"/>
      <c r="S175" s="806"/>
      <c r="T175" s="806"/>
      <c r="U175" s="806"/>
      <c r="V175" s="806"/>
      <c r="W175" s="806"/>
      <c r="X175" s="813"/>
      <c r="Y175" s="806"/>
      <c r="Z175" s="806"/>
      <c r="AA175" s="806"/>
      <c r="AB175" s="806"/>
      <c r="AC175" s="806"/>
      <c r="AD175" s="813"/>
      <c r="AE175" s="805"/>
      <c r="AF175" s="806"/>
      <c r="AG175" s="805"/>
      <c r="AH175" s="806"/>
      <c r="AI175" s="805"/>
      <c r="AJ175" s="806"/>
      <c r="AK175" s="155"/>
      <c r="AL175" s="805"/>
      <c r="AM175" s="806"/>
      <c r="AN175" s="805"/>
      <c r="AO175" s="806"/>
      <c r="AP175" s="806"/>
      <c r="AQ175" s="813"/>
      <c r="AR175" s="805"/>
      <c r="AS175" s="806"/>
      <c r="AT175" s="806"/>
      <c r="AU175" s="813"/>
    </row>
    <row r="176" spans="1:47" ht="13.5" thickBot="1" x14ac:dyDescent="0.25">
      <c r="A176" s="840"/>
      <c r="B176" s="805"/>
      <c r="C176" s="806"/>
      <c r="D176" s="806"/>
      <c r="E176" s="813"/>
      <c r="F176" s="805"/>
      <c r="G176" s="806"/>
      <c r="H176" s="813"/>
      <c r="I176" s="805"/>
      <c r="J176" s="860"/>
      <c r="K176" s="805"/>
      <c r="L176" s="813"/>
      <c r="M176" s="861"/>
      <c r="N176" s="862"/>
      <c r="O176" s="862"/>
      <c r="P176" s="863"/>
      <c r="Q176" s="805"/>
      <c r="R176" s="806"/>
      <c r="S176" s="806"/>
      <c r="T176" s="806"/>
      <c r="U176" s="806"/>
      <c r="V176" s="806"/>
      <c r="W176" s="806"/>
      <c r="X176" s="813"/>
      <c r="Y176" s="806"/>
      <c r="Z176" s="806"/>
      <c r="AA176" s="806"/>
      <c r="AB176" s="806"/>
      <c r="AC176" s="806"/>
      <c r="AD176" s="813"/>
      <c r="AE176" s="805"/>
      <c r="AF176" s="806"/>
      <c r="AG176" s="805"/>
      <c r="AH176" s="806"/>
      <c r="AI176" s="805"/>
      <c r="AJ176" s="806"/>
      <c r="AK176" s="155"/>
      <c r="AL176" s="805"/>
      <c r="AM176" s="806"/>
      <c r="AN176" s="805"/>
      <c r="AO176" s="806"/>
      <c r="AP176" s="806"/>
      <c r="AQ176" s="813"/>
      <c r="AR176" s="805"/>
      <c r="AS176" s="806"/>
      <c r="AT176" s="806"/>
      <c r="AU176" s="813"/>
    </row>
    <row r="177" spans="1:47" ht="13.5" thickBot="1" x14ac:dyDescent="0.25">
      <c r="A177" s="840"/>
      <c r="B177" s="805"/>
      <c r="C177" s="806"/>
      <c r="D177" s="806"/>
      <c r="E177" s="813"/>
      <c r="F177" s="805"/>
      <c r="G177" s="806"/>
      <c r="H177" s="813"/>
      <c r="I177" s="805"/>
      <c r="J177" s="860"/>
      <c r="K177" s="805"/>
      <c r="L177" s="813"/>
      <c r="M177" s="861"/>
      <c r="N177" s="862"/>
      <c r="O177" s="862"/>
      <c r="P177" s="863"/>
      <c r="Q177" s="864"/>
      <c r="R177" s="865"/>
      <c r="S177" s="865"/>
      <c r="T177" s="865"/>
      <c r="U177" s="865"/>
      <c r="V177" s="865"/>
      <c r="W177" s="865"/>
      <c r="X177" s="866"/>
      <c r="Y177" s="806"/>
      <c r="Z177" s="806"/>
      <c r="AA177" s="806"/>
      <c r="AB177" s="806"/>
      <c r="AC177" s="806"/>
      <c r="AD177" s="813"/>
      <c r="AE177" s="805"/>
      <c r="AF177" s="806"/>
      <c r="AG177" s="805"/>
      <c r="AH177" s="806"/>
      <c r="AI177" s="805"/>
      <c r="AJ177" s="806"/>
      <c r="AK177" s="155"/>
      <c r="AL177" s="805"/>
      <c r="AM177" s="806"/>
      <c r="AN177" s="805"/>
      <c r="AO177" s="806"/>
      <c r="AP177" s="806"/>
      <c r="AQ177" s="813"/>
      <c r="AR177" s="805"/>
      <c r="AS177" s="806"/>
      <c r="AT177" s="806"/>
      <c r="AU177" s="813"/>
    </row>
    <row r="178" spans="1:47" ht="13.5" thickBot="1" x14ac:dyDescent="0.25">
      <c r="A178" s="840"/>
      <c r="B178" s="805"/>
      <c r="C178" s="806"/>
      <c r="D178" s="806"/>
      <c r="E178" s="813"/>
      <c r="F178" s="805"/>
      <c r="G178" s="806"/>
      <c r="H178" s="813"/>
      <c r="I178" s="805"/>
      <c r="J178" s="860"/>
      <c r="K178" s="805"/>
      <c r="L178" s="813"/>
      <c r="M178" s="861"/>
      <c r="N178" s="862"/>
      <c r="O178" s="862"/>
      <c r="P178" s="863"/>
      <c r="Q178" s="805"/>
      <c r="R178" s="806"/>
      <c r="S178" s="806"/>
      <c r="T178" s="806"/>
      <c r="U178" s="806"/>
      <c r="V178" s="806"/>
      <c r="W178" s="806"/>
      <c r="X178" s="813"/>
      <c r="Y178" s="806"/>
      <c r="Z178" s="806"/>
      <c r="AA178" s="806"/>
      <c r="AB178" s="806"/>
      <c r="AC178" s="806"/>
      <c r="AD178" s="813"/>
      <c r="AE178" s="805"/>
      <c r="AF178" s="806"/>
      <c r="AG178" s="805"/>
      <c r="AH178" s="806"/>
      <c r="AI178" s="805"/>
      <c r="AJ178" s="806"/>
      <c r="AK178" s="155"/>
      <c r="AL178" s="805"/>
      <c r="AM178" s="806"/>
      <c r="AN178" s="805"/>
      <c r="AO178" s="806"/>
      <c r="AP178" s="806"/>
      <c r="AQ178" s="813"/>
      <c r="AR178" s="805"/>
      <c r="AS178" s="806"/>
      <c r="AT178" s="806"/>
      <c r="AU178" s="813"/>
    </row>
    <row r="179" spans="1:47" ht="13.5" thickBot="1" x14ac:dyDescent="0.25">
      <c r="A179" s="840"/>
      <c r="B179" s="805"/>
      <c r="C179" s="806"/>
      <c r="D179" s="806"/>
      <c r="E179" s="813"/>
      <c r="F179" s="805"/>
      <c r="G179" s="806"/>
      <c r="H179" s="813"/>
      <c r="I179" s="805"/>
      <c r="J179" s="860"/>
      <c r="K179" s="805"/>
      <c r="L179" s="813"/>
      <c r="M179" s="861"/>
      <c r="N179" s="862"/>
      <c r="O179" s="862"/>
      <c r="P179" s="863"/>
      <c r="Q179" s="805"/>
      <c r="R179" s="806"/>
      <c r="S179" s="806"/>
      <c r="T179" s="806"/>
      <c r="U179" s="806"/>
      <c r="V179" s="806"/>
      <c r="W179" s="806"/>
      <c r="X179" s="813"/>
      <c r="Y179" s="806"/>
      <c r="Z179" s="806"/>
      <c r="AA179" s="806"/>
      <c r="AB179" s="806"/>
      <c r="AC179" s="806"/>
      <c r="AD179" s="813"/>
      <c r="AE179" s="805"/>
      <c r="AF179" s="806"/>
      <c r="AG179" s="805"/>
      <c r="AH179" s="806"/>
      <c r="AI179" s="805"/>
      <c r="AJ179" s="806"/>
      <c r="AK179" s="155"/>
      <c r="AL179" s="805"/>
      <c r="AM179" s="806"/>
      <c r="AN179" s="805"/>
      <c r="AO179" s="806"/>
      <c r="AP179" s="806"/>
      <c r="AQ179" s="813"/>
      <c r="AR179" s="805"/>
      <c r="AS179" s="806"/>
      <c r="AT179" s="806"/>
      <c r="AU179" s="813"/>
    </row>
    <row r="180" spans="1:47" ht="13.5" thickBot="1" x14ac:dyDescent="0.25">
      <c r="A180" s="840"/>
      <c r="B180" s="805"/>
      <c r="C180" s="806"/>
      <c r="D180" s="806"/>
      <c r="E180" s="813"/>
      <c r="F180" s="805"/>
      <c r="G180" s="806"/>
      <c r="H180" s="813"/>
      <c r="I180" s="805"/>
      <c r="J180" s="860"/>
      <c r="K180" s="805"/>
      <c r="L180" s="813"/>
      <c r="M180" s="861"/>
      <c r="N180" s="862"/>
      <c r="O180" s="862"/>
      <c r="P180" s="863"/>
      <c r="Q180" s="805"/>
      <c r="R180" s="806"/>
      <c r="S180" s="806"/>
      <c r="T180" s="806"/>
      <c r="U180" s="806"/>
      <c r="V180" s="806"/>
      <c r="W180" s="806"/>
      <c r="X180" s="813"/>
      <c r="Y180" s="806"/>
      <c r="Z180" s="806"/>
      <c r="AA180" s="806"/>
      <c r="AB180" s="806"/>
      <c r="AC180" s="806"/>
      <c r="AD180" s="813"/>
      <c r="AE180" s="805"/>
      <c r="AF180" s="806"/>
      <c r="AG180" s="805"/>
      <c r="AH180" s="806"/>
      <c r="AI180" s="805"/>
      <c r="AJ180" s="806"/>
      <c r="AK180" s="155"/>
      <c r="AL180" s="805"/>
      <c r="AM180" s="806"/>
      <c r="AN180" s="805"/>
      <c r="AO180" s="806"/>
      <c r="AP180" s="806"/>
      <c r="AQ180" s="813"/>
      <c r="AR180" s="805"/>
      <c r="AS180" s="806"/>
      <c r="AT180" s="806"/>
      <c r="AU180" s="813"/>
    </row>
    <row r="181" spans="1:47" ht="13.5" thickBot="1" x14ac:dyDescent="0.25">
      <c r="A181" s="840"/>
      <c r="B181" s="805"/>
      <c r="C181" s="806"/>
      <c r="D181" s="806"/>
      <c r="E181" s="813"/>
      <c r="F181" s="805"/>
      <c r="G181" s="806"/>
      <c r="H181" s="813"/>
      <c r="I181" s="805"/>
      <c r="J181" s="860"/>
      <c r="K181" s="805"/>
      <c r="L181" s="813"/>
      <c r="M181" s="861"/>
      <c r="N181" s="862"/>
      <c r="O181" s="862"/>
      <c r="P181" s="863"/>
      <c r="Q181" s="805"/>
      <c r="R181" s="806"/>
      <c r="S181" s="806"/>
      <c r="T181" s="806"/>
      <c r="U181" s="806"/>
      <c r="V181" s="806"/>
      <c r="W181" s="806"/>
      <c r="X181" s="813"/>
      <c r="Y181" s="806"/>
      <c r="Z181" s="806"/>
      <c r="AA181" s="806"/>
      <c r="AB181" s="806"/>
      <c r="AC181" s="806"/>
      <c r="AD181" s="813"/>
      <c r="AE181" s="805"/>
      <c r="AF181" s="806"/>
      <c r="AG181" s="805"/>
      <c r="AH181" s="806"/>
      <c r="AI181" s="805"/>
      <c r="AJ181" s="806"/>
      <c r="AK181" s="155"/>
      <c r="AL181" s="805"/>
      <c r="AM181" s="806"/>
      <c r="AN181" s="805"/>
      <c r="AO181" s="806"/>
      <c r="AP181" s="806"/>
      <c r="AQ181" s="813"/>
      <c r="AR181" s="805"/>
      <c r="AS181" s="806"/>
      <c r="AT181" s="806"/>
      <c r="AU181" s="813"/>
    </row>
    <row r="182" spans="1:47" ht="13.5" thickBot="1" x14ac:dyDescent="0.25">
      <c r="A182" s="840"/>
      <c r="B182" s="805"/>
      <c r="C182" s="806"/>
      <c r="D182" s="806"/>
      <c r="E182" s="813"/>
      <c r="F182" s="805"/>
      <c r="G182" s="806"/>
      <c r="H182" s="813"/>
      <c r="I182" s="805"/>
      <c r="J182" s="860"/>
      <c r="K182" s="805"/>
      <c r="L182" s="813"/>
      <c r="M182" s="861"/>
      <c r="N182" s="862"/>
      <c r="O182" s="862"/>
      <c r="P182" s="863"/>
      <c r="Q182" s="805"/>
      <c r="R182" s="806"/>
      <c r="S182" s="806"/>
      <c r="T182" s="806"/>
      <c r="U182" s="806"/>
      <c r="V182" s="806"/>
      <c r="W182" s="806"/>
      <c r="X182" s="813"/>
      <c r="Y182" s="806"/>
      <c r="Z182" s="806"/>
      <c r="AA182" s="806"/>
      <c r="AB182" s="806"/>
      <c r="AC182" s="806"/>
      <c r="AD182" s="813"/>
      <c r="AE182" s="805"/>
      <c r="AF182" s="806"/>
      <c r="AG182" s="805"/>
      <c r="AH182" s="806"/>
      <c r="AI182" s="805"/>
      <c r="AJ182" s="806"/>
      <c r="AK182" s="155"/>
      <c r="AL182" s="805"/>
      <c r="AM182" s="806"/>
      <c r="AN182" s="805"/>
      <c r="AO182" s="806"/>
      <c r="AP182" s="806"/>
      <c r="AQ182" s="813"/>
      <c r="AR182" s="805"/>
      <c r="AS182" s="806"/>
      <c r="AT182" s="806"/>
      <c r="AU182" s="813"/>
    </row>
    <row r="183" spans="1:47" ht="13.5" thickBot="1" x14ac:dyDescent="0.25">
      <c r="A183" s="840"/>
      <c r="B183" s="805"/>
      <c r="C183" s="806"/>
      <c r="D183" s="806"/>
      <c r="E183" s="813"/>
      <c r="F183" s="805"/>
      <c r="G183" s="806"/>
      <c r="H183" s="813"/>
      <c r="I183" s="805"/>
      <c r="J183" s="860"/>
      <c r="K183" s="805"/>
      <c r="L183" s="813"/>
      <c r="M183" s="861"/>
      <c r="N183" s="862"/>
      <c r="O183" s="862"/>
      <c r="P183" s="863"/>
      <c r="Q183" s="805"/>
      <c r="R183" s="806"/>
      <c r="S183" s="806"/>
      <c r="T183" s="806"/>
      <c r="U183" s="806"/>
      <c r="V183" s="806"/>
      <c r="W183" s="806"/>
      <c r="X183" s="813"/>
      <c r="Y183" s="806"/>
      <c r="Z183" s="806"/>
      <c r="AA183" s="806"/>
      <c r="AB183" s="806"/>
      <c r="AC183" s="806"/>
      <c r="AD183" s="813"/>
      <c r="AE183" s="805"/>
      <c r="AF183" s="806"/>
      <c r="AG183" s="805"/>
      <c r="AH183" s="806"/>
      <c r="AI183" s="805"/>
      <c r="AJ183" s="806"/>
      <c r="AK183" s="155"/>
      <c r="AL183" s="805"/>
      <c r="AM183" s="806"/>
      <c r="AN183" s="805"/>
      <c r="AO183" s="806"/>
      <c r="AP183" s="806"/>
      <c r="AQ183" s="813"/>
      <c r="AR183" s="805"/>
      <c r="AS183" s="806"/>
      <c r="AT183" s="806"/>
      <c r="AU183" s="813"/>
    </row>
    <row r="184" spans="1:47" ht="13.5" thickBot="1" x14ac:dyDescent="0.25">
      <c r="A184" s="840"/>
      <c r="B184" s="805"/>
      <c r="C184" s="806"/>
      <c r="D184" s="806"/>
      <c r="E184" s="813"/>
      <c r="F184" s="805"/>
      <c r="G184" s="806"/>
      <c r="H184" s="813"/>
      <c r="I184" s="805"/>
      <c r="J184" s="860"/>
      <c r="K184" s="805"/>
      <c r="L184" s="813"/>
      <c r="M184" s="861"/>
      <c r="N184" s="862"/>
      <c r="O184" s="862"/>
      <c r="P184" s="863"/>
      <c r="Q184" s="805"/>
      <c r="R184" s="806"/>
      <c r="S184" s="806"/>
      <c r="T184" s="806"/>
      <c r="U184" s="806"/>
      <c r="V184" s="806"/>
      <c r="W184" s="806"/>
      <c r="X184" s="813"/>
      <c r="Y184" s="806"/>
      <c r="Z184" s="806"/>
      <c r="AA184" s="806"/>
      <c r="AB184" s="806"/>
      <c r="AC184" s="806"/>
      <c r="AD184" s="813"/>
      <c r="AE184" s="805"/>
      <c r="AF184" s="806"/>
      <c r="AG184" s="805"/>
      <c r="AH184" s="806"/>
      <c r="AI184" s="805"/>
      <c r="AJ184" s="806"/>
      <c r="AK184" s="155"/>
      <c r="AL184" s="805"/>
      <c r="AM184" s="806"/>
      <c r="AN184" s="805"/>
      <c r="AO184" s="806"/>
      <c r="AP184" s="806"/>
      <c r="AQ184" s="813"/>
      <c r="AR184" s="805"/>
      <c r="AS184" s="806"/>
      <c r="AT184" s="806"/>
      <c r="AU184" s="813"/>
    </row>
    <row r="185" spans="1:47" ht="13.5" thickBot="1" x14ac:dyDescent="0.25">
      <c r="A185" s="840"/>
      <c r="B185" s="805"/>
      <c r="C185" s="806"/>
      <c r="D185" s="806"/>
      <c r="E185" s="813"/>
      <c r="F185" s="805"/>
      <c r="G185" s="806"/>
      <c r="H185" s="813"/>
      <c r="I185" s="805"/>
      <c r="J185" s="860"/>
      <c r="K185" s="805"/>
      <c r="L185" s="813"/>
      <c r="M185" s="861"/>
      <c r="N185" s="862"/>
      <c r="O185" s="862"/>
      <c r="P185" s="863"/>
      <c r="Q185" s="805"/>
      <c r="R185" s="806"/>
      <c r="S185" s="806"/>
      <c r="T185" s="806"/>
      <c r="U185" s="806"/>
      <c r="V185" s="806"/>
      <c r="W185" s="806"/>
      <c r="X185" s="813"/>
      <c r="Y185" s="806"/>
      <c r="Z185" s="806"/>
      <c r="AA185" s="806"/>
      <c r="AB185" s="806"/>
      <c r="AC185" s="806"/>
      <c r="AD185" s="813"/>
      <c r="AE185" s="805"/>
      <c r="AF185" s="806"/>
      <c r="AG185" s="805"/>
      <c r="AH185" s="806"/>
      <c r="AI185" s="805"/>
      <c r="AJ185" s="806"/>
      <c r="AK185" s="155"/>
      <c r="AL185" s="805"/>
      <c r="AM185" s="806"/>
      <c r="AN185" s="805"/>
      <c r="AO185" s="806"/>
      <c r="AP185" s="806"/>
      <c r="AQ185" s="813"/>
      <c r="AR185" s="805"/>
      <c r="AS185" s="806"/>
      <c r="AT185" s="806"/>
      <c r="AU185" s="813"/>
    </row>
    <row r="186" spans="1:47" ht="13.5" thickBot="1" x14ac:dyDescent="0.25">
      <c r="A186" s="841"/>
      <c r="B186" s="805"/>
      <c r="C186" s="806"/>
      <c r="D186" s="806"/>
      <c r="E186" s="806"/>
      <c r="F186" s="806"/>
      <c r="G186" s="806"/>
      <c r="H186" s="806"/>
      <c r="I186" s="806"/>
      <c r="J186" s="806"/>
      <c r="K186" s="806"/>
      <c r="L186" s="806"/>
      <c r="M186" s="806"/>
      <c r="N186" s="806"/>
      <c r="O186" s="806"/>
      <c r="P186" s="806"/>
      <c r="Q186" s="806"/>
      <c r="R186" s="806"/>
      <c r="S186" s="806"/>
      <c r="T186" s="806"/>
      <c r="U186" s="806"/>
      <c r="V186" s="806"/>
      <c r="W186" s="806"/>
      <c r="X186" s="806"/>
      <c r="Y186" s="806"/>
      <c r="Z186" s="806"/>
      <c r="AA186" s="806"/>
      <c r="AB186" s="806"/>
      <c r="AC186" s="806"/>
      <c r="AD186" s="806"/>
      <c r="AE186" s="806"/>
      <c r="AF186" s="806"/>
      <c r="AG186" s="806"/>
      <c r="AH186" s="806"/>
      <c r="AI186" s="806"/>
      <c r="AJ186" s="806"/>
      <c r="AK186" s="806"/>
      <c r="AL186" s="806"/>
      <c r="AM186" s="806"/>
      <c r="AN186" s="806"/>
      <c r="AO186" s="806"/>
      <c r="AP186" s="806"/>
      <c r="AQ186" s="806"/>
      <c r="AR186" s="806"/>
      <c r="AS186" s="806"/>
      <c r="AT186" s="806"/>
      <c r="AU186" s="813"/>
    </row>
    <row r="187" spans="1:47" x14ac:dyDescent="0.2">
      <c r="A187" s="839" t="s">
        <v>350</v>
      </c>
      <c r="B187" s="851" t="s">
        <v>351</v>
      </c>
      <c r="C187" s="852"/>
      <c r="D187" s="852"/>
      <c r="E187" s="852"/>
      <c r="F187" s="852"/>
      <c r="G187" s="852"/>
      <c r="H187" s="852"/>
      <c r="I187" s="852"/>
      <c r="J187" s="852"/>
      <c r="K187" s="852"/>
      <c r="L187" s="852"/>
      <c r="M187" s="852"/>
      <c r="N187" s="852"/>
      <c r="O187" s="852"/>
      <c r="P187" s="852"/>
      <c r="Q187" s="852"/>
      <c r="R187" s="852"/>
      <c r="S187" s="852"/>
      <c r="T187" s="852"/>
      <c r="U187" s="852"/>
      <c r="V187" s="852"/>
      <c r="W187" s="852"/>
      <c r="X187" s="852"/>
      <c r="Y187" s="852"/>
      <c r="Z187" s="852"/>
      <c r="AA187" s="852"/>
      <c r="AB187" s="852"/>
      <c r="AC187" s="852"/>
      <c r="AD187" s="852"/>
      <c r="AE187" s="852"/>
      <c r="AF187" s="852"/>
      <c r="AG187" s="852"/>
      <c r="AH187" s="852"/>
      <c r="AI187" s="852"/>
      <c r="AJ187" s="852"/>
      <c r="AK187" s="852"/>
      <c r="AL187" s="852"/>
      <c r="AM187" s="852"/>
      <c r="AN187" s="852"/>
      <c r="AO187" s="852"/>
      <c r="AP187" s="852"/>
      <c r="AQ187" s="852"/>
      <c r="AR187" s="852"/>
      <c r="AS187" s="852"/>
      <c r="AT187" s="852"/>
      <c r="AU187" s="853"/>
    </row>
    <row r="188" spans="1:47" x14ac:dyDescent="0.2">
      <c r="A188" s="840"/>
      <c r="B188" s="854"/>
      <c r="C188" s="855"/>
      <c r="D188" s="855"/>
      <c r="E188" s="855"/>
      <c r="F188" s="855"/>
      <c r="G188" s="855"/>
      <c r="H188" s="855"/>
      <c r="I188" s="855"/>
      <c r="J188" s="855"/>
      <c r="K188" s="855"/>
      <c r="L188" s="855"/>
      <c r="M188" s="855"/>
      <c r="N188" s="855"/>
      <c r="O188" s="855"/>
      <c r="P188" s="855"/>
      <c r="Q188" s="855"/>
      <c r="R188" s="855"/>
      <c r="S188" s="855"/>
      <c r="T188" s="855"/>
      <c r="U188" s="855"/>
      <c r="V188" s="855"/>
      <c r="W188" s="855"/>
      <c r="X188" s="855"/>
      <c r="Y188" s="855"/>
      <c r="Z188" s="855"/>
      <c r="AA188" s="855"/>
      <c r="AB188" s="855"/>
      <c r="AC188" s="855"/>
      <c r="AD188" s="855"/>
      <c r="AE188" s="855"/>
      <c r="AF188" s="855"/>
      <c r="AG188" s="855"/>
      <c r="AH188" s="855"/>
      <c r="AI188" s="855"/>
      <c r="AJ188" s="855"/>
      <c r="AK188" s="855"/>
      <c r="AL188" s="855"/>
      <c r="AM188" s="855"/>
      <c r="AN188" s="855"/>
      <c r="AO188" s="855"/>
      <c r="AP188" s="855"/>
      <c r="AQ188" s="855"/>
      <c r="AR188" s="855"/>
      <c r="AS188" s="855"/>
      <c r="AT188" s="855"/>
      <c r="AU188" s="856"/>
    </row>
    <row r="189" spans="1:47" ht="13.5" thickBot="1" x14ac:dyDescent="0.25">
      <c r="A189" s="840"/>
      <c r="B189" s="857"/>
      <c r="C189" s="858"/>
      <c r="D189" s="858"/>
      <c r="E189" s="858"/>
      <c r="F189" s="858"/>
      <c r="G189" s="858"/>
      <c r="H189" s="858"/>
      <c r="I189" s="858"/>
      <c r="J189" s="858"/>
      <c r="K189" s="858"/>
      <c r="L189" s="858"/>
      <c r="M189" s="858"/>
      <c r="N189" s="858"/>
      <c r="O189" s="858"/>
      <c r="P189" s="858"/>
      <c r="Q189" s="858"/>
      <c r="R189" s="858"/>
      <c r="S189" s="858"/>
      <c r="T189" s="858"/>
      <c r="U189" s="858"/>
      <c r="V189" s="858"/>
      <c r="W189" s="858"/>
      <c r="X189" s="858"/>
      <c r="Y189" s="858"/>
      <c r="Z189" s="858"/>
      <c r="AA189" s="858"/>
      <c r="AB189" s="858"/>
      <c r="AC189" s="858"/>
      <c r="AD189" s="858"/>
      <c r="AE189" s="858"/>
      <c r="AF189" s="858"/>
      <c r="AG189" s="858"/>
      <c r="AH189" s="858"/>
      <c r="AI189" s="858"/>
      <c r="AJ189" s="858"/>
      <c r="AK189" s="858"/>
      <c r="AL189" s="858"/>
      <c r="AM189" s="858"/>
      <c r="AN189" s="858"/>
      <c r="AO189" s="858"/>
      <c r="AP189" s="858"/>
      <c r="AQ189" s="858"/>
      <c r="AR189" s="858"/>
      <c r="AS189" s="858"/>
      <c r="AT189" s="858"/>
      <c r="AU189" s="859"/>
    </row>
    <row r="190" spans="1:47" ht="36.75" customHeight="1" thickBot="1" x14ac:dyDescent="0.25">
      <c r="A190" s="840"/>
      <c r="B190" s="818" t="s">
        <v>323</v>
      </c>
      <c r="C190" s="820"/>
      <c r="D190" s="818" t="s">
        <v>352</v>
      </c>
      <c r="E190" s="819"/>
      <c r="F190" s="819"/>
      <c r="G190" s="819"/>
      <c r="H190" s="819"/>
      <c r="I190" s="820"/>
      <c r="J190" s="818" t="s">
        <v>182</v>
      </c>
      <c r="K190" s="819"/>
      <c r="L190" s="819"/>
      <c r="M190" s="819"/>
      <c r="N190" s="820"/>
      <c r="O190" s="818" t="s">
        <v>353</v>
      </c>
      <c r="P190" s="819"/>
      <c r="Q190" s="819"/>
      <c r="R190" s="819"/>
      <c r="S190" s="819"/>
      <c r="T190" s="819"/>
      <c r="U190" s="820"/>
      <c r="V190" s="818" t="s">
        <v>354</v>
      </c>
      <c r="W190" s="819"/>
      <c r="X190" s="819"/>
      <c r="Y190" s="820"/>
      <c r="Z190" s="818" t="s">
        <v>355</v>
      </c>
      <c r="AA190" s="819"/>
      <c r="AB190" s="819"/>
      <c r="AC190" s="819"/>
      <c r="AD190" s="819"/>
      <c r="AE190" s="820"/>
      <c r="AF190" s="818" t="s">
        <v>356</v>
      </c>
      <c r="AG190" s="819"/>
      <c r="AH190" s="819"/>
      <c r="AI190" s="819"/>
      <c r="AJ190" s="819"/>
      <c r="AK190" s="820"/>
      <c r="AL190" s="818" t="s">
        <v>357</v>
      </c>
      <c r="AM190" s="819"/>
      <c r="AN190" s="819"/>
      <c r="AO190" s="819"/>
      <c r="AP190" s="819"/>
      <c r="AQ190" s="819"/>
      <c r="AR190" s="820"/>
      <c r="AS190" s="818" t="s">
        <v>358</v>
      </c>
      <c r="AT190" s="819"/>
      <c r="AU190" s="820"/>
    </row>
    <row r="191" spans="1:47" ht="15" thickBot="1" x14ac:dyDescent="0.25">
      <c r="A191" s="840"/>
      <c r="B191" s="842"/>
      <c r="C191" s="844"/>
      <c r="D191" s="842"/>
      <c r="E191" s="843"/>
      <c r="F191" s="843"/>
      <c r="G191" s="843"/>
      <c r="H191" s="843"/>
      <c r="I191" s="844"/>
      <c r="J191" s="842"/>
      <c r="K191" s="843"/>
      <c r="L191" s="843"/>
      <c r="M191" s="843"/>
      <c r="N191" s="844"/>
      <c r="O191" s="842"/>
      <c r="P191" s="843"/>
      <c r="Q191" s="843"/>
      <c r="R191" s="843"/>
      <c r="S191" s="843"/>
      <c r="T191" s="843"/>
      <c r="U191" s="844"/>
      <c r="V191" s="842"/>
      <c r="W191" s="843"/>
      <c r="X191" s="843"/>
      <c r="Y191" s="844"/>
      <c r="Z191" s="842"/>
      <c r="AA191" s="843"/>
      <c r="AB191" s="843"/>
      <c r="AC191" s="843"/>
      <c r="AD191" s="843"/>
      <c r="AE191" s="844"/>
      <c r="AF191" s="842"/>
      <c r="AG191" s="843"/>
      <c r="AH191" s="843"/>
      <c r="AI191" s="843"/>
      <c r="AJ191" s="843"/>
      <c r="AK191" s="844"/>
      <c r="AL191" s="842"/>
      <c r="AM191" s="843"/>
      <c r="AN191" s="843"/>
      <c r="AO191" s="843"/>
      <c r="AP191" s="843"/>
      <c r="AQ191" s="843"/>
      <c r="AR191" s="844"/>
      <c r="AS191" s="842"/>
      <c r="AT191" s="843"/>
      <c r="AU191" s="844"/>
    </row>
    <row r="192" spans="1:47" ht="15" thickBot="1" x14ac:dyDescent="0.25">
      <c r="A192" s="840"/>
      <c r="B192" s="842"/>
      <c r="C192" s="844"/>
      <c r="D192" s="842"/>
      <c r="E192" s="843"/>
      <c r="F192" s="843"/>
      <c r="G192" s="843"/>
      <c r="H192" s="843"/>
      <c r="I192" s="844"/>
      <c r="J192" s="842"/>
      <c r="K192" s="843"/>
      <c r="L192" s="843"/>
      <c r="M192" s="843"/>
      <c r="N192" s="844"/>
      <c r="O192" s="842"/>
      <c r="P192" s="843"/>
      <c r="Q192" s="843"/>
      <c r="R192" s="843"/>
      <c r="S192" s="843"/>
      <c r="T192" s="843"/>
      <c r="U192" s="844"/>
      <c r="V192" s="842"/>
      <c r="W192" s="843"/>
      <c r="X192" s="843"/>
      <c r="Y192" s="844"/>
      <c r="Z192" s="842"/>
      <c r="AA192" s="843"/>
      <c r="AB192" s="843"/>
      <c r="AC192" s="843"/>
      <c r="AD192" s="843"/>
      <c r="AE192" s="844"/>
      <c r="AF192" s="842"/>
      <c r="AG192" s="843"/>
      <c r="AH192" s="843"/>
      <c r="AI192" s="843"/>
      <c r="AJ192" s="843"/>
      <c r="AK192" s="844"/>
      <c r="AL192" s="842"/>
      <c r="AM192" s="843"/>
      <c r="AN192" s="843"/>
      <c r="AO192" s="843"/>
      <c r="AP192" s="843"/>
      <c r="AQ192" s="843"/>
      <c r="AR192" s="844"/>
      <c r="AS192" s="842"/>
      <c r="AT192" s="843"/>
      <c r="AU192" s="844"/>
    </row>
    <row r="193" spans="1:47" ht="15" thickBot="1" x14ac:dyDescent="0.25">
      <c r="A193" s="840"/>
      <c r="B193" s="842"/>
      <c r="C193" s="844"/>
      <c r="D193" s="842"/>
      <c r="E193" s="843"/>
      <c r="F193" s="843"/>
      <c r="G193" s="843"/>
      <c r="H193" s="843"/>
      <c r="I193" s="844"/>
      <c r="J193" s="842"/>
      <c r="K193" s="843"/>
      <c r="L193" s="843"/>
      <c r="M193" s="843"/>
      <c r="N193" s="844"/>
      <c r="O193" s="842"/>
      <c r="P193" s="843"/>
      <c r="Q193" s="843"/>
      <c r="R193" s="843"/>
      <c r="S193" s="843"/>
      <c r="T193" s="843"/>
      <c r="U193" s="844"/>
      <c r="V193" s="842"/>
      <c r="W193" s="843"/>
      <c r="X193" s="843"/>
      <c r="Y193" s="844"/>
      <c r="Z193" s="842"/>
      <c r="AA193" s="843"/>
      <c r="AB193" s="843"/>
      <c r="AC193" s="843"/>
      <c r="AD193" s="843"/>
      <c r="AE193" s="844"/>
      <c r="AF193" s="842"/>
      <c r="AG193" s="843"/>
      <c r="AH193" s="843"/>
      <c r="AI193" s="843"/>
      <c r="AJ193" s="843"/>
      <c r="AK193" s="844"/>
      <c r="AL193" s="842"/>
      <c r="AM193" s="843"/>
      <c r="AN193" s="843"/>
      <c r="AO193" s="843"/>
      <c r="AP193" s="843"/>
      <c r="AQ193" s="843"/>
      <c r="AR193" s="844"/>
      <c r="AS193" s="842"/>
      <c r="AT193" s="843"/>
      <c r="AU193" s="844"/>
    </row>
    <row r="194" spans="1:47" ht="15" thickBot="1" x14ac:dyDescent="0.25">
      <c r="A194" s="841"/>
      <c r="B194" s="842"/>
      <c r="C194" s="844"/>
      <c r="D194" s="842"/>
      <c r="E194" s="843"/>
      <c r="F194" s="843"/>
      <c r="G194" s="843"/>
      <c r="H194" s="843"/>
      <c r="I194" s="844"/>
      <c r="J194" s="842"/>
      <c r="K194" s="843"/>
      <c r="L194" s="843"/>
      <c r="M194" s="843"/>
      <c r="N194" s="844"/>
      <c r="O194" s="842"/>
      <c r="P194" s="843"/>
      <c r="Q194" s="843"/>
      <c r="R194" s="843"/>
      <c r="S194" s="843"/>
      <c r="T194" s="843"/>
      <c r="U194" s="844"/>
      <c r="V194" s="842"/>
      <c r="W194" s="843"/>
      <c r="X194" s="843"/>
      <c r="Y194" s="844"/>
      <c r="Z194" s="842"/>
      <c r="AA194" s="843"/>
      <c r="AB194" s="843"/>
      <c r="AC194" s="843"/>
      <c r="AD194" s="843"/>
      <c r="AE194" s="844"/>
      <c r="AF194" s="842"/>
      <c r="AG194" s="843"/>
      <c r="AH194" s="843"/>
      <c r="AI194" s="843"/>
      <c r="AJ194" s="843"/>
      <c r="AK194" s="844"/>
      <c r="AL194" s="842"/>
      <c r="AM194" s="843"/>
      <c r="AN194" s="843"/>
      <c r="AO194" s="843"/>
      <c r="AP194" s="843"/>
      <c r="AQ194" s="843"/>
      <c r="AR194" s="844"/>
      <c r="AS194" s="842"/>
      <c r="AT194" s="843"/>
      <c r="AU194" s="844"/>
    </row>
    <row r="195" spans="1:47" ht="57" customHeight="1" thickBot="1" x14ac:dyDescent="0.25">
      <c r="A195" s="839" t="s">
        <v>359</v>
      </c>
      <c r="B195" s="845" t="s">
        <v>360</v>
      </c>
      <c r="C195" s="846"/>
      <c r="D195" s="846"/>
      <c r="E195" s="846"/>
      <c r="F195" s="846"/>
      <c r="G195" s="846"/>
      <c r="H195" s="846"/>
      <c r="I195" s="846"/>
      <c r="J195" s="846"/>
      <c r="K195" s="846"/>
      <c r="L195" s="846"/>
      <c r="M195" s="846"/>
      <c r="N195" s="846"/>
      <c r="O195" s="846"/>
      <c r="P195" s="846"/>
      <c r="Q195" s="846"/>
      <c r="R195" s="846"/>
      <c r="S195" s="846"/>
      <c r="T195" s="846"/>
      <c r="U195" s="846"/>
      <c r="V195" s="846"/>
      <c r="W195" s="846"/>
      <c r="X195" s="846"/>
      <c r="Y195" s="846"/>
      <c r="Z195" s="846"/>
      <c r="AA195" s="846"/>
      <c r="AB195" s="846"/>
      <c r="AC195" s="846"/>
      <c r="AD195" s="846"/>
      <c r="AE195" s="846"/>
      <c r="AF195" s="846"/>
      <c r="AG195" s="846"/>
      <c r="AH195" s="846"/>
      <c r="AI195" s="846"/>
      <c r="AJ195" s="846"/>
      <c r="AK195" s="846"/>
      <c r="AL195" s="846"/>
      <c r="AM195" s="846"/>
      <c r="AN195" s="846"/>
      <c r="AO195" s="846"/>
      <c r="AP195" s="846"/>
      <c r="AQ195" s="846"/>
      <c r="AR195" s="846"/>
      <c r="AS195" s="846"/>
      <c r="AT195" s="846"/>
      <c r="AU195" s="847"/>
    </row>
    <row r="196" spans="1:47" ht="13.5" hidden="1" customHeight="1" thickBot="1" x14ac:dyDescent="0.25">
      <c r="A196" s="841"/>
      <c r="B196" s="848"/>
      <c r="C196" s="849"/>
      <c r="D196" s="849"/>
      <c r="E196" s="849"/>
      <c r="F196" s="849"/>
      <c r="G196" s="849"/>
      <c r="H196" s="849"/>
      <c r="I196" s="849"/>
      <c r="J196" s="849"/>
      <c r="K196" s="849"/>
      <c r="L196" s="849"/>
      <c r="M196" s="849"/>
      <c r="N196" s="849"/>
      <c r="O196" s="849"/>
      <c r="P196" s="849"/>
      <c r="Q196" s="849"/>
      <c r="R196" s="849"/>
      <c r="S196" s="849"/>
      <c r="T196" s="849"/>
      <c r="U196" s="849"/>
      <c r="V196" s="849"/>
      <c r="W196" s="849"/>
      <c r="X196" s="849"/>
      <c r="Y196" s="849"/>
      <c r="Z196" s="849"/>
      <c r="AA196" s="849"/>
      <c r="AB196" s="849"/>
      <c r="AC196" s="849"/>
      <c r="AD196" s="849"/>
      <c r="AE196" s="849"/>
      <c r="AF196" s="849"/>
      <c r="AG196" s="849"/>
      <c r="AH196" s="849"/>
      <c r="AI196" s="849"/>
      <c r="AJ196" s="849"/>
      <c r="AK196" s="849"/>
      <c r="AL196" s="849"/>
      <c r="AM196" s="849"/>
      <c r="AN196" s="849"/>
      <c r="AO196" s="849"/>
      <c r="AP196" s="849"/>
      <c r="AQ196" s="849"/>
      <c r="AR196" s="849"/>
      <c r="AS196" s="849"/>
      <c r="AT196" s="849"/>
      <c r="AU196" s="850"/>
    </row>
    <row r="197" spans="1:47" ht="15" customHeight="1" thickBot="1" x14ac:dyDescent="0.25">
      <c r="A197" s="839"/>
      <c r="B197" s="818" t="s">
        <v>361</v>
      </c>
      <c r="C197" s="819"/>
      <c r="D197" s="820"/>
      <c r="E197" s="818" t="s">
        <v>362</v>
      </c>
      <c r="F197" s="819"/>
      <c r="G197" s="819"/>
      <c r="H197" s="819"/>
      <c r="I197" s="819"/>
      <c r="J197" s="819"/>
      <c r="K197" s="820"/>
      <c r="L197" s="818" t="s">
        <v>344</v>
      </c>
      <c r="M197" s="819"/>
      <c r="N197" s="819"/>
      <c r="O197" s="819"/>
      <c r="P197" s="820"/>
      <c r="Q197" s="818" t="s">
        <v>363</v>
      </c>
      <c r="R197" s="819"/>
      <c r="S197" s="819"/>
      <c r="T197" s="819"/>
      <c r="U197" s="819"/>
      <c r="V197" s="819"/>
      <c r="W197" s="820"/>
      <c r="X197" s="818" t="s">
        <v>357</v>
      </c>
      <c r="Y197" s="819"/>
      <c r="Z197" s="819"/>
      <c r="AA197" s="819"/>
      <c r="AB197" s="820"/>
      <c r="AC197" s="818" t="s">
        <v>364</v>
      </c>
      <c r="AD197" s="819"/>
      <c r="AE197" s="819"/>
      <c r="AF197" s="819"/>
      <c r="AG197" s="819"/>
      <c r="AH197" s="820"/>
      <c r="AI197" s="818" t="s">
        <v>365</v>
      </c>
      <c r="AJ197" s="819"/>
      <c r="AK197" s="819"/>
      <c r="AL197" s="819"/>
      <c r="AM197" s="819"/>
      <c r="AN197" s="819"/>
      <c r="AO197" s="820"/>
      <c r="AP197" s="818" t="s">
        <v>366</v>
      </c>
      <c r="AQ197" s="819"/>
      <c r="AR197" s="819"/>
      <c r="AS197" s="819"/>
      <c r="AT197" s="819"/>
      <c r="AU197" s="820"/>
    </row>
    <row r="198" spans="1:47" ht="13.5" customHeight="1" thickBot="1" x14ac:dyDescent="0.25">
      <c r="A198" s="840"/>
      <c r="B198" s="805"/>
      <c r="C198" s="806"/>
      <c r="D198" s="813"/>
      <c r="E198" s="805"/>
      <c r="F198" s="806"/>
      <c r="G198" s="806"/>
      <c r="H198" s="806"/>
      <c r="I198" s="806"/>
      <c r="J198" s="806"/>
      <c r="K198" s="813"/>
      <c r="L198" s="805"/>
      <c r="M198" s="806"/>
      <c r="N198" s="806"/>
      <c r="O198" s="806"/>
      <c r="P198" s="813"/>
      <c r="Q198" s="805"/>
      <c r="R198" s="806"/>
      <c r="S198" s="806"/>
      <c r="T198" s="806"/>
      <c r="U198" s="806"/>
      <c r="V198" s="806"/>
      <c r="W198" s="813"/>
      <c r="X198" s="805"/>
      <c r="Y198" s="806"/>
      <c r="Z198" s="806"/>
      <c r="AA198" s="806"/>
      <c r="AB198" s="813"/>
      <c r="AC198" s="805"/>
      <c r="AD198" s="806"/>
      <c r="AE198" s="806"/>
      <c r="AF198" s="806"/>
      <c r="AG198" s="806"/>
      <c r="AH198" s="813"/>
      <c r="AI198" s="805"/>
      <c r="AJ198" s="806"/>
      <c r="AK198" s="806"/>
      <c r="AL198" s="806"/>
      <c r="AM198" s="806"/>
      <c r="AN198" s="806"/>
      <c r="AO198" s="813"/>
      <c r="AP198" s="805"/>
      <c r="AQ198" s="806"/>
      <c r="AR198" s="806"/>
      <c r="AS198" s="806"/>
      <c r="AT198" s="806"/>
      <c r="AU198" s="813"/>
    </row>
    <row r="199" spans="1:47" ht="13.5" customHeight="1" thickBot="1" x14ac:dyDescent="0.25">
      <c r="A199" s="840"/>
      <c r="B199" s="805"/>
      <c r="C199" s="806"/>
      <c r="D199" s="813"/>
      <c r="E199" s="805"/>
      <c r="F199" s="806"/>
      <c r="G199" s="806"/>
      <c r="H199" s="806"/>
      <c r="I199" s="806"/>
      <c r="J199" s="806"/>
      <c r="K199" s="813"/>
      <c r="L199" s="805"/>
      <c r="M199" s="806"/>
      <c r="N199" s="806"/>
      <c r="O199" s="806"/>
      <c r="P199" s="813"/>
      <c r="Q199" s="805"/>
      <c r="R199" s="806"/>
      <c r="S199" s="806"/>
      <c r="T199" s="806"/>
      <c r="U199" s="806"/>
      <c r="V199" s="806"/>
      <c r="W199" s="813"/>
      <c r="X199" s="805"/>
      <c r="Y199" s="806"/>
      <c r="Z199" s="806"/>
      <c r="AA199" s="806"/>
      <c r="AB199" s="813"/>
      <c r="AC199" s="805"/>
      <c r="AD199" s="806"/>
      <c r="AE199" s="806"/>
      <c r="AF199" s="806"/>
      <c r="AG199" s="806"/>
      <c r="AH199" s="813"/>
      <c r="AI199" s="805"/>
      <c r="AJ199" s="806"/>
      <c r="AK199" s="806"/>
      <c r="AL199" s="806"/>
      <c r="AM199" s="806"/>
      <c r="AN199" s="806"/>
      <c r="AO199" s="813"/>
      <c r="AP199" s="805"/>
      <c r="AQ199" s="806"/>
      <c r="AR199" s="806"/>
      <c r="AS199" s="806"/>
      <c r="AT199" s="806"/>
      <c r="AU199" s="813"/>
    </row>
    <row r="200" spans="1:47" ht="13.5" customHeight="1" thickBot="1" x14ac:dyDescent="0.25">
      <c r="A200" s="840"/>
      <c r="B200" s="805"/>
      <c r="C200" s="806"/>
      <c r="D200" s="813"/>
      <c r="E200" s="805"/>
      <c r="F200" s="806"/>
      <c r="G200" s="806"/>
      <c r="H200" s="806"/>
      <c r="I200" s="806"/>
      <c r="J200" s="806"/>
      <c r="K200" s="813"/>
      <c r="L200" s="805"/>
      <c r="M200" s="806"/>
      <c r="N200" s="806"/>
      <c r="O200" s="806"/>
      <c r="P200" s="813"/>
      <c r="Q200" s="805"/>
      <c r="R200" s="806"/>
      <c r="S200" s="806"/>
      <c r="T200" s="806"/>
      <c r="U200" s="806"/>
      <c r="V200" s="806"/>
      <c r="W200" s="813"/>
      <c r="X200" s="805"/>
      <c r="Y200" s="806"/>
      <c r="Z200" s="806"/>
      <c r="AA200" s="806"/>
      <c r="AB200" s="813"/>
      <c r="AC200" s="805"/>
      <c r="AD200" s="806"/>
      <c r="AE200" s="806"/>
      <c r="AF200" s="806"/>
      <c r="AG200" s="806"/>
      <c r="AH200" s="813"/>
      <c r="AI200" s="805"/>
      <c r="AJ200" s="806"/>
      <c r="AK200" s="806"/>
      <c r="AL200" s="806"/>
      <c r="AM200" s="806"/>
      <c r="AN200" s="806"/>
      <c r="AO200" s="813"/>
      <c r="AP200" s="805"/>
      <c r="AQ200" s="806"/>
      <c r="AR200" s="806"/>
      <c r="AS200" s="806"/>
      <c r="AT200" s="806"/>
      <c r="AU200" s="813"/>
    </row>
    <row r="201" spans="1:47" ht="13.5" customHeight="1" thickBot="1" x14ac:dyDescent="0.25">
      <c r="A201" s="841"/>
      <c r="B201" s="805"/>
      <c r="C201" s="806"/>
      <c r="D201" s="813"/>
      <c r="E201" s="805"/>
      <c r="F201" s="806"/>
      <c r="G201" s="806"/>
      <c r="H201" s="806"/>
      <c r="I201" s="806"/>
      <c r="J201" s="806"/>
      <c r="K201" s="813"/>
      <c r="L201" s="805"/>
      <c r="M201" s="806"/>
      <c r="N201" s="806"/>
      <c r="O201" s="806"/>
      <c r="P201" s="813"/>
      <c r="Q201" s="805"/>
      <c r="R201" s="806"/>
      <c r="S201" s="806"/>
      <c r="T201" s="806"/>
      <c r="U201" s="806"/>
      <c r="V201" s="806"/>
      <c r="W201" s="813"/>
      <c r="X201" s="805"/>
      <c r="Y201" s="806"/>
      <c r="Z201" s="806"/>
      <c r="AA201" s="806"/>
      <c r="AB201" s="813"/>
      <c r="AC201" s="805"/>
      <c r="AD201" s="806"/>
      <c r="AE201" s="806"/>
      <c r="AF201" s="806"/>
      <c r="AG201" s="806"/>
      <c r="AH201" s="813"/>
      <c r="AI201" s="805"/>
      <c r="AJ201" s="806"/>
      <c r="AK201" s="806"/>
      <c r="AL201" s="806"/>
      <c r="AM201" s="806"/>
      <c r="AN201" s="806"/>
      <c r="AO201" s="813"/>
      <c r="AP201" s="805"/>
      <c r="AQ201" s="806"/>
      <c r="AR201" s="806"/>
      <c r="AS201" s="806"/>
      <c r="AT201" s="806"/>
      <c r="AU201" s="813"/>
    </row>
    <row r="202" spans="1:47" ht="15.75" customHeight="1" thickBot="1" x14ac:dyDescent="0.25">
      <c r="A202" s="115" t="s">
        <v>367</v>
      </c>
      <c r="B202" s="821" t="s">
        <v>368</v>
      </c>
      <c r="C202" s="822"/>
      <c r="D202" s="822"/>
      <c r="E202" s="822"/>
      <c r="F202" s="822"/>
      <c r="G202" s="822"/>
      <c r="H202" s="822"/>
      <c r="I202" s="822"/>
      <c r="J202" s="822"/>
      <c r="K202" s="822"/>
      <c r="L202" s="822"/>
      <c r="M202" s="822"/>
      <c r="N202" s="822"/>
      <c r="O202" s="822"/>
      <c r="P202" s="822"/>
      <c r="Q202" s="822"/>
      <c r="R202" s="822"/>
      <c r="S202" s="822"/>
      <c r="T202" s="822"/>
      <c r="U202" s="822"/>
      <c r="V202" s="822"/>
      <c r="W202" s="822"/>
      <c r="X202" s="822"/>
      <c r="Y202" s="822"/>
      <c r="Z202" s="822"/>
      <c r="AA202" s="822"/>
      <c r="AB202" s="822"/>
      <c r="AC202" s="822"/>
      <c r="AD202" s="822"/>
      <c r="AE202" s="822"/>
      <c r="AF202" s="822"/>
      <c r="AG202" s="822"/>
      <c r="AH202" s="822"/>
      <c r="AI202" s="822"/>
      <c r="AJ202" s="822"/>
      <c r="AK202" s="822"/>
      <c r="AL202" s="822"/>
      <c r="AM202" s="822"/>
      <c r="AN202" s="822"/>
      <c r="AO202" s="822"/>
      <c r="AP202" s="822"/>
      <c r="AQ202" s="822"/>
      <c r="AR202" s="822"/>
      <c r="AS202" s="822"/>
      <c r="AT202" s="822"/>
      <c r="AU202" s="823"/>
    </row>
    <row r="203" spans="1:47" ht="14.25" customHeight="1" x14ac:dyDescent="0.2">
      <c r="A203" s="824"/>
      <c r="B203" s="825"/>
      <c r="C203" s="830" t="s">
        <v>369</v>
      </c>
      <c r="D203" s="831"/>
      <c r="E203" s="831"/>
      <c r="F203" s="831"/>
      <c r="G203" s="831"/>
      <c r="H203" s="831"/>
      <c r="I203" s="831"/>
      <c r="J203" s="831"/>
      <c r="K203" s="831"/>
      <c r="L203" s="831"/>
      <c r="M203" s="831"/>
      <c r="N203" s="831"/>
      <c r="O203" s="832"/>
      <c r="P203" s="807" t="s">
        <v>370</v>
      </c>
      <c r="Q203" s="808"/>
      <c r="R203" s="808"/>
      <c r="S203" s="808"/>
      <c r="T203" s="808"/>
      <c r="U203" s="808"/>
      <c r="V203" s="808"/>
      <c r="W203" s="808"/>
      <c r="X203" s="808"/>
      <c r="Y203" s="808"/>
      <c r="Z203" s="808"/>
      <c r="AA203" s="808"/>
      <c r="AB203" s="808"/>
      <c r="AC203" s="809"/>
      <c r="AD203" s="807" t="s">
        <v>371</v>
      </c>
      <c r="AE203" s="808"/>
      <c r="AF203" s="808"/>
      <c r="AG203" s="808"/>
      <c r="AH203" s="808"/>
      <c r="AI203" s="808"/>
      <c r="AJ203" s="808"/>
      <c r="AK203" s="808"/>
      <c r="AL203" s="808"/>
      <c r="AM203" s="808"/>
      <c r="AN203" s="808"/>
      <c r="AO203" s="808"/>
      <c r="AP203" s="809"/>
      <c r="AQ203" s="807" t="s">
        <v>372</v>
      </c>
      <c r="AR203" s="808"/>
      <c r="AS203" s="808"/>
      <c r="AT203" s="808"/>
      <c r="AU203" s="809"/>
    </row>
    <row r="204" spans="1:47" ht="13.5" thickBot="1" x14ac:dyDescent="0.25">
      <c r="A204" s="826"/>
      <c r="B204" s="827"/>
      <c r="C204" s="833"/>
      <c r="D204" s="834"/>
      <c r="E204" s="834"/>
      <c r="F204" s="834"/>
      <c r="G204" s="834"/>
      <c r="H204" s="834"/>
      <c r="I204" s="834"/>
      <c r="J204" s="834"/>
      <c r="K204" s="834"/>
      <c r="L204" s="834"/>
      <c r="M204" s="834"/>
      <c r="N204" s="834"/>
      <c r="O204" s="835"/>
      <c r="P204" s="810"/>
      <c r="Q204" s="811"/>
      <c r="R204" s="811"/>
      <c r="S204" s="811"/>
      <c r="T204" s="811"/>
      <c r="U204" s="811"/>
      <c r="V204" s="811"/>
      <c r="W204" s="811"/>
      <c r="X204" s="811"/>
      <c r="Y204" s="811"/>
      <c r="Z204" s="811"/>
      <c r="AA204" s="811"/>
      <c r="AB204" s="811"/>
      <c r="AC204" s="812"/>
      <c r="AD204" s="836" t="s">
        <v>373</v>
      </c>
      <c r="AE204" s="837"/>
      <c r="AF204" s="837"/>
      <c r="AG204" s="837"/>
      <c r="AH204" s="837"/>
      <c r="AI204" s="837"/>
      <c r="AJ204" s="837"/>
      <c r="AK204" s="837"/>
      <c r="AL204" s="837"/>
      <c r="AM204" s="837"/>
      <c r="AN204" s="837"/>
      <c r="AO204" s="837"/>
      <c r="AP204" s="838"/>
      <c r="AQ204" s="810"/>
      <c r="AR204" s="811"/>
      <c r="AS204" s="811"/>
      <c r="AT204" s="811"/>
      <c r="AU204" s="812"/>
    </row>
    <row r="205" spans="1:47" ht="13.5" thickBot="1" x14ac:dyDescent="0.25">
      <c r="A205" s="826"/>
      <c r="B205" s="827"/>
      <c r="C205" s="805"/>
      <c r="D205" s="806"/>
      <c r="E205" s="806"/>
      <c r="F205" s="806"/>
      <c r="G205" s="806"/>
      <c r="H205" s="806"/>
      <c r="I205" s="806"/>
      <c r="J205" s="806"/>
      <c r="K205" s="806"/>
      <c r="L205" s="806"/>
      <c r="M205" s="806"/>
      <c r="N205" s="806"/>
      <c r="O205" s="813"/>
      <c r="P205" s="805"/>
      <c r="Q205" s="806"/>
      <c r="R205" s="806"/>
      <c r="S205" s="806"/>
      <c r="T205" s="806"/>
      <c r="U205" s="806"/>
      <c r="V205" s="806"/>
      <c r="W205" s="806"/>
      <c r="X205" s="806"/>
      <c r="Y205" s="806"/>
      <c r="Z205" s="806"/>
      <c r="AA205" s="806"/>
      <c r="AB205" s="806"/>
      <c r="AC205" s="813"/>
      <c r="AD205" s="805"/>
      <c r="AE205" s="806"/>
      <c r="AF205" s="806"/>
      <c r="AG205" s="806"/>
      <c r="AH205" s="806"/>
      <c r="AI205" s="806"/>
      <c r="AJ205" s="806"/>
      <c r="AK205" s="806"/>
      <c r="AL205" s="806"/>
      <c r="AM205" s="806"/>
      <c r="AN205" s="806"/>
      <c r="AO205" s="806"/>
      <c r="AP205" s="813"/>
      <c r="AQ205" s="805"/>
      <c r="AR205" s="806"/>
      <c r="AS205" s="806"/>
      <c r="AT205" s="806"/>
      <c r="AU205" s="813"/>
    </row>
    <row r="206" spans="1:47" ht="13.5" thickBot="1" x14ac:dyDescent="0.25">
      <c r="A206" s="826"/>
      <c r="B206" s="827"/>
      <c r="C206" s="805"/>
      <c r="D206" s="806"/>
      <c r="E206" s="806"/>
      <c r="F206" s="806"/>
      <c r="G206" s="806"/>
      <c r="H206" s="806"/>
      <c r="I206" s="806"/>
      <c r="J206" s="806"/>
      <c r="K206" s="806"/>
      <c r="L206" s="806"/>
      <c r="M206" s="806"/>
      <c r="N206" s="806"/>
      <c r="O206" s="813"/>
      <c r="P206" s="805"/>
      <c r="Q206" s="806"/>
      <c r="R206" s="806"/>
      <c r="S206" s="806"/>
      <c r="T206" s="806"/>
      <c r="U206" s="806"/>
      <c r="V206" s="806"/>
      <c r="W206" s="806"/>
      <c r="X206" s="806"/>
      <c r="Y206" s="806"/>
      <c r="Z206" s="806"/>
      <c r="AA206" s="806"/>
      <c r="AB206" s="806"/>
      <c r="AC206" s="813"/>
      <c r="AD206" s="805"/>
      <c r="AE206" s="806"/>
      <c r="AF206" s="806"/>
      <c r="AG206" s="806"/>
      <c r="AH206" s="806"/>
      <c r="AI206" s="806"/>
      <c r="AJ206" s="806"/>
      <c r="AK206" s="806"/>
      <c r="AL206" s="806"/>
      <c r="AM206" s="806"/>
      <c r="AN206" s="806"/>
      <c r="AO206" s="806"/>
      <c r="AP206" s="813"/>
      <c r="AQ206" s="805"/>
      <c r="AR206" s="806"/>
      <c r="AS206" s="806"/>
      <c r="AT206" s="806"/>
      <c r="AU206" s="813"/>
    </row>
    <row r="207" spans="1:47" ht="13.5" thickBot="1" x14ac:dyDescent="0.25">
      <c r="A207" s="828"/>
      <c r="B207" s="829"/>
      <c r="C207" s="805"/>
      <c r="D207" s="806"/>
      <c r="E207" s="806"/>
      <c r="F207" s="806"/>
      <c r="G207" s="806"/>
      <c r="H207" s="806"/>
      <c r="I207" s="806"/>
      <c r="J207" s="806"/>
      <c r="K207" s="806"/>
      <c r="L207" s="806"/>
      <c r="M207" s="806"/>
      <c r="N207" s="806"/>
      <c r="O207" s="813"/>
      <c r="P207" s="805"/>
      <c r="Q207" s="806"/>
      <c r="R207" s="806"/>
      <c r="S207" s="806"/>
      <c r="T207" s="806"/>
      <c r="U207" s="806"/>
      <c r="V207" s="806"/>
      <c r="W207" s="806"/>
      <c r="X207" s="806"/>
      <c r="Y207" s="806"/>
      <c r="Z207" s="806"/>
      <c r="AA207" s="806"/>
      <c r="AB207" s="806"/>
      <c r="AC207" s="813"/>
      <c r="AD207" s="805"/>
      <c r="AE207" s="806"/>
      <c r="AF207" s="806"/>
      <c r="AG207" s="806"/>
      <c r="AH207" s="806"/>
      <c r="AI207" s="806"/>
      <c r="AJ207" s="806"/>
      <c r="AK207" s="806"/>
      <c r="AL207" s="806"/>
      <c r="AM207" s="806"/>
      <c r="AN207" s="806"/>
      <c r="AO207" s="806"/>
      <c r="AP207" s="813"/>
      <c r="AQ207" s="805"/>
      <c r="AR207" s="806"/>
      <c r="AS207" s="806"/>
      <c r="AT207" s="806"/>
      <c r="AU207" s="813"/>
    </row>
    <row r="208" spans="1:47" x14ac:dyDescent="0.2">
      <c r="A208" s="118"/>
      <c r="B208" s="118"/>
      <c r="C208" s="118"/>
      <c r="D208" s="118"/>
      <c r="E208" s="118"/>
      <c r="F208" s="118"/>
      <c r="G208" s="118"/>
      <c r="H208" s="118"/>
      <c r="I208" s="118"/>
      <c r="J208" s="118"/>
      <c r="K208" s="118"/>
      <c r="L208" s="118"/>
      <c r="M208" s="118"/>
      <c r="N208" s="118"/>
      <c r="O208" s="118"/>
      <c r="P208" s="118"/>
      <c r="Q208" s="118"/>
      <c r="R208" s="118"/>
      <c r="S208" s="118"/>
      <c r="T208" s="118"/>
      <c r="U208" s="118"/>
      <c r="V208" s="118"/>
      <c r="W208" s="118"/>
      <c r="X208" s="118"/>
      <c r="Y208" s="118"/>
      <c r="Z208" s="118"/>
      <c r="AA208" s="118"/>
      <c r="AB208" s="118"/>
      <c r="AC208" s="118"/>
      <c r="AD208" s="118"/>
      <c r="AE208" s="118"/>
      <c r="AF208" s="118"/>
      <c r="AG208" s="118"/>
      <c r="AH208" s="118"/>
      <c r="AI208" s="118"/>
      <c r="AJ208" s="118"/>
      <c r="AK208" s="118"/>
      <c r="AL208" s="118"/>
      <c r="AM208" s="118"/>
      <c r="AN208" s="118"/>
      <c r="AO208" s="118"/>
      <c r="AP208" s="118"/>
      <c r="AQ208" s="118"/>
      <c r="AR208" s="118"/>
      <c r="AS208" s="118"/>
      <c r="AT208" s="118"/>
      <c r="AU208" s="118"/>
    </row>
    <row r="209" spans="1:1" ht="15" x14ac:dyDescent="0.2">
      <c r="A209" s="119"/>
    </row>
  </sheetData>
  <sheetProtection password="CE95" sheet="1" objects="1" scenarios="1"/>
  <dataConsolidate/>
  <mergeCells count="2006">
    <mergeCell ref="B4:AD4"/>
    <mergeCell ref="B5:AD5"/>
    <mergeCell ref="A6:A7"/>
    <mergeCell ref="B6:G7"/>
    <mergeCell ref="H6:L7"/>
    <mergeCell ref="M6:N7"/>
    <mergeCell ref="O6:P7"/>
    <mergeCell ref="Q6:R7"/>
    <mergeCell ref="S6:V6"/>
    <mergeCell ref="W6:X7"/>
    <mergeCell ref="W8:X8"/>
    <mergeCell ref="Y8:AA8"/>
    <mergeCell ref="AB8:AG8"/>
    <mergeCell ref="B9:G9"/>
    <mergeCell ref="H9:L9"/>
    <mergeCell ref="M9:N9"/>
    <mergeCell ref="O9:P9"/>
    <mergeCell ref="Q9:R9"/>
    <mergeCell ref="S9:V9"/>
    <mergeCell ref="W9:X9"/>
    <mergeCell ref="Y6:AA7"/>
    <mergeCell ref="AB6:AG7"/>
    <mergeCell ref="S7:V7"/>
    <mergeCell ref="A8:A14"/>
    <mergeCell ref="B8:G8"/>
    <mergeCell ref="H8:L8"/>
    <mergeCell ref="M8:N8"/>
    <mergeCell ref="O8:P8"/>
    <mergeCell ref="Q8:R8"/>
    <mergeCell ref="S8:V8"/>
    <mergeCell ref="AB10:AG10"/>
    <mergeCell ref="B11:G11"/>
    <mergeCell ref="H11:L11"/>
    <mergeCell ref="M11:N11"/>
    <mergeCell ref="O11:P11"/>
    <mergeCell ref="Q11:R11"/>
    <mergeCell ref="S11:V11"/>
    <mergeCell ref="W11:X11"/>
    <mergeCell ref="Y11:AA11"/>
    <mergeCell ref="AB11:AG11"/>
    <mergeCell ref="Y9:AA9"/>
    <mergeCell ref="AB9:AG9"/>
    <mergeCell ref="B10:G10"/>
    <mergeCell ref="H10:L10"/>
    <mergeCell ref="M10:N10"/>
    <mergeCell ref="O10:P10"/>
    <mergeCell ref="Q10:R10"/>
    <mergeCell ref="S10:V10"/>
    <mergeCell ref="W10:X10"/>
    <mergeCell ref="Y10:AA10"/>
    <mergeCell ref="Y13:AA13"/>
    <mergeCell ref="AB13:AG13"/>
    <mergeCell ref="B14:G14"/>
    <mergeCell ref="H14:L14"/>
    <mergeCell ref="M14:N14"/>
    <mergeCell ref="O14:P14"/>
    <mergeCell ref="Q14:R14"/>
    <mergeCell ref="S14:V14"/>
    <mergeCell ref="W14:X14"/>
    <mergeCell ref="Y14:AA14"/>
    <mergeCell ref="W12:X12"/>
    <mergeCell ref="Y12:AA12"/>
    <mergeCell ref="AB12:AG12"/>
    <mergeCell ref="B13:G13"/>
    <mergeCell ref="H13:L13"/>
    <mergeCell ref="M13:N13"/>
    <mergeCell ref="O13:P13"/>
    <mergeCell ref="Q13:R13"/>
    <mergeCell ref="S13:V13"/>
    <mergeCell ref="W13:X13"/>
    <mergeCell ref="B12:G12"/>
    <mergeCell ref="H12:L12"/>
    <mergeCell ref="M12:N12"/>
    <mergeCell ref="O12:P12"/>
    <mergeCell ref="Q12:R12"/>
    <mergeCell ref="S12:V12"/>
    <mergeCell ref="AB15:AG16"/>
    <mergeCell ref="S16:V16"/>
    <mergeCell ref="A17:A23"/>
    <mergeCell ref="B17:G17"/>
    <mergeCell ref="H17:L17"/>
    <mergeCell ref="M17:N17"/>
    <mergeCell ref="O17:P17"/>
    <mergeCell ref="Q17:R17"/>
    <mergeCell ref="S17:V17"/>
    <mergeCell ref="W17:X17"/>
    <mergeCell ref="AB14:AG14"/>
    <mergeCell ref="A15:A16"/>
    <mergeCell ref="B15:G16"/>
    <mergeCell ref="H15:L16"/>
    <mergeCell ref="M15:N16"/>
    <mergeCell ref="O15:P16"/>
    <mergeCell ref="Q15:R16"/>
    <mergeCell ref="S15:V15"/>
    <mergeCell ref="W15:X16"/>
    <mergeCell ref="Y15:AA16"/>
    <mergeCell ref="AB18:AG18"/>
    <mergeCell ref="B19:G19"/>
    <mergeCell ref="H19:L19"/>
    <mergeCell ref="M19:N19"/>
    <mergeCell ref="O19:P19"/>
    <mergeCell ref="Q19:R19"/>
    <mergeCell ref="S19:V19"/>
    <mergeCell ref="W19:X19"/>
    <mergeCell ref="Y19:AA19"/>
    <mergeCell ref="AB19:AG19"/>
    <mergeCell ref="Y17:AA17"/>
    <mergeCell ref="AB17:AG17"/>
    <mergeCell ref="B18:G18"/>
    <mergeCell ref="H18:L18"/>
    <mergeCell ref="M18:N18"/>
    <mergeCell ref="O18:P18"/>
    <mergeCell ref="Q18:R18"/>
    <mergeCell ref="S18:V18"/>
    <mergeCell ref="W18:X18"/>
    <mergeCell ref="Y18:AA18"/>
    <mergeCell ref="Y21:AA21"/>
    <mergeCell ref="AB21:AG21"/>
    <mergeCell ref="B22:G22"/>
    <mergeCell ref="H22:L22"/>
    <mergeCell ref="M22:N22"/>
    <mergeCell ref="O22:P22"/>
    <mergeCell ref="Q22:R22"/>
    <mergeCell ref="S22:V22"/>
    <mergeCell ref="W22:X22"/>
    <mergeCell ref="Y22:AA22"/>
    <mergeCell ref="W20:X20"/>
    <mergeCell ref="Y20:AA20"/>
    <mergeCell ref="AB20:AG20"/>
    <mergeCell ref="B21:G21"/>
    <mergeCell ref="H21:L21"/>
    <mergeCell ref="M21:N21"/>
    <mergeCell ref="O21:P21"/>
    <mergeCell ref="Q21:R21"/>
    <mergeCell ref="S21:V21"/>
    <mergeCell ref="W21:X21"/>
    <mergeCell ref="B20:G20"/>
    <mergeCell ref="H20:L20"/>
    <mergeCell ref="M20:N20"/>
    <mergeCell ref="O20:P20"/>
    <mergeCell ref="A24:A30"/>
    <mergeCell ref="B24:G25"/>
    <mergeCell ref="H24:L25"/>
    <mergeCell ref="M24:N25"/>
    <mergeCell ref="O24:P25"/>
    <mergeCell ref="Q24:R25"/>
    <mergeCell ref="AB22:AG22"/>
    <mergeCell ref="B23:G23"/>
    <mergeCell ref="H23:L23"/>
    <mergeCell ref="M23:N23"/>
    <mergeCell ref="O23:P23"/>
    <mergeCell ref="Q23:R23"/>
    <mergeCell ref="S23:V23"/>
    <mergeCell ref="W23:X23"/>
    <mergeCell ref="Y23:AA23"/>
    <mergeCell ref="AB23:AG23"/>
    <mergeCell ref="W27:X27"/>
    <mergeCell ref="Y27:AA27"/>
    <mergeCell ref="AB27:AG27"/>
    <mergeCell ref="B28:G28"/>
    <mergeCell ref="S26:V26"/>
    <mergeCell ref="W26:X26"/>
    <mergeCell ref="Y26:AA26"/>
    <mergeCell ref="AB26:AG26"/>
    <mergeCell ref="B27:G27"/>
    <mergeCell ref="H27:L27"/>
    <mergeCell ref="M27:N27"/>
    <mergeCell ref="O27:P27"/>
    <mergeCell ref="Q27:R27"/>
    <mergeCell ref="S27:V27"/>
    <mergeCell ref="AB29:AG29"/>
    <mergeCell ref="M28:N28"/>
    <mergeCell ref="Q20:R20"/>
    <mergeCell ref="S20:V20"/>
    <mergeCell ref="S24:V24"/>
    <mergeCell ref="W24:X25"/>
    <mergeCell ref="Y24:AA25"/>
    <mergeCell ref="AB24:AG25"/>
    <mergeCell ref="S25:V25"/>
    <mergeCell ref="B26:G26"/>
    <mergeCell ref="H26:L26"/>
    <mergeCell ref="M26:N26"/>
    <mergeCell ref="O26:P26"/>
    <mergeCell ref="Q26:R26"/>
    <mergeCell ref="B30:G30"/>
    <mergeCell ref="H30:L30"/>
    <mergeCell ref="M30:N30"/>
    <mergeCell ref="O30:P30"/>
    <mergeCell ref="Q30:R30"/>
    <mergeCell ref="S30:V30"/>
    <mergeCell ref="W30:X30"/>
    <mergeCell ref="Y30:AA30"/>
    <mergeCell ref="AB30:AG30"/>
    <mergeCell ref="Y28:AA28"/>
    <mergeCell ref="AB28:AG28"/>
    <mergeCell ref="B29:G29"/>
    <mergeCell ref="H29:L29"/>
    <mergeCell ref="M29:N29"/>
    <mergeCell ref="O29:P29"/>
    <mergeCell ref="Q29:R29"/>
    <mergeCell ref="S29:V29"/>
    <mergeCell ref="W29:X29"/>
    <mergeCell ref="Y29:AA29"/>
    <mergeCell ref="H28:L28"/>
    <mergeCell ref="O28:P28"/>
    <mergeCell ref="Q28:R28"/>
    <mergeCell ref="S28:V28"/>
    <mergeCell ref="W28:X28"/>
    <mergeCell ref="Q36:R36"/>
    <mergeCell ref="S36:V36"/>
    <mergeCell ref="W36:X36"/>
    <mergeCell ref="Y36:AA36"/>
    <mergeCell ref="AB36:AD36"/>
    <mergeCell ref="AE36:AG36"/>
    <mergeCell ref="Y34:AA35"/>
    <mergeCell ref="AB34:AD35"/>
    <mergeCell ref="AE34:AG35"/>
    <mergeCell ref="S35:V35"/>
    <mergeCell ref="A36:A64"/>
    <mergeCell ref="B36:E36"/>
    <mergeCell ref="F36:H36"/>
    <mergeCell ref="I36:L36"/>
    <mergeCell ref="M36:N36"/>
    <mergeCell ref="O36:P36"/>
    <mergeCell ref="A31:A35"/>
    <mergeCell ref="B31:AD33"/>
    <mergeCell ref="B34:E35"/>
    <mergeCell ref="F34:H35"/>
    <mergeCell ref="I34:L35"/>
    <mergeCell ref="M34:N35"/>
    <mergeCell ref="O34:P35"/>
    <mergeCell ref="Q34:R35"/>
    <mergeCell ref="S34:V34"/>
    <mergeCell ref="W34:X35"/>
    <mergeCell ref="Q38:R38"/>
    <mergeCell ref="S38:V38"/>
    <mergeCell ref="W38:X38"/>
    <mergeCell ref="Y38:AA38"/>
    <mergeCell ref="AB38:AD38"/>
    <mergeCell ref="AE38:AG38"/>
    <mergeCell ref="S37:V37"/>
    <mergeCell ref="W37:X37"/>
    <mergeCell ref="Y37:AA37"/>
    <mergeCell ref="AB37:AD37"/>
    <mergeCell ref="AE37:AG37"/>
    <mergeCell ref="B38:E38"/>
    <mergeCell ref="F38:H38"/>
    <mergeCell ref="I38:L38"/>
    <mergeCell ref="M38:N38"/>
    <mergeCell ref="O38:P38"/>
    <mergeCell ref="B37:E37"/>
    <mergeCell ref="F37:H37"/>
    <mergeCell ref="I37:L37"/>
    <mergeCell ref="M37:N37"/>
    <mergeCell ref="O37:P37"/>
    <mergeCell ref="Q37:R37"/>
    <mergeCell ref="Q40:R40"/>
    <mergeCell ref="S40:V40"/>
    <mergeCell ref="W40:X40"/>
    <mergeCell ref="Y40:AA40"/>
    <mergeCell ref="AB40:AD40"/>
    <mergeCell ref="AE40:AG40"/>
    <mergeCell ref="S39:V39"/>
    <mergeCell ref="W39:X39"/>
    <mergeCell ref="Y39:AA39"/>
    <mergeCell ref="AB39:AD39"/>
    <mergeCell ref="AE39:AG39"/>
    <mergeCell ref="B40:E40"/>
    <mergeCell ref="F40:H40"/>
    <mergeCell ref="I40:L40"/>
    <mergeCell ref="M40:N40"/>
    <mergeCell ref="O40:P40"/>
    <mergeCell ref="B39:E39"/>
    <mergeCell ref="F39:H39"/>
    <mergeCell ref="I39:L39"/>
    <mergeCell ref="M39:N39"/>
    <mergeCell ref="O39:P39"/>
    <mergeCell ref="Q39:R39"/>
    <mergeCell ref="Q42:R42"/>
    <mergeCell ref="S42:V42"/>
    <mergeCell ref="W42:X42"/>
    <mergeCell ref="Y42:AA42"/>
    <mergeCell ref="AB42:AD42"/>
    <mergeCell ref="AE42:AG42"/>
    <mergeCell ref="S41:V41"/>
    <mergeCell ref="W41:X41"/>
    <mergeCell ref="Y41:AA41"/>
    <mergeCell ref="AB41:AD41"/>
    <mergeCell ref="AE41:AG41"/>
    <mergeCell ref="B42:E42"/>
    <mergeCell ref="F42:H42"/>
    <mergeCell ref="I42:L42"/>
    <mergeCell ref="M42:N42"/>
    <mergeCell ref="O42:P42"/>
    <mergeCell ref="B41:E41"/>
    <mergeCell ref="F41:H41"/>
    <mergeCell ref="I41:L41"/>
    <mergeCell ref="M41:N41"/>
    <mergeCell ref="O41:P41"/>
    <mergeCell ref="Q41:R41"/>
    <mergeCell ref="Q44:R44"/>
    <mergeCell ref="S44:V44"/>
    <mergeCell ref="W44:X44"/>
    <mergeCell ref="Y44:AA44"/>
    <mergeCell ref="AB44:AD44"/>
    <mergeCell ref="AE44:AG44"/>
    <mergeCell ref="S43:V43"/>
    <mergeCell ref="W43:X43"/>
    <mergeCell ref="Y43:AA43"/>
    <mergeCell ref="AB43:AD43"/>
    <mergeCell ref="AE43:AG43"/>
    <mergeCell ref="B44:E44"/>
    <mergeCell ref="F44:H44"/>
    <mergeCell ref="I44:L44"/>
    <mergeCell ref="M44:N44"/>
    <mergeCell ref="O44:P44"/>
    <mergeCell ref="B43:E43"/>
    <mergeCell ref="F43:H43"/>
    <mergeCell ref="I43:L43"/>
    <mergeCell ref="M43:N43"/>
    <mergeCell ref="O43:P43"/>
    <mergeCell ref="Q43:R43"/>
    <mergeCell ref="Q46:R46"/>
    <mergeCell ref="S46:V46"/>
    <mergeCell ref="W46:X46"/>
    <mergeCell ref="Y46:AA46"/>
    <mergeCell ref="AB46:AD46"/>
    <mergeCell ref="AE46:AG46"/>
    <mergeCell ref="S45:V45"/>
    <mergeCell ref="W45:X45"/>
    <mergeCell ref="Y45:AA45"/>
    <mergeCell ref="AB45:AD45"/>
    <mergeCell ref="AE45:AG45"/>
    <mergeCell ref="B46:E46"/>
    <mergeCell ref="F46:H46"/>
    <mergeCell ref="I46:L46"/>
    <mergeCell ref="M46:N46"/>
    <mergeCell ref="O46:P46"/>
    <mergeCell ref="B45:E45"/>
    <mergeCell ref="F45:H45"/>
    <mergeCell ref="I45:L45"/>
    <mergeCell ref="M45:N45"/>
    <mergeCell ref="O45:P45"/>
    <mergeCell ref="Q45:R45"/>
    <mergeCell ref="Q48:R48"/>
    <mergeCell ref="S48:V48"/>
    <mergeCell ref="W48:X48"/>
    <mergeCell ref="Y48:AA48"/>
    <mergeCell ref="AB48:AD48"/>
    <mergeCell ref="AE48:AG48"/>
    <mergeCell ref="S47:V47"/>
    <mergeCell ref="W47:X47"/>
    <mergeCell ref="Y47:AA47"/>
    <mergeCell ref="AB47:AD47"/>
    <mergeCell ref="AE47:AG47"/>
    <mergeCell ref="B48:E48"/>
    <mergeCell ref="F48:H48"/>
    <mergeCell ref="I48:L48"/>
    <mergeCell ref="M48:N48"/>
    <mergeCell ref="O48:P48"/>
    <mergeCell ref="B47:E47"/>
    <mergeCell ref="F47:H47"/>
    <mergeCell ref="I47:L47"/>
    <mergeCell ref="M47:N47"/>
    <mergeCell ref="O47:P47"/>
    <mergeCell ref="Q47:R47"/>
    <mergeCell ref="Q50:R50"/>
    <mergeCell ref="S50:V50"/>
    <mergeCell ref="W50:X50"/>
    <mergeCell ref="Y50:AA50"/>
    <mergeCell ref="AB50:AD50"/>
    <mergeCell ref="AE50:AG50"/>
    <mergeCell ref="S49:V49"/>
    <mergeCell ref="W49:X49"/>
    <mergeCell ref="Y49:AA49"/>
    <mergeCell ref="AB49:AD49"/>
    <mergeCell ref="AE49:AG49"/>
    <mergeCell ref="B50:E50"/>
    <mergeCell ref="F50:H50"/>
    <mergeCell ref="I50:L50"/>
    <mergeCell ref="M50:N50"/>
    <mergeCell ref="O50:P50"/>
    <mergeCell ref="B49:E49"/>
    <mergeCell ref="F49:H49"/>
    <mergeCell ref="I49:L49"/>
    <mergeCell ref="M49:N49"/>
    <mergeCell ref="O49:P49"/>
    <mergeCell ref="Q49:R49"/>
    <mergeCell ref="Q52:R52"/>
    <mergeCell ref="S52:V52"/>
    <mergeCell ref="W52:X52"/>
    <mergeCell ref="Y52:AA52"/>
    <mergeCell ref="AB52:AD52"/>
    <mergeCell ref="AE52:AG52"/>
    <mergeCell ref="S51:V51"/>
    <mergeCell ref="W51:X51"/>
    <mergeCell ref="Y51:AA51"/>
    <mergeCell ref="AB51:AD51"/>
    <mergeCell ref="AE51:AG51"/>
    <mergeCell ref="B52:E52"/>
    <mergeCell ref="F52:H52"/>
    <mergeCell ref="I52:L52"/>
    <mergeCell ref="M52:N52"/>
    <mergeCell ref="O52:P52"/>
    <mergeCell ref="B51:E51"/>
    <mergeCell ref="F51:H51"/>
    <mergeCell ref="I51:L51"/>
    <mergeCell ref="M51:N51"/>
    <mergeCell ref="O51:P51"/>
    <mergeCell ref="Q51:R51"/>
    <mergeCell ref="Q54:R54"/>
    <mergeCell ref="S54:V54"/>
    <mergeCell ref="W54:X54"/>
    <mergeCell ref="Y54:AA54"/>
    <mergeCell ref="AB54:AD54"/>
    <mergeCell ref="AE54:AG54"/>
    <mergeCell ref="S53:V53"/>
    <mergeCell ref="W53:X53"/>
    <mergeCell ref="Y53:AA53"/>
    <mergeCell ref="AB53:AD53"/>
    <mergeCell ref="AE53:AG53"/>
    <mergeCell ref="B54:E54"/>
    <mergeCell ref="F54:H54"/>
    <mergeCell ref="I54:L54"/>
    <mergeCell ref="M54:N54"/>
    <mergeCell ref="O54:P54"/>
    <mergeCell ref="B53:E53"/>
    <mergeCell ref="F53:H53"/>
    <mergeCell ref="I53:L53"/>
    <mergeCell ref="M53:N53"/>
    <mergeCell ref="O53:P53"/>
    <mergeCell ref="Q53:R53"/>
    <mergeCell ref="Q56:R56"/>
    <mergeCell ref="S56:V56"/>
    <mergeCell ref="W56:X56"/>
    <mergeCell ref="Y56:AA56"/>
    <mergeCell ref="AB56:AD56"/>
    <mergeCell ref="AE56:AG56"/>
    <mergeCell ref="S55:V55"/>
    <mergeCell ref="W55:X55"/>
    <mergeCell ref="Y55:AA55"/>
    <mergeCell ref="AB55:AD55"/>
    <mergeCell ref="AE55:AG55"/>
    <mergeCell ref="B56:E56"/>
    <mergeCell ref="F56:H56"/>
    <mergeCell ref="I56:L56"/>
    <mergeCell ref="M56:N56"/>
    <mergeCell ref="O56:P56"/>
    <mergeCell ref="B55:E55"/>
    <mergeCell ref="F55:H55"/>
    <mergeCell ref="I55:L55"/>
    <mergeCell ref="M55:N55"/>
    <mergeCell ref="O55:P55"/>
    <mergeCell ref="Q55:R55"/>
    <mergeCell ref="Q58:R58"/>
    <mergeCell ref="S58:V58"/>
    <mergeCell ref="W58:X58"/>
    <mergeCell ref="Y58:AA58"/>
    <mergeCell ref="AB58:AD58"/>
    <mergeCell ref="AE58:AG58"/>
    <mergeCell ref="S57:V57"/>
    <mergeCell ref="W57:X57"/>
    <mergeCell ref="Y57:AA57"/>
    <mergeCell ref="AB57:AD57"/>
    <mergeCell ref="AE57:AG57"/>
    <mergeCell ref="B58:E58"/>
    <mergeCell ref="F58:H58"/>
    <mergeCell ref="I58:L58"/>
    <mergeCell ref="M58:N58"/>
    <mergeCell ref="O58:P58"/>
    <mergeCell ref="B57:E57"/>
    <mergeCell ref="F57:H57"/>
    <mergeCell ref="I57:L57"/>
    <mergeCell ref="M57:N57"/>
    <mergeCell ref="O57:P57"/>
    <mergeCell ref="Q57:R57"/>
    <mergeCell ref="Q60:R60"/>
    <mergeCell ref="S60:V60"/>
    <mergeCell ref="W60:X60"/>
    <mergeCell ref="Y60:AA60"/>
    <mergeCell ref="AB60:AD60"/>
    <mergeCell ref="AE60:AG60"/>
    <mergeCell ref="S59:V59"/>
    <mergeCell ref="W59:X59"/>
    <mergeCell ref="Y59:AA59"/>
    <mergeCell ref="AB59:AD59"/>
    <mergeCell ref="AE59:AG59"/>
    <mergeCell ref="B60:E60"/>
    <mergeCell ref="F60:H60"/>
    <mergeCell ref="I60:L60"/>
    <mergeCell ref="M60:N60"/>
    <mergeCell ref="O60:P60"/>
    <mergeCell ref="B59:E59"/>
    <mergeCell ref="F59:H59"/>
    <mergeCell ref="I59:L59"/>
    <mergeCell ref="M59:N59"/>
    <mergeCell ref="O59:P59"/>
    <mergeCell ref="Q59:R59"/>
    <mergeCell ref="Q62:R62"/>
    <mergeCell ref="S62:V62"/>
    <mergeCell ref="W62:X62"/>
    <mergeCell ref="Y62:AA62"/>
    <mergeCell ref="AB62:AD62"/>
    <mergeCell ref="AE62:AG62"/>
    <mergeCell ref="S61:V61"/>
    <mergeCell ref="W61:X61"/>
    <mergeCell ref="Y61:AA61"/>
    <mergeCell ref="AB61:AD61"/>
    <mergeCell ref="AE61:AG61"/>
    <mergeCell ref="B62:E62"/>
    <mergeCell ref="F62:H62"/>
    <mergeCell ref="I62:L62"/>
    <mergeCell ref="M62:N62"/>
    <mergeCell ref="O62:P62"/>
    <mergeCell ref="B61:E61"/>
    <mergeCell ref="F61:H61"/>
    <mergeCell ref="I61:L61"/>
    <mergeCell ref="M61:N61"/>
    <mergeCell ref="O61:P61"/>
    <mergeCell ref="Q61:R61"/>
    <mergeCell ref="Q64:R64"/>
    <mergeCell ref="S64:V64"/>
    <mergeCell ref="W64:X64"/>
    <mergeCell ref="Y64:AA64"/>
    <mergeCell ref="AB64:AD64"/>
    <mergeCell ref="AE64:AG64"/>
    <mergeCell ref="S63:V63"/>
    <mergeCell ref="W63:X63"/>
    <mergeCell ref="Y63:AA63"/>
    <mergeCell ref="AB63:AD63"/>
    <mergeCell ref="AE63:AG63"/>
    <mergeCell ref="B64:E64"/>
    <mergeCell ref="F64:H64"/>
    <mergeCell ref="I64:L64"/>
    <mergeCell ref="M64:N64"/>
    <mergeCell ref="O64:P64"/>
    <mergeCell ref="B63:E63"/>
    <mergeCell ref="F63:H63"/>
    <mergeCell ref="I63:L63"/>
    <mergeCell ref="M63:N63"/>
    <mergeCell ref="O63:P63"/>
    <mergeCell ref="Q63:R63"/>
    <mergeCell ref="AE66:AG66"/>
    <mergeCell ref="B67:E67"/>
    <mergeCell ref="F67:H67"/>
    <mergeCell ref="I67:L67"/>
    <mergeCell ref="M67:N67"/>
    <mergeCell ref="O67:P67"/>
    <mergeCell ref="Q67:R67"/>
    <mergeCell ref="S67:V67"/>
    <mergeCell ref="W67:X67"/>
    <mergeCell ref="Y67:AA67"/>
    <mergeCell ref="O66:P66"/>
    <mergeCell ref="Q66:R66"/>
    <mergeCell ref="S66:V66"/>
    <mergeCell ref="W66:X66"/>
    <mergeCell ref="Y66:AA66"/>
    <mergeCell ref="AB66:AD66"/>
    <mergeCell ref="Q65:R65"/>
    <mergeCell ref="S65:V65"/>
    <mergeCell ref="W65:X65"/>
    <mergeCell ref="Y65:AA65"/>
    <mergeCell ref="AB65:AD65"/>
    <mergeCell ref="AE65:AG65"/>
    <mergeCell ref="B65:E65"/>
    <mergeCell ref="F65:H65"/>
    <mergeCell ref="I65:L65"/>
    <mergeCell ref="M65:N65"/>
    <mergeCell ref="O65:P65"/>
    <mergeCell ref="B66:E66"/>
    <mergeCell ref="F66:H66"/>
    <mergeCell ref="I66:L66"/>
    <mergeCell ref="M66:N66"/>
    <mergeCell ref="Y68:AA68"/>
    <mergeCell ref="AB68:AD68"/>
    <mergeCell ref="AE68:AG68"/>
    <mergeCell ref="B69:E69"/>
    <mergeCell ref="F69:H69"/>
    <mergeCell ref="I69:L69"/>
    <mergeCell ref="M69:N69"/>
    <mergeCell ref="O69:P69"/>
    <mergeCell ref="Q69:R69"/>
    <mergeCell ref="S69:V69"/>
    <mergeCell ref="AB67:AD67"/>
    <mergeCell ref="AE67:AG67"/>
    <mergeCell ref="B68:E68"/>
    <mergeCell ref="F68:H68"/>
    <mergeCell ref="I68:L68"/>
    <mergeCell ref="M68:N68"/>
    <mergeCell ref="O68:P68"/>
    <mergeCell ref="Q68:R68"/>
    <mergeCell ref="S68:V68"/>
    <mergeCell ref="W68:X68"/>
    <mergeCell ref="S70:V70"/>
    <mergeCell ref="W70:X70"/>
    <mergeCell ref="Y70:AA70"/>
    <mergeCell ref="AB70:AD70"/>
    <mergeCell ref="AE70:AG70"/>
    <mergeCell ref="B71:E71"/>
    <mergeCell ref="F71:H71"/>
    <mergeCell ref="I71:L71"/>
    <mergeCell ref="M71:N71"/>
    <mergeCell ref="O71:P71"/>
    <mergeCell ref="W69:X69"/>
    <mergeCell ref="Y69:AA69"/>
    <mergeCell ref="AB69:AD69"/>
    <mergeCell ref="AE69:AG69"/>
    <mergeCell ref="B70:E70"/>
    <mergeCell ref="F70:H70"/>
    <mergeCell ref="I70:L70"/>
    <mergeCell ref="M70:N70"/>
    <mergeCell ref="O70:P70"/>
    <mergeCell ref="Q70:R70"/>
    <mergeCell ref="S72:V72"/>
    <mergeCell ref="W72:X72"/>
    <mergeCell ref="Y72:AA72"/>
    <mergeCell ref="AB72:AD72"/>
    <mergeCell ref="AE72:AG72"/>
    <mergeCell ref="B73:E73"/>
    <mergeCell ref="F73:H73"/>
    <mergeCell ref="I73:L73"/>
    <mergeCell ref="M73:N73"/>
    <mergeCell ref="O73:P73"/>
    <mergeCell ref="B72:E72"/>
    <mergeCell ref="F72:H72"/>
    <mergeCell ref="I72:L72"/>
    <mergeCell ref="M72:N72"/>
    <mergeCell ref="O72:P72"/>
    <mergeCell ref="Q72:R72"/>
    <mergeCell ref="Q71:R71"/>
    <mergeCell ref="S71:V71"/>
    <mergeCell ref="W71:X71"/>
    <mergeCell ref="Y71:AA71"/>
    <mergeCell ref="AB71:AD71"/>
    <mergeCell ref="AE71:AG71"/>
    <mergeCell ref="S74:V74"/>
    <mergeCell ref="W74:X74"/>
    <mergeCell ref="Y74:AA74"/>
    <mergeCell ref="AB74:AD74"/>
    <mergeCell ref="AE74:AG74"/>
    <mergeCell ref="B75:E75"/>
    <mergeCell ref="F75:H75"/>
    <mergeCell ref="I75:L75"/>
    <mergeCell ref="M75:N75"/>
    <mergeCell ref="O75:P75"/>
    <mergeCell ref="B74:E74"/>
    <mergeCell ref="F74:H74"/>
    <mergeCell ref="I74:L74"/>
    <mergeCell ref="M74:N74"/>
    <mergeCell ref="O74:P74"/>
    <mergeCell ref="Q74:R74"/>
    <mergeCell ref="Q73:R73"/>
    <mergeCell ref="S73:V73"/>
    <mergeCell ref="W73:X73"/>
    <mergeCell ref="Y73:AA73"/>
    <mergeCell ref="AB73:AD73"/>
    <mergeCell ref="AE73:AG73"/>
    <mergeCell ref="S76:V76"/>
    <mergeCell ref="W76:X76"/>
    <mergeCell ref="Y76:AA76"/>
    <mergeCell ref="AB76:AD76"/>
    <mergeCell ref="AE76:AG76"/>
    <mergeCell ref="B77:E77"/>
    <mergeCell ref="F77:H77"/>
    <mergeCell ref="I77:L77"/>
    <mergeCell ref="M77:N77"/>
    <mergeCell ref="O77:P77"/>
    <mergeCell ref="B76:E76"/>
    <mergeCell ref="F76:H76"/>
    <mergeCell ref="I76:L76"/>
    <mergeCell ref="M76:N76"/>
    <mergeCell ref="O76:P76"/>
    <mergeCell ref="Q76:R76"/>
    <mergeCell ref="Q75:R75"/>
    <mergeCell ref="S75:V75"/>
    <mergeCell ref="W75:X75"/>
    <mergeCell ref="Y75:AA75"/>
    <mergeCell ref="AB75:AD75"/>
    <mergeCell ref="AE75:AG75"/>
    <mergeCell ref="S78:V78"/>
    <mergeCell ref="W78:X78"/>
    <mergeCell ref="Y78:AA78"/>
    <mergeCell ref="AB78:AD78"/>
    <mergeCell ref="AE78:AG78"/>
    <mergeCell ref="B79:E79"/>
    <mergeCell ref="F79:H79"/>
    <mergeCell ref="I79:L79"/>
    <mergeCell ref="M79:N79"/>
    <mergeCell ref="O79:P79"/>
    <mergeCell ref="B78:E78"/>
    <mergeCell ref="F78:H78"/>
    <mergeCell ref="I78:L78"/>
    <mergeCell ref="M78:N78"/>
    <mergeCell ref="O78:P78"/>
    <mergeCell ref="Q78:R78"/>
    <mergeCell ref="Q77:R77"/>
    <mergeCell ref="S77:V77"/>
    <mergeCell ref="W77:X77"/>
    <mergeCell ref="Y77:AA77"/>
    <mergeCell ref="AB77:AD77"/>
    <mergeCell ref="AE77:AG77"/>
    <mergeCell ref="S80:V80"/>
    <mergeCell ref="W80:X80"/>
    <mergeCell ref="Y80:AA80"/>
    <mergeCell ref="AB80:AD80"/>
    <mergeCell ref="AE80:AG80"/>
    <mergeCell ref="B81:E81"/>
    <mergeCell ref="F81:H81"/>
    <mergeCell ref="I81:L81"/>
    <mergeCell ref="M81:N81"/>
    <mergeCell ref="O81:P81"/>
    <mergeCell ref="B80:E80"/>
    <mergeCell ref="F80:H80"/>
    <mergeCell ref="I80:L80"/>
    <mergeCell ref="M80:N80"/>
    <mergeCell ref="O80:P80"/>
    <mergeCell ref="Q80:R80"/>
    <mergeCell ref="Q79:R79"/>
    <mergeCell ref="S79:V79"/>
    <mergeCell ref="W79:X79"/>
    <mergeCell ref="Y79:AA79"/>
    <mergeCell ref="AB79:AD79"/>
    <mergeCell ref="AE79:AG79"/>
    <mergeCell ref="S82:V82"/>
    <mergeCell ref="W82:X82"/>
    <mergeCell ref="Y82:AA82"/>
    <mergeCell ref="AB82:AD82"/>
    <mergeCell ref="AE82:AG82"/>
    <mergeCell ref="A83:A86"/>
    <mergeCell ref="B83:E83"/>
    <mergeCell ref="F83:H83"/>
    <mergeCell ref="I83:L83"/>
    <mergeCell ref="M83:N83"/>
    <mergeCell ref="B82:E82"/>
    <mergeCell ref="F82:H82"/>
    <mergeCell ref="I82:L82"/>
    <mergeCell ref="M82:N82"/>
    <mergeCell ref="O82:P82"/>
    <mergeCell ref="Q82:R82"/>
    <mergeCell ref="Q81:R81"/>
    <mergeCell ref="S81:V81"/>
    <mergeCell ref="W81:X81"/>
    <mergeCell ref="Y81:AA81"/>
    <mergeCell ref="AB81:AD81"/>
    <mergeCell ref="AE81:AG81"/>
    <mergeCell ref="A65:A81"/>
    <mergeCell ref="AB84:AD84"/>
    <mergeCell ref="AE84:AG84"/>
    <mergeCell ref="B85:E85"/>
    <mergeCell ref="F85:H85"/>
    <mergeCell ref="I85:L85"/>
    <mergeCell ref="M85:N85"/>
    <mergeCell ref="O85:P85"/>
    <mergeCell ref="Q85:R85"/>
    <mergeCell ref="S85:V85"/>
    <mergeCell ref="W85:X85"/>
    <mergeCell ref="AE83:AG83"/>
    <mergeCell ref="B84:E84"/>
    <mergeCell ref="F84:H84"/>
    <mergeCell ref="I84:L84"/>
    <mergeCell ref="M84:N84"/>
    <mergeCell ref="O84:P84"/>
    <mergeCell ref="Q84:R84"/>
    <mergeCell ref="S84:V84"/>
    <mergeCell ref="W84:X84"/>
    <mergeCell ref="Y84:AA84"/>
    <mergeCell ref="O83:P83"/>
    <mergeCell ref="Q83:R83"/>
    <mergeCell ref="S83:V83"/>
    <mergeCell ref="W83:X83"/>
    <mergeCell ref="Y83:AA83"/>
    <mergeCell ref="AB83:AD83"/>
    <mergeCell ref="W86:X86"/>
    <mergeCell ref="Y86:AA86"/>
    <mergeCell ref="AB86:AD86"/>
    <mergeCell ref="AE86:AG86"/>
    <mergeCell ref="A87:A89"/>
    <mergeCell ref="B87:E87"/>
    <mergeCell ref="F87:H87"/>
    <mergeCell ref="I87:L87"/>
    <mergeCell ref="M87:N87"/>
    <mergeCell ref="O87:P87"/>
    <mergeCell ref="Y85:AA85"/>
    <mergeCell ref="AB85:AD85"/>
    <mergeCell ref="AE85:AG85"/>
    <mergeCell ref="B86:E86"/>
    <mergeCell ref="F86:H86"/>
    <mergeCell ref="I86:L86"/>
    <mergeCell ref="M86:N86"/>
    <mergeCell ref="O86:P86"/>
    <mergeCell ref="Q86:R86"/>
    <mergeCell ref="S86:V86"/>
    <mergeCell ref="S88:V88"/>
    <mergeCell ref="W88:X88"/>
    <mergeCell ref="Y88:AA88"/>
    <mergeCell ref="AB88:AD88"/>
    <mergeCell ref="AE88:AG88"/>
    <mergeCell ref="B89:E89"/>
    <mergeCell ref="F89:H89"/>
    <mergeCell ref="I89:L89"/>
    <mergeCell ref="M89:N89"/>
    <mergeCell ref="O89:P89"/>
    <mergeCell ref="B88:E88"/>
    <mergeCell ref="F88:H88"/>
    <mergeCell ref="I88:L88"/>
    <mergeCell ref="M88:N88"/>
    <mergeCell ref="O88:P88"/>
    <mergeCell ref="Q88:R88"/>
    <mergeCell ref="Q87:R87"/>
    <mergeCell ref="S87:V87"/>
    <mergeCell ref="W87:X87"/>
    <mergeCell ref="Y87:AA87"/>
    <mergeCell ref="AB87:AD87"/>
    <mergeCell ref="AE87:AG87"/>
    <mergeCell ref="S90:V90"/>
    <mergeCell ref="W90:X90"/>
    <mergeCell ref="Y90:AA90"/>
    <mergeCell ref="AB90:AD90"/>
    <mergeCell ref="AE90:AG90"/>
    <mergeCell ref="B91:E91"/>
    <mergeCell ref="F91:H91"/>
    <mergeCell ref="I91:L91"/>
    <mergeCell ref="M91:N91"/>
    <mergeCell ref="O91:P91"/>
    <mergeCell ref="B90:E90"/>
    <mergeCell ref="F90:H90"/>
    <mergeCell ref="I90:L90"/>
    <mergeCell ref="M90:N90"/>
    <mergeCell ref="O90:P90"/>
    <mergeCell ref="Q90:R90"/>
    <mergeCell ref="Q89:R89"/>
    <mergeCell ref="S89:V89"/>
    <mergeCell ref="W89:X89"/>
    <mergeCell ref="Y89:AA89"/>
    <mergeCell ref="AB89:AD89"/>
    <mergeCell ref="AE89:AG89"/>
    <mergeCell ref="A93:A138"/>
    <mergeCell ref="B93:E93"/>
    <mergeCell ref="F93:H93"/>
    <mergeCell ref="I93:L93"/>
    <mergeCell ref="M93:N93"/>
    <mergeCell ref="B92:E92"/>
    <mergeCell ref="F92:H92"/>
    <mergeCell ref="I92:L92"/>
    <mergeCell ref="M92:N92"/>
    <mergeCell ref="O92:P92"/>
    <mergeCell ref="Q92:R92"/>
    <mergeCell ref="Q91:R91"/>
    <mergeCell ref="S91:V91"/>
    <mergeCell ref="W91:X91"/>
    <mergeCell ref="Y91:AA91"/>
    <mergeCell ref="AB91:AD91"/>
    <mergeCell ref="AE91:AG91"/>
    <mergeCell ref="AE93:AG93"/>
    <mergeCell ref="B94:E94"/>
    <mergeCell ref="F94:H94"/>
    <mergeCell ref="I94:L94"/>
    <mergeCell ref="M94:N94"/>
    <mergeCell ref="O94:P94"/>
    <mergeCell ref="Q94:R94"/>
    <mergeCell ref="S94:V94"/>
    <mergeCell ref="W94:X94"/>
    <mergeCell ref="Y94:AA94"/>
    <mergeCell ref="O93:P93"/>
    <mergeCell ref="Q93:R93"/>
    <mergeCell ref="S93:V93"/>
    <mergeCell ref="W93:X93"/>
    <mergeCell ref="Y93:AA93"/>
    <mergeCell ref="AB93:AD93"/>
    <mergeCell ref="S92:V92"/>
    <mergeCell ref="W92:X92"/>
    <mergeCell ref="Y92:AA92"/>
    <mergeCell ref="AB92:AD92"/>
    <mergeCell ref="AE92:AG92"/>
    <mergeCell ref="Y95:AA95"/>
    <mergeCell ref="AB95:AD95"/>
    <mergeCell ref="AE95:AG95"/>
    <mergeCell ref="B96:E96"/>
    <mergeCell ref="F96:H96"/>
    <mergeCell ref="I96:L96"/>
    <mergeCell ref="M96:N96"/>
    <mergeCell ref="O96:P96"/>
    <mergeCell ref="Q96:R96"/>
    <mergeCell ref="S96:V96"/>
    <mergeCell ref="AB94:AD94"/>
    <mergeCell ref="AE94:AG94"/>
    <mergeCell ref="B95:E95"/>
    <mergeCell ref="F95:H95"/>
    <mergeCell ref="I95:L95"/>
    <mergeCell ref="M95:N95"/>
    <mergeCell ref="O95:P95"/>
    <mergeCell ref="Q95:R95"/>
    <mergeCell ref="S95:V95"/>
    <mergeCell ref="W95:X95"/>
    <mergeCell ref="Q98:R98"/>
    <mergeCell ref="S98:V98"/>
    <mergeCell ref="W98:X98"/>
    <mergeCell ref="Y98:AA98"/>
    <mergeCell ref="AB98:AD98"/>
    <mergeCell ref="AE98:AG98"/>
    <mergeCell ref="S97:V97"/>
    <mergeCell ref="W97:X97"/>
    <mergeCell ref="Y97:AA97"/>
    <mergeCell ref="AB97:AD97"/>
    <mergeCell ref="AE97:AG97"/>
    <mergeCell ref="B98:E98"/>
    <mergeCell ref="F98:H98"/>
    <mergeCell ref="I98:L98"/>
    <mergeCell ref="M98:N98"/>
    <mergeCell ref="O98:P98"/>
    <mergeCell ref="W96:X96"/>
    <mergeCell ref="Y96:AA96"/>
    <mergeCell ref="AB96:AD96"/>
    <mergeCell ref="AE96:AG96"/>
    <mergeCell ref="B97:E97"/>
    <mergeCell ref="F97:H97"/>
    <mergeCell ref="I97:L97"/>
    <mergeCell ref="M97:N97"/>
    <mergeCell ref="O97:P97"/>
    <mergeCell ref="Q97:R97"/>
    <mergeCell ref="Q100:R100"/>
    <mergeCell ref="S100:V100"/>
    <mergeCell ref="W100:X100"/>
    <mergeCell ref="Y100:AA100"/>
    <mergeCell ref="AB100:AD100"/>
    <mergeCell ref="AE100:AG100"/>
    <mergeCell ref="S99:V99"/>
    <mergeCell ref="W99:X99"/>
    <mergeCell ref="Y99:AA99"/>
    <mergeCell ref="AB99:AD99"/>
    <mergeCell ref="AE99:AG99"/>
    <mergeCell ref="B100:E100"/>
    <mergeCell ref="F100:H100"/>
    <mergeCell ref="I100:L100"/>
    <mergeCell ref="M100:N100"/>
    <mergeCell ref="O100:P100"/>
    <mergeCell ref="B99:E99"/>
    <mergeCell ref="F99:H99"/>
    <mergeCell ref="I99:L99"/>
    <mergeCell ref="M99:N99"/>
    <mergeCell ref="O99:P99"/>
    <mergeCell ref="Q99:R99"/>
    <mergeCell ref="Q102:R102"/>
    <mergeCell ref="S102:V102"/>
    <mergeCell ref="W102:X102"/>
    <mergeCell ref="Y102:AA102"/>
    <mergeCell ref="AB102:AD102"/>
    <mergeCell ref="AE102:AG102"/>
    <mergeCell ref="S101:V101"/>
    <mergeCell ref="W101:X101"/>
    <mergeCell ref="Y101:AA101"/>
    <mergeCell ref="AB101:AD101"/>
    <mergeCell ref="AE101:AG101"/>
    <mergeCell ref="B102:E102"/>
    <mergeCell ref="F102:H102"/>
    <mergeCell ref="I102:L102"/>
    <mergeCell ref="M102:N102"/>
    <mergeCell ref="O102:P102"/>
    <mergeCell ref="B101:E101"/>
    <mergeCell ref="F101:H101"/>
    <mergeCell ref="I101:L101"/>
    <mergeCell ref="M101:N101"/>
    <mergeCell ref="O101:P101"/>
    <mergeCell ref="Q101:R101"/>
    <mergeCell ref="Q104:R104"/>
    <mergeCell ref="S104:V104"/>
    <mergeCell ref="W104:X104"/>
    <mergeCell ref="Y104:AA104"/>
    <mergeCell ref="AB104:AD104"/>
    <mergeCell ref="AE104:AG104"/>
    <mergeCell ref="S103:V103"/>
    <mergeCell ref="W103:X103"/>
    <mergeCell ref="Y103:AA103"/>
    <mergeCell ref="AB103:AD103"/>
    <mergeCell ref="AE103:AG103"/>
    <mergeCell ref="B104:E104"/>
    <mergeCell ref="F104:H104"/>
    <mergeCell ref="I104:L104"/>
    <mergeCell ref="M104:N104"/>
    <mergeCell ref="O104:P104"/>
    <mergeCell ref="B103:E103"/>
    <mergeCell ref="F103:H103"/>
    <mergeCell ref="I103:L103"/>
    <mergeCell ref="M103:N103"/>
    <mergeCell ref="O103:P103"/>
    <mergeCell ref="Q103:R103"/>
    <mergeCell ref="Q106:R106"/>
    <mergeCell ref="S106:V106"/>
    <mergeCell ref="W106:X106"/>
    <mergeCell ref="Y106:AA106"/>
    <mergeCell ref="AB106:AD106"/>
    <mergeCell ref="AE106:AG106"/>
    <mergeCell ref="S105:V105"/>
    <mergeCell ref="W105:X105"/>
    <mergeCell ref="Y105:AA105"/>
    <mergeCell ref="AB105:AD105"/>
    <mergeCell ref="AE105:AG105"/>
    <mergeCell ref="B106:E106"/>
    <mergeCell ref="F106:H106"/>
    <mergeCell ref="I106:L106"/>
    <mergeCell ref="M106:N106"/>
    <mergeCell ref="O106:P106"/>
    <mergeCell ref="B105:E105"/>
    <mergeCell ref="F105:H105"/>
    <mergeCell ref="I105:L105"/>
    <mergeCell ref="M105:N105"/>
    <mergeCell ref="O105:P105"/>
    <mergeCell ref="Q105:R105"/>
    <mergeCell ref="Q108:R108"/>
    <mergeCell ref="S108:V108"/>
    <mergeCell ref="W108:X108"/>
    <mergeCell ref="Y108:AA108"/>
    <mergeCell ref="AB108:AD108"/>
    <mergeCell ref="AE108:AG108"/>
    <mergeCell ref="S107:V107"/>
    <mergeCell ref="W107:X107"/>
    <mergeCell ref="Y107:AA107"/>
    <mergeCell ref="AB107:AD107"/>
    <mergeCell ref="AE107:AG107"/>
    <mergeCell ref="B108:E108"/>
    <mergeCell ref="F108:H108"/>
    <mergeCell ref="I108:L108"/>
    <mergeCell ref="M108:N108"/>
    <mergeCell ref="O108:P108"/>
    <mergeCell ref="B107:E107"/>
    <mergeCell ref="F107:H107"/>
    <mergeCell ref="I107:L107"/>
    <mergeCell ref="M107:N107"/>
    <mergeCell ref="O107:P107"/>
    <mergeCell ref="Q107:R107"/>
    <mergeCell ref="Q110:R110"/>
    <mergeCell ref="S110:V110"/>
    <mergeCell ref="W110:X110"/>
    <mergeCell ref="Y110:AA110"/>
    <mergeCell ref="AB110:AD110"/>
    <mergeCell ref="AE110:AG110"/>
    <mergeCell ref="S109:V109"/>
    <mergeCell ref="W109:X109"/>
    <mergeCell ref="Y109:AA109"/>
    <mergeCell ref="AB109:AD109"/>
    <mergeCell ref="AE109:AG109"/>
    <mergeCell ref="B110:E110"/>
    <mergeCell ref="F110:H110"/>
    <mergeCell ref="I110:L110"/>
    <mergeCell ref="M110:N110"/>
    <mergeCell ref="O110:P110"/>
    <mergeCell ref="B109:E109"/>
    <mergeCell ref="F109:H109"/>
    <mergeCell ref="I109:L109"/>
    <mergeCell ref="M109:N109"/>
    <mergeCell ref="O109:P109"/>
    <mergeCell ref="Q109:R109"/>
    <mergeCell ref="Q112:R112"/>
    <mergeCell ref="S112:V112"/>
    <mergeCell ref="W112:X112"/>
    <mergeCell ref="Y112:AA112"/>
    <mergeCell ref="AB112:AD112"/>
    <mergeCell ref="AE112:AG112"/>
    <mergeCell ref="S111:V111"/>
    <mergeCell ref="W111:X111"/>
    <mergeCell ref="Y111:AA111"/>
    <mergeCell ref="AB111:AD111"/>
    <mergeCell ref="AE111:AG111"/>
    <mergeCell ref="B112:E112"/>
    <mergeCell ref="F112:H112"/>
    <mergeCell ref="I112:L112"/>
    <mergeCell ref="M112:N112"/>
    <mergeCell ref="O112:P112"/>
    <mergeCell ref="B111:E111"/>
    <mergeCell ref="F111:H111"/>
    <mergeCell ref="I111:L111"/>
    <mergeCell ref="M111:N111"/>
    <mergeCell ref="O111:P111"/>
    <mergeCell ref="Q111:R111"/>
    <mergeCell ref="Q114:R114"/>
    <mergeCell ref="S114:V114"/>
    <mergeCell ref="W114:X114"/>
    <mergeCell ref="Y114:AA114"/>
    <mergeCell ref="AB114:AD114"/>
    <mergeCell ref="AE114:AG114"/>
    <mergeCell ref="S113:V113"/>
    <mergeCell ref="W113:X113"/>
    <mergeCell ref="Y113:AA113"/>
    <mergeCell ref="AB113:AD113"/>
    <mergeCell ref="AE113:AG113"/>
    <mergeCell ref="B114:E114"/>
    <mergeCell ref="F114:H114"/>
    <mergeCell ref="I114:L114"/>
    <mergeCell ref="M114:N114"/>
    <mergeCell ref="O114:P114"/>
    <mergeCell ref="B113:E113"/>
    <mergeCell ref="F113:H113"/>
    <mergeCell ref="I113:L113"/>
    <mergeCell ref="M113:N113"/>
    <mergeCell ref="O113:P113"/>
    <mergeCell ref="Q113:R113"/>
    <mergeCell ref="Q116:R116"/>
    <mergeCell ref="S116:V116"/>
    <mergeCell ref="W116:X116"/>
    <mergeCell ref="Y116:AA116"/>
    <mergeCell ref="AB116:AD116"/>
    <mergeCell ref="AE116:AG116"/>
    <mergeCell ref="S115:V115"/>
    <mergeCell ref="W115:X115"/>
    <mergeCell ref="Y115:AA115"/>
    <mergeCell ref="AB115:AD115"/>
    <mergeCell ref="AE115:AG115"/>
    <mergeCell ref="B116:E116"/>
    <mergeCell ref="F116:H116"/>
    <mergeCell ref="I116:L116"/>
    <mergeCell ref="M116:N116"/>
    <mergeCell ref="O116:P116"/>
    <mergeCell ref="B115:E115"/>
    <mergeCell ref="F115:H115"/>
    <mergeCell ref="I115:L115"/>
    <mergeCell ref="M115:N115"/>
    <mergeCell ref="O115:P115"/>
    <mergeCell ref="Q115:R115"/>
    <mergeCell ref="Q118:R118"/>
    <mergeCell ref="S118:V118"/>
    <mergeCell ref="W118:X118"/>
    <mergeCell ref="Y118:AA118"/>
    <mergeCell ref="AB118:AD118"/>
    <mergeCell ref="AE118:AG118"/>
    <mergeCell ref="S117:V117"/>
    <mergeCell ref="W117:X117"/>
    <mergeCell ref="Y117:AA117"/>
    <mergeCell ref="AB117:AD117"/>
    <mergeCell ref="AE117:AG117"/>
    <mergeCell ref="B118:E118"/>
    <mergeCell ref="F118:H118"/>
    <mergeCell ref="I118:L118"/>
    <mergeCell ref="M118:N118"/>
    <mergeCell ref="O118:P118"/>
    <mergeCell ref="B117:E117"/>
    <mergeCell ref="F117:H117"/>
    <mergeCell ref="I117:L117"/>
    <mergeCell ref="M117:N117"/>
    <mergeCell ref="O117:P117"/>
    <mergeCell ref="Q117:R117"/>
    <mergeCell ref="Q120:R120"/>
    <mergeCell ref="S120:V120"/>
    <mergeCell ref="W120:X120"/>
    <mergeCell ref="Y120:AA120"/>
    <mergeCell ref="AB120:AD120"/>
    <mergeCell ref="AE120:AG120"/>
    <mergeCell ref="S119:V119"/>
    <mergeCell ref="W119:X119"/>
    <mergeCell ref="Y119:AA119"/>
    <mergeCell ref="AB119:AD119"/>
    <mergeCell ref="AE119:AG119"/>
    <mergeCell ref="B120:E120"/>
    <mergeCell ref="F120:H120"/>
    <mergeCell ref="I120:L120"/>
    <mergeCell ref="M120:N120"/>
    <mergeCell ref="O120:P120"/>
    <mergeCell ref="B119:E119"/>
    <mergeCell ref="F119:H119"/>
    <mergeCell ref="I119:L119"/>
    <mergeCell ref="M119:N119"/>
    <mergeCell ref="O119:P119"/>
    <mergeCell ref="Q119:R119"/>
    <mergeCell ref="Q122:R122"/>
    <mergeCell ref="S122:V122"/>
    <mergeCell ref="W122:X122"/>
    <mergeCell ref="Y122:AA122"/>
    <mergeCell ref="AB122:AD122"/>
    <mergeCell ref="AE122:AG122"/>
    <mergeCell ref="S121:V121"/>
    <mergeCell ref="W121:X121"/>
    <mergeCell ref="Y121:AA121"/>
    <mergeCell ref="AB121:AD121"/>
    <mergeCell ref="AE121:AG121"/>
    <mergeCell ref="B122:E122"/>
    <mergeCell ref="F122:H122"/>
    <mergeCell ref="I122:L122"/>
    <mergeCell ref="M122:N122"/>
    <mergeCell ref="O122:P122"/>
    <mergeCell ref="B121:E121"/>
    <mergeCell ref="F121:H121"/>
    <mergeCell ref="I121:L121"/>
    <mergeCell ref="M121:N121"/>
    <mergeCell ref="O121:P121"/>
    <mergeCell ref="Q121:R121"/>
    <mergeCell ref="Q124:R124"/>
    <mergeCell ref="S124:V124"/>
    <mergeCell ref="W124:X124"/>
    <mergeCell ref="Y124:AA124"/>
    <mergeCell ref="AB124:AD124"/>
    <mergeCell ref="AE124:AG124"/>
    <mergeCell ref="S123:V123"/>
    <mergeCell ref="W123:X123"/>
    <mergeCell ref="Y123:AA123"/>
    <mergeCell ref="AB123:AD123"/>
    <mergeCell ref="AE123:AG123"/>
    <mergeCell ref="B124:E124"/>
    <mergeCell ref="F124:H124"/>
    <mergeCell ref="I124:L124"/>
    <mergeCell ref="M124:N124"/>
    <mergeCell ref="O124:P124"/>
    <mergeCell ref="B123:E123"/>
    <mergeCell ref="F123:H123"/>
    <mergeCell ref="I123:L123"/>
    <mergeCell ref="M123:N123"/>
    <mergeCell ref="O123:P123"/>
    <mergeCell ref="Q123:R123"/>
    <mergeCell ref="Q126:R126"/>
    <mergeCell ref="S126:V126"/>
    <mergeCell ref="W126:X126"/>
    <mergeCell ref="Y126:AA126"/>
    <mergeCell ref="AB126:AD126"/>
    <mergeCell ref="AE126:AG126"/>
    <mergeCell ref="S125:V125"/>
    <mergeCell ref="W125:X125"/>
    <mergeCell ref="Y125:AA125"/>
    <mergeCell ref="AB125:AD125"/>
    <mergeCell ref="AE125:AG125"/>
    <mergeCell ref="B126:E126"/>
    <mergeCell ref="F126:H126"/>
    <mergeCell ref="I126:L126"/>
    <mergeCell ref="M126:N126"/>
    <mergeCell ref="O126:P126"/>
    <mergeCell ref="B125:E125"/>
    <mergeCell ref="F125:H125"/>
    <mergeCell ref="I125:L125"/>
    <mergeCell ref="M125:N125"/>
    <mergeCell ref="O125:P125"/>
    <mergeCell ref="Q125:R125"/>
    <mergeCell ref="Q128:R128"/>
    <mergeCell ref="S128:V128"/>
    <mergeCell ref="W128:X128"/>
    <mergeCell ref="Y128:AA128"/>
    <mergeCell ref="AB128:AD128"/>
    <mergeCell ref="AE128:AG128"/>
    <mergeCell ref="S127:V127"/>
    <mergeCell ref="W127:X127"/>
    <mergeCell ref="Y127:AA127"/>
    <mergeCell ref="AB127:AD127"/>
    <mergeCell ref="AE127:AG127"/>
    <mergeCell ref="B128:E128"/>
    <mergeCell ref="F128:H128"/>
    <mergeCell ref="I128:L128"/>
    <mergeCell ref="M128:N128"/>
    <mergeCell ref="O128:P128"/>
    <mergeCell ref="B127:E127"/>
    <mergeCell ref="F127:H127"/>
    <mergeCell ref="I127:L127"/>
    <mergeCell ref="M127:N127"/>
    <mergeCell ref="O127:P127"/>
    <mergeCell ref="Q127:R127"/>
    <mergeCell ref="Q130:R130"/>
    <mergeCell ref="S130:V130"/>
    <mergeCell ref="W130:X130"/>
    <mergeCell ref="Y130:AA130"/>
    <mergeCell ref="AB130:AD130"/>
    <mergeCell ref="AE130:AG130"/>
    <mergeCell ref="S129:V129"/>
    <mergeCell ref="W129:X129"/>
    <mergeCell ref="Y129:AA129"/>
    <mergeCell ref="AB129:AD129"/>
    <mergeCell ref="AE129:AG129"/>
    <mergeCell ref="B130:E130"/>
    <mergeCell ref="F130:H130"/>
    <mergeCell ref="I130:L130"/>
    <mergeCell ref="M130:N130"/>
    <mergeCell ref="O130:P130"/>
    <mergeCell ref="B129:E129"/>
    <mergeCell ref="F129:H129"/>
    <mergeCell ref="I129:L129"/>
    <mergeCell ref="M129:N129"/>
    <mergeCell ref="O129:P129"/>
    <mergeCell ref="Q129:R129"/>
    <mergeCell ref="Q132:R132"/>
    <mergeCell ref="S132:V132"/>
    <mergeCell ref="W132:X132"/>
    <mergeCell ref="Y132:AA132"/>
    <mergeCell ref="AB132:AD132"/>
    <mergeCell ref="AE132:AG132"/>
    <mergeCell ref="S131:V131"/>
    <mergeCell ref="W131:X131"/>
    <mergeCell ref="Y131:AA131"/>
    <mergeCell ref="AB131:AD131"/>
    <mergeCell ref="AE131:AG131"/>
    <mergeCell ref="B132:E132"/>
    <mergeCell ref="F132:H132"/>
    <mergeCell ref="I132:L132"/>
    <mergeCell ref="M132:N132"/>
    <mergeCell ref="O132:P132"/>
    <mergeCell ref="B131:E131"/>
    <mergeCell ref="F131:H131"/>
    <mergeCell ref="I131:L131"/>
    <mergeCell ref="M131:N131"/>
    <mergeCell ref="O131:P131"/>
    <mergeCell ref="Q131:R131"/>
    <mergeCell ref="Q134:R134"/>
    <mergeCell ref="S134:V134"/>
    <mergeCell ref="W134:X134"/>
    <mergeCell ref="Y134:AA134"/>
    <mergeCell ref="AB134:AD134"/>
    <mergeCell ref="AE134:AG134"/>
    <mergeCell ref="S133:V133"/>
    <mergeCell ref="W133:X133"/>
    <mergeCell ref="Y133:AA133"/>
    <mergeCell ref="AB133:AD133"/>
    <mergeCell ref="AE133:AG133"/>
    <mergeCell ref="B134:E134"/>
    <mergeCell ref="F134:H134"/>
    <mergeCell ref="I134:L134"/>
    <mergeCell ref="M134:N134"/>
    <mergeCell ref="O134:P134"/>
    <mergeCell ref="B133:E133"/>
    <mergeCell ref="F133:H133"/>
    <mergeCell ref="I133:L133"/>
    <mergeCell ref="M133:N133"/>
    <mergeCell ref="O133:P133"/>
    <mergeCell ref="Q133:R133"/>
    <mergeCell ref="Q136:R136"/>
    <mergeCell ref="S136:V136"/>
    <mergeCell ref="W136:X136"/>
    <mergeCell ref="Y136:AA136"/>
    <mergeCell ref="AB136:AD136"/>
    <mergeCell ref="AE136:AG136"/>
    <mergeCell ref="S135:V135"/>
    <mergeCell ref="W135:X135"/>
    <mergeCell ref="Y135:AA135"/>
    <mergeCell ref="AB135:AD135"/>
    <mergeCell ref="AE135:AG135"/>
    <mergeCell ref="B136:E136"/>
    <mergeCell ref="F136:H136"/>
    <mergeCell ref="I136:L136"/>
    <mergeCell ref="M136:N136"/>
    <mergeCell ref="O136:P136"/>
    <mergeCell ref="B135:E135"/>
    <mergeCell ref="F135:H135"/>
    <mergeCell ref="I135:L135"/>
    <mergeCell ref="M135:N135"/>
    <mergeCell ref="O135:P135"/>
    <mergeCell ref="Q135:R135"/>
    <mergeCell ref="A139:A147"/>
    <mergeCell ref="B139:E139"/>
    <mergeCell ref="F139:H139"/>
    <mergeCell ref="I139:L139"/>
    <mergeCell ref="M139:N139"/>
    <mergeCell ref="O139:P139"/>
    <mergeCell ref="B140:E140"/>
    <mergeCell ref="F140:H140"/>
    <mergeCell ref="I140:L140"/>
    <mergeCell ref="M140:N140"/>
    <mergeCell ref="Q138:R138"/>
    <mergeCell ref="S138:V138"/>
    <mergeCell ref="W138:X138"/>
    <mergeCell ref="Y138:AA138"/>
    <mergeCell ref="AB138:AD138"/>
    <mergeCell ref="AE138:AG138"/>
    <mergeCell ref="S137:V137"/>
    <mergeCell ref="W137:X137"/>
    <mergeCell ref="Y137:AA137"/>
    <mergeCell ref="AB137:AD137"/>
    <mergeCell ref="AE137:AG137"/>
    <mergeCell ref="B138:E138"/>
    <mergeCell ref="F138:H138"/>
    <mergeCell ref="I138:L138"/>
    <mergeCell ref="M138:N138"/>
    <mergeCell ref="O138:P138"/>
    <mergeCell ref="B137:E137"/>
    <mergeCell ref="F137:H137"/>
    <mergeCell ref="I137:L137"/>
    <mergeCell ref="M137:N137"/>
    <mergeCell ref="O137:P137"/>
    <mergeCell ref="Q137:R137"/>
    <mergeCell ref="AE140:AG140"/>
    <mergeCell ref="B141:E141"/>
    <mergeCell ref="F141:H141"/>
    <mergeCell ref="I141:L141"/>
    <mergeCell ref="M141:N141"/>
    <mergeCell ref="O141:P141"/>
    <mergeCell ref="Q141:R141"/>
    <mergeCell ref="S141:V141"/>
    <mergeCell ref="W141:X141"/>
    <mergeCell ref="Y141:AA141"/>
    <mergeCell ref="O140:P140"/>
    <mergeCell ref="Q140:R140"/>
    <mergeCell ref="S140:V140"/>
    <mergeCell ref="W140:X140"/>
    <mergeCell ref="Y140:AA140"/>
    <mergeCell ref="AB140:AD140"/>
    <mergeCell ref="Q139:R139"/>
    <mergeCell ref="S139:V139"/>
    <mergeCell ref="W139:X139"/>
    <mergeCell ref="Y139:AA139"/>
    <mergeCell ref="AB139:AD139"/>
    <mergeCell ref="AE139:AG139"/>
    <mergeCell ref="Y142:AA142"/>
    <mergeCell ref="AB142:AD142"/>
    <mergeCell ref="AE142:AG142"/>
    <mergeCell ref="B143:E143"/>
    <mergeCell ref="F143:H143"/>
    <mergeCell ref="I143:L143"/>
    <mergeCell ref="M143:N143"/>
    <mergeCell ref="O143:P143"/>
    <mergeCell ref="Q143:R143"/>
    <mergeCell ref="S143:V143"/>
    <mergeCell ref="AB141:AD141"/>
    <mergeCell ref="AE141:AG141"/>
    <mergeCell ref="B142:E142"/>
    <mergeCell ref="F142:H142"/>
    <mergeCell ref="I142:L142"/>
    <mergeCell ref="M142:N142"/>
    <mergeCell ref="O142:P142"/>
    <mergeCell ref="Q142:R142"/>
    <mergeCell ref="S142:V142"/>
    <mergeCell ref="W142:X142"/>
    <mergeCell ref="Q145:R145"/>
    <mergeCell ref="S145:V145"/>
    <mergeCell ref="W145:X145"/>
    <mergeCell ref="Y145:AA145"/>
    <mergeCell ref="AB145:AD145"/>
    <mergeCell ref="AE145:AG145"/>
    <mergeCell ref="S144:V144"/>
    <mergeCell ref="W144:X144"/>
    <mergeCell ref="Y144:AA144"/>
    <mergeCell ref="AB144:AD144"/>
    <mergeCell ref="AE144:AG144"/>
    <mergeCell ref="B145:E145"/>
    <mergeCell ref="F145:H145"/>
    <mergeCell ref="I145:L145"/>
    <mergeCell ref="M145:N145"/>
    <mergeCell ref="O145:P145"/>
    <mergeCell ref="W143:X143"/>
    <mergeCell ref="Y143:AA143"/>
    <mergeCell ref="AB143:AD143"/>
    <mergeCell ref="AE143:AG143"/>
    <mergeCell ref="B144:E144"/>
    <mergeCell ref="F144:H144"/>
    <mergeCell ref="I144:L144"/>
    <mergeCell ref="M144:N144"/>
    <mergeCell ref="O144:P144"/>
    <mergeCell ref="Q144:R144"/>
    <mergeCell ref="A148:A156"/>
    <mergeCell ref="B148:AD148"/>
    <mergeCell ref="B149:E150"/>
    <mergeCell ref="F149:H150"/>
    <mergeCell ref="I149:L150"/>
    <mergeCell ref="M149:N150"/>
    <mergeCell ref="O149:P150"/>
    <mergeCell ref="Q149:R150"/>
    <mergeCell ref="S149:U149"/>
    <mergeCell ref="W149:X150"/>
    <mergeCell ref="Q147:R147"/>
    <mergeCell ref="S147:V147"/>
    <mergeCell ref="W147:X147"/>
    <mergeCell ref="Y147:AA147"/>
    <mergeCell ref="AB147:AD147"/>
    <mergeCell ref="AE147:AG147"/>
    <mergeCell ref="S146:V146"/>
    <mergeCell ref="W146:X146"/>
    <mergeCell ref="Y146:AA146"/>
    <mergeCell ref="AB146:AD146"/>
    <mergeCell ref="AE146:AG146"/>
    <mergeCell ref="B147:E147"/>
    <mergeCell ref="F147:H147"/>
    <mergeCell ref="I147:L147"/>
    <mergeCell ref="M147:N147"/>
    <mergeCell ref="O147:P147"/>
    <mergeCell ref="B146:E146"/>
    <mergeCell ref="F146:H146"/>
    <mergeCell ref="I146:L146"/>
    <mergeCell ref="M146:N146"/>
    <mergeCell ref="O146:P146"/>
    <mergeCell ref="Q146:R146"/>
    <mergeCell ref="Q152:R152"/>
    <mergeCell ref="S152:V152"/>
    <mergeCell ref="W152:X152"/>
    <mergeCell ref="Y152:AA152"/>
    <mergeCell ref="AB152:AD152"/>
    <mergeCell ref="AE152:AG152"/>
    <mergeCell ref="S151:V151"/>
    <mergeCell ref="W151:X151"/>
    <mergeCell ref="Y151:AA151"/>
    <mergeCell ref="AB151:AD151"/>
    <mergeCell ref="AE151:AG151"/>
    <mergeCell ref="B152:E152"/>
    <mergeCell ref="F152:H152"/>
    <mergeCell ref="I152:L152"/>
    <mergeCell ref="M152:N152"/>
    <mergeCell ref="O152:P152"/>
    <mergeCell ref="Y149:AA150"/>
    <mergeCell ref="AB149:AD150"/>
    <mergeCell ref="AE149:AG150"/>
    <mergeCell ref="S150:U150"/>
    <mergeCell ref="B151:E151"/>
    <mergeCell ref="F151:H151"/>
    <mergeCell ref="I151:L151"/>
    <mergeCell ref="M151:N151"/>
    <mergeCell ref="O151:P151"/>
    <mergeCell ref="Q151:R151"/>
    <mergeCell ref="Q154:R154"/>
    <mergeCell ref="S154:V154"/>
    <mergeCell ref="W154:X154"/>
    <mergeCell ref="Y154:AA154"/>
    <mergeCell ref="AB154:AD154"/>
    <mergeCell ref="AE154:AG154"/>
    <mergeCell ref="S153:V153"/>
    <mergeCell ref="W153:X153"/>
    <mergeCell ref="Y153:AA153"/>
    <mergeCell ref="AB153:AD153"/>
    <mergeCell ref="AE153:AG153"/>
    <mergeCell ref="B154:E154"/>
    <mergeCell ref="F154:H154"/>
    <mergeCell ref="I154:L154"/>
    <mergeCell ref="M154:N154"/>
    <mergeCell ref="O154:P154"/>
    <mergeCell ref="B153:E153"/>
    <mergeCell ref="F153:H153"/>
    <mergeCell ref="I153:L153"/>
    <mergeCell ref="M153:N153"/>
    <mergeCell ref="O153:P153"/>
    <mergeCell ref="Q153:R153"/>
    <mergeCell ref="Q156:R156"/>
    <mergeCell ref="S156:V156"/>
    <mergeCell ref="W156:X156"/>
    <mergeCell ref="Y156:AA156"/>
    <mergeCell ref="AB156:AD156"/>
    <mergeCell ref="AE156:AG156"/>
    <mergeCell ref="S155:V155"/>
    <mergeCell ref="W155:X155"/>
    <mergeCell ref="Y155:AA155"/>
    <mergeCell ref="AB155:AD155"/>
    <mergeCell ref="AE155:AG155"/>
    <mergeCell ref="B156:E156"/>
    <mergeCell ref="F156:H156"/>
    <mergeCell ref="I156:L156"/>
    <mergeCell ref="M156:N156"/>
    <mergeCell ref="O156:P156"/>
    <mergeCell ref="B155:E155"/>
    <mergeCell ref="F155:H155"/>
    <mergeCell ref="I155:L155"/>
    <mergeCell ref="M155:N155"/>
    <mergeCell ref="O155:P155"/>
    <mergeCell ref="Q155:R155"/>
    <mergeCell ref="AR158:AU159"/>
    <mergeCell ref="Y159:AA159"/>
    <mergeCell ref="AB159:AD159"/>
    <mergeCell ref="B160:E160"/>
    <mergeCell ref="F160:H160"/>
    <mergeCell ref="I160:J160"/>
    <mergeCell ref="K160:L160"/>
    <mergeCell ref="M160:P160"/>
    <mergeCell ref="Q160:X160"/>
    <mergeCell ref="A157:A186"/>
    <mergeCell ref="B157:AU157"/>
    <mergeCell ref="B158:E159"/>
    <mergeCell ref="F158:H159"/>
    <mergeCell ref="I158:J159"/>
    <mergeCell ref="K158:L159"/>
    <mergeCell ref="M158:P159"/>
    <mergeCell ref="Q158:X159"/>
    <mergeCell ref="Y158:AD158"/>
    <mergeCell ref="Y161:AD161"/>
    <mergeCell ref="AR161:AU161"/>
    <mergeCell ref="B162:E162"/>
    <mergeCell ref="F162:H162"/>
    <mergeCell ref="I162:J162"/>
    <mergeCell ref="K162:L162"/>
    <mergeCell ref="M162:P162"/>
    <mergeCell ref="Q162:X162"/>
    <mergeCell ref="Y160:AD160"/>
    <mergeCell ref="AR160:AU160"/>
    <mergeCell ref="B161:E161"/>
    <mergeCell ref="F161:H161"/>
    <mergeCell ref="I161:J161"/>
    <mergeCell ref="K161:L161"/>
    <mergeCell ref="M161:P161"/>
    <mergeCell ref="Q161:X161"/>
    <mergeCell ref="Y163:AD163"/>
    <mergeCell ref="AR163:AU163"/>
    <mergeCell ref="B164:E164"/>
    <mergeCell ref="F164:H164"/>
    <mergeCell ref="I164:J164"/>
    <mergeCell ref="K164:L164"/>
    <mergeCell ref="M164:P164"/>
    <mergeCell ref="Q164:X164"/>
    <mergeCell ref="Y162:AD162"/>
    <mergeCell ref="AR162:AU162"/>
    <mergeCell ref="B163:E163"/>
    <mergeCell ref="F163:H163"/>
    <mergeCell ref="I163:J163"/>
    <mergeCell ref="K163:L163"/>
    <mergeCell ref="M163:P163"/>
    <mergeCell ref="Q163:X163"/>
    <mergeCell ref="AG161:AH161"/>
    <mergeCell ref="AG162:AH162"/>
    <mergeCell ref="AG163:AH163"/>
    <mergeCell ref="Y165:AD165"/>
    <mergeCell ref="AR165:AU165"/>
    <mergeCell ref="B166:E166"/>
    <mergeCell ref="F166:H166"/>
    <mergeCell ref="I166:J166"/>
    <mergeCell ref="K166:L166"/>
    <mergeCell ref="M166:P166"/>
    <mergeCell ref="Q166:X166"/>
    <mergeCell ref="Y164:AD164"/>
    <mergeCell ref="AR164:AU164"/>
    <mergeCell ref="B165:E165"/>
    <mergeCell ref="F165:H165"/>
    <mergeCell ref="I165:J165"/>
    <mergeCell ref="K165:L165"/>
    <mergeCell ref="M165:P165"/>
    <mergeCell ref="Q165:X165"/>
    <mergeCell ref="AL164:AM164"/>
    <mergeCell ref="AL165:AM165"/>
    <mergeCell ref="AG164:AH164"/>
    <mergeCell ref="AG165:AH165"/>
    <mergeCell ref="Y167:AD167"/>
    <mergeCell ref="AR167:AU167"/>
    <mergeCell ref="B168:E168"/>
    <mergeCell ref="F168:H168"/>
    <mergeCell ref="I168:J168"/>
    <mergeCell ref="K168:L168"/>
    <mergeCell ref="M168:P168"/>
    <mergeCell ref="Q168:X168"/>
    <mergeCell ref="Y166:AD166"/>
    <mergeCell ref="AR166:AU166"/>
    <mergeCell ref="B167:E167"/>
    <mergeCell ref="F167:H167"/>
    <mergeCell ref="I167:J167"/>
    <mergeCell ref="K167:L167"/>
    <mergeCell ref="M167:P167"/>
    <mergeCell ref="Q167:X167"/>
    <mergeCell ref="AL166:AM166"/>
    <mergeCell ref="AL167:AM167"/>
    <mergeCell ref="AG166:AH166"/>
    <mergeCell ref="AG167:AH167"/>
    <mergeCell ref="Y169:AD169"/>
    <mergeCell ref="AR169:AU169"/>
    <mergeCell ref="B170:E170"/>
    <mergeCell ref="F170:H170"/>
    <mergeCell ref="I170:J170"/>
    <mergeCell ref="K170:L170"/>
    <mergeCell ref="M170:P170"/>
    <mergeCell ref="Q170:X170"/>
    <mergeCell ref="Y168:AD168"/>
    <mergeCell ref="AR168:AU168"/>
    <mergeCell ref="B169:E169"/>
    <mergeCell ref="F169:H169"/>
    <mergeCell ref="I169:J169"/>
    <mergeCell ref="K169:L169"/>
    <mergeCell ref="M169:P169"/>
    <mergeCell ref="Q169:X169"/>
    <mergeCell ref="AL168:AM168"/>
    <mergeCell ref="AL169:AM169"/>
    <mergeCell ref="AG168:AH168"/>
    <mergeCell ref="AG169:AH169"/>
    <mergeCell ref="Y171:AD171"/>
    <mergeCell ref="AR171:AU171"/>
    <mergeCell ref="B172:E172"/>
    <mergeCell ref="F172:H172"/>
    <mergeCell ref="I172:J172"/>
    <mergeCell ref="K172:L172"/>
    <mergeCell ref="M172:P172"/>
    <mergeCell ref="Q172:X172"/>
    <mergeCell ref="Y170:AD170"/>
    <mergeCell ref="AR170:AU170"/>
    <mergeCell ref="B171:E171"/>
    <mergeCell ref="F171:H171"/>
    <mergeCell ref="I171:J171"/>
    <mergeCell ref="K171:L171"/>
    <mergeCell ref="M171:P171"/>
    <mergeCell ref="Q171:X171"/>
    <mergeCell ref="AL170:AM170"/>
    <mergeCell ref="AL171:AM171"/>
    <mergeCell ref="AG170:AH170"/>
    <mergeCell ref="AG171:AH171"/>
    <mergeCell ref="Y173:AD173"/>
    <mergeCell ref="AR173:AU173"/>
    <mergeCell ref="B174:E174"/>
    <mergeCell ref="F174:H174"/>
    <mergeCell ref="I174:J174"/>
    <mergeCell ref="K174:L174"/>
    <mergeCell ref="M174:P174"/>
    <mergeCell ref="Q174:X174"/>
    <mergeCell ref="Y172:AD172"/>
    <mergeCell ref="AR172:AU172"/>
    <mergeCell ref="B173:E173"/>
    <mergeCell ref="F173:H173"/>
    <mergeCell ref="I173:J173"/>
    <mergeCell ref="K173:L173"/>
    <mergeCell ref="M173:P173"/>
    <mergeCell ref="Q173:X173"/>
    <mergeCell ref="AL172:AM172"/>
    <mergeCell ref="AL173:AM173"/>
    <mergeCell ref="AG172:AH172"/>
    <mergeCell ref="AG173:AH173"/>
    <mergeCell ref="Y175:AD175"/>
    <mergeCell ref="AR175:AU175"/>
    <mergeCell ref="B176:E176"/>
    <mergeCell ref="F176:H176"/>
    <mergeCell ref="I176:J176"/>
    <mergeCell ref="K176:L176"/>
    <mergeCell ref="M176:P176"/>
    <mergeCell ref="Q176:X176"/>
    <mergeCell ref="Y174:AD174"/>
    <mergeCell ref="AR174:AU174"/>
    <mergeCell ref="B175:E175"/>
    <mergeCell ref="F175:H175"/>
    <mergeCell ref="I175:J175"/>
    <mergeCell ref="K175:L175"/>
    <mergeCell ref="M175:P175"/>
    <mergeCell ref="Q175:X175"/>
    <mergeCell ref="AL174:AM174"/>
    <mergeCell ref="AL175:AM175"/>
    <mergeCell ref="AG174:AH174"/>
    <mergeCell ref="AG175:AH175"/>
    <mergeCell ref="Y177:AD177"/>
    <mergeCell ref="AR177:AU177"/>
    <mergeCell ref="B178:E178"/>
    <mergeCell ref="F178:H178"/>
    <mergeCell ref="I178:J178"/>
    <mergeCell ref="K178:L178"/>
    <mergeCell ref="M178:P178"/>
    <mergeCell ref="Q178:X178"/>
    <mergeCell ref="Y176:AD176"/>
    <mergeCell ref="AR176:AU176"/>
    <mergeCell ref="B177:E177"/>
    <mergeCell ref="F177:H177"/>
    <mergeCell ref="I177:J177"/>
    <mergeCell ref="K177:L177"/>
    <mergeCell ref="M177:P177"/>
    <mergeCell ref="Q177:X177"/>
    <mergeCell ref="AI176:AJ176"/>
    <mergeCell ref="AI177:AJ177"/>
    <mergeCell ref="AL176:AM176"/>
    <mergeCell ref="AL177:AM177"/>
    <mergeCell ref="AG176:AH176"/>
    <mergeCell ref="AG177:AH177"/>
    <mergeCell ref="Y179:AD179"/>
    <mergeCell ref="AR179:AU179"/>
    <mergeCell ref="B180:E180"/>
    <mergeCell ref="F180:H180"/>
    <mergeCell ref="I180:J180"/>
    <mergeCell ref="K180:L180"/>
    <mergeCell ref="M180:P180"/>
    <mergeCell ref="Q180:X180"/>
    <mergeCell ref="Y178:AD178"/>
    <mergeCell ref="AR178:AU178"/>
    <mergeCell ref="B179:E179"/>
    <mergeCell ref="F179:H179"/>
    <mergeCell ref="I179:J179"/>
    <mergeCell ref="K179:L179"/>
    <mergeCell ref="M179:P179"/>
    <mergeCell ref="Q179:X179"/>
    <mergeCell ref="AI178:AJ178"/>
    <mergeCell ref="AI179:AJ179"/>
    <mergeCell ref="AL178:AM178"/>
    <mergeCell ref="AL179:AM179"/>
    <mergeCell ref="AG178:AH178"/>
    <mergeCell ref="AG179:AH179"/>
    <mergeCell ref="Y181:AD181"/>
    <mergeCell ref="AR181:AU181"/>
    <mergeCell ref="B182:E182"/>
    <mergeCell ref="F182:H182"/>
    <mergeCell ref="I182:J182"/>
    <mergeCell ref="K182:L182"/>
    <mergeCell ref="M182:P182"/>
    <mergeCell ref="Q182:X182"/>
    <mergeCell ref="Y180:AD180"/>
    <mergeCell ref="AR180:AU180"/>
    <mergeCell ref="B181:E181"/>
    <mergeCell ref="F181:H181"/>
    <mergeCell ref="I181:J181"/>
    <mergeCell ref="K181:L181"/>
    <mergeCell ref="M181:P181"/>
    <mergeCell ref="Q181:X181"/>
    <mergeCell ref="AI180:AJ180"/>
    <mergeCell ref="AI181:AJ181"/>
    <mergeCell ref="AL180:AM180"/>
    <mergeCell ref="AL181:AM181"/>
    <mergeCell ref="AG180:AH180"/>
    <mergeCell ref="AG181:AH181"/>
    <mergeCell ref="Y183:AD183"/>
    <mergeCell ref="AR183:AU183"/>
    <mergeCell ref="B184:E184"/>
    <mergeCell ref="F184:H184"/>
    <mergeCell ref="I184:J184"/>
    <mergeCell ref="K184:L184"/>
    <mergeCell ref="M184:P184"/>
    <mergeCell ref="Q184:X184"/>
    <mergeCell ref="Y182:AD182"/>
    <mergeCell ref="AR182:AU182"/>
    <mergeCell ref="B183:E183"/>
    <mergeCell ref="F183:H183"/>
    <mergeCell ref="I183:J183"/>
    <mergeCell ref="K183:L183"/>
    <mergeCell ref="M183:P183"/>
    <mergeCell ref="Q183:X183"/>
    <mergeCell ref="AE183:AF183"/>
    <mergeCell ref="AE184:AF184"/>
    <mergeCell ref="AI182:AJ182"/>
    <mergeCell ref="AI183:AJ183"/>
    <mergeCell ref="AI184:AJ184"/>
    <mergeCell ref="AL182:AM182"/>
    <mergeCell ref="AL183:AM183"/>
    <mergeCell ref="AL184:AM184"/>
    <mergeCell ref="AG182:AH182"/>
    <mergeCell ref="AG183:AH183"/>
    <mergeCell ref="AG184:AH184"/>
    <mergeCell ref="O190:U190"/>
    <mergeCell ref="V190:Y190"/>
    <mergeCell ref="Z190:AE190"/>
    <mergeCell ref="AF190:AK190"/>
    <mergeCell ref="AL190:AR190"/>
    <mergeCell ref="AS190:AU190"/>
    <mergeCell ref="Y185:AD185"/>
    <mergeCell ref="AR185:AU185"/>
    <mergeCell ref="B186:AU186"/>
    <mergeCell ref="A187:A194"/>
    <mergeCell ref="B187:AU189"/>
    <mergeCell ref="B190:C190"/>
    <mergeCell ref="D190:I190"/>
    <mergeCell ref="J190:N190"/>
    <mergeCell ref="Y184:AD184"/>
    <mergeCell ref="AR184:AU184"/>
    <mergeCell ref="B185:E185"/>
    <mergeCell ref="F185:H185"/>
    <mergeCell ref="I185:J185"/>
    <mergeCell ref="K185:L185"/>
    <mergeCell ref="M185:P185"/>
    <mergeCell ref="Q185:X185"/>
    <mergeCell ref="AL192:AR192"/>
    <mergeCell ref="AS192:AU192"/>
    <mergeCell ref="B193:C193"/>
    <mergeCell ref="D193:I193"/>
    <mergeCell ref="J193:N193"/>
    <mergeCell ref="O193:U193"/>
    <mergeCell ref="V193:Y193"/>
    <mergeCell ref="Z193:AE193"/>
    <mergeCell ref="AF193:AK193"/>
    <mergeCell ref="AL193:AR193"/>
    <mergeCell ref="AF191:AK191"/>
    <mergeCell ref="AL191:AR191"/>
    <mergeCell ref="AS191:AU191"/>
    <mergeCell ref="B192:C192"/>
    <mergeCell ref="D192:I192"/>
    <mergeCell ref="J192:N192"/>
    <mergeCell ref="O192:U192"/>
    <mergeCell ref="V192:Y192"/>
    <mergeCell ref="Z192:AE192"/>
    <mergeCell ref="AF192:AK192"/>
    <mergeCell ref="B191:C191"/>
    <mergeCell ref="D191:I191"/>
    <mergeCell ref="J191:N191"/>
    <mergeCell ref="O191:U191"/>
    <mergeCell ref="V191:Y191"/>
    <mergeCell ref="Z191:AE191"/>
    <mergeCell ref="A195:A196"/>
    <mergeCell ref="B195:AU196"/>
    <mergeCell ref="A197:A201"/>
    <mergeCell ref="B197:D197"/>
    <mergeCell ref="E197:K197"/>
    <mergeCell ref="L197:P197"/>
    <mergeCell ref="Q197:W197"/>
    <mergeCell ref="X197:AB197"/>
    <mergeCell ref="AC197:AH197"/>
    <mergeCell ref="AI197:AO197"/>
    <mergeCell ref="AS193:AU193"/>
    <mergeCell ref="B194:C194"/>
    <mergeCell ref="D194:I194"/>
    <mergeCell ref="J194:N194"/>
    <mergeCell ref="O194:U194"/>
    <mergeCell ref="V194:Y194"/>
    <mergeCell ref="Z194:AE194"/>
    <mergeCell ref="AF194:AK194"/>
    <mergeCell ref="AL194:AR194"/>
    <mergeCell ref="AS194:AU194"/>
    <mergeCell ref="AI199:AO199"/>
    <mergeCell ref="AP199:AU199"/>
    <mergeCell ref="B200:D200"/>
    <mergeCell ref="E200:K200"/>
    <mergeCell ref="L200:P200"/>
    <mergeCell ref="Q200:W200"/>
    <mergeCell ref="X200:AB200"/>
    <mergeCell ref="AC200:AH200"/>
    <mergeCell ref="AI200:AO200"/>
    <mergeCell ref="AP200:AU200"/>
    <mergeCell ref="B199:D199"/>
    <mergeCell ref="E199:K199"/>
    <mergeCell ref="L199:P199"/>
    <mergeCell ref="Q199:W199"/>
    <mergeCell ref="X199:AB199"/>
    <mergeCell ref="AC199:AH199"/>
    <mergeCell ref="AP197:AU197"/>
    <mergeCell ref="B198:D198"/>
    <mergeCell ref="E198:K198"/>
    <mergeCell ref="L198:P198"/>
    <mergeCell ref="Q198:W198"/>
    <mergeCell ref="X198:AB198"/>
    <mergeCell ref="AC198:AH198"/>
    <mergeCell ref="AI198:AO198"/>
    <mergeCell ref="AP198:AU198"/>
    <mergeCell ref="C207:O207"/>
    <mergeCell ref="P207:AC207"/>
    <mergeCell ref="AD207:AP207"/>
    <mergeCell ref="AQ207:AU207"/>
    <mergeCell ref="P205:AC205"/>
    <mergeCell ref="AD205:AP205"/>
    <mergeCell ref="AQ205:AU205"/>
    <mergeCell ref="C206:O206"/>
    <mergeCell ref="P206:AC206"/>
    <mergeCell ref="AD206:AP206"/>
    <mergeCell ref="AQ206:AU206"/>
    <mergeCell ref="AI201:AO201"/>
    <mergeCell ref="AP201:AU201"/>
    <mergeCell ref="B202:AU202"/>
    <mergeCell ref="A203:B207"/>
    <mergeCell ref="C203:O204"/>
    <mergeCell ref="P203:AC204"/>
    <mergeCell ref="AD203:AP203"/>
    <mergeCell ref="AQ203:AU204"/>
    <mergeCell ref="AD204:AP204"/>
    <mergeCell ref="C205:O205"/>
    <mergeCell ref="B201:D201"/>
    <mergeCell ref="E201:K201"/>
    <mergeCell ref="L201:P201"/>
    <mergeCell ref="Q201:W201"/>
    <mergeCell ref="X201:AB201"/>
    <mergeCell ref="AC201:AH201"/>
    <mergeCell ref="AE158:AF159"/>
    <mergeCell ref="AE160:AF160"/>
    <mergeCell ref="AE161:AF161"/>
    <mergeCell ref="AE162:AF162"/>
    <mergeCell ref="AE163:AF163"/>
    <mergeCell ref="AE164:AF164"/>
    <mergeCell ref="AE165:AF165"/>
    <mergeCell ref="AE166:AF166"/>
    <mergeCell ref="AE167:AF167"/>
    <mergeCell ref="AE168:AF168"/>
    <mergeCell ref="AE169:AF169"/>
    <mergeCell ref="AE170:AF170"/>
    <mergeCell ref="AE171:AF171"/>
    <mergeCell ref="AE172:AF172"/>
    <mergeCell ref="AE173:AF173"/>
    <mergeCell ref="AE174:AF174"/>
    <mergeCell ref="AE175:AF175"/>
    <mergeCell ref="AE176:AF176"/>
    <mergeCell ref="AE177:AF177"/>
    <mergeCell ref="AE178:AF178"/>
    <mergeCell ref="AE179:AF179"/>
    <mergeCell ref="AE180:AF180"/>
    <mergeCell ref="AE181:AF181"/>
    <mergeCell ref="AE182:AF182"/>
    <mergeCell ref="AE185:AF185"/>
    <mergeCell ref="AG160:AH160"/>
    <mergeCell ref="AN185:AQ185"/>
    <mergeCell ref="AL160:AM160"/>
    <mergeCell ref="AL161:AM161"/>
    <mergeCell ref="AL162:AM162"/>
    <mergeCell ref="AL163:AM163"/>
    <mergeCell ref="AI160:AJ160"/>
    <mergeCell ref="AI161:AJ161"/>
    <mergeCell ref="AI162:AJ162"/>
    <mergeCell ref="AI163:AJ163"/>
    <mergeCell ref="AI164:AJ164"/>
    <mergeCell ref="AI165:AJ165"/>
    <mergeCell ref="AI166:AJ166"/>
    <mergeCell ref="AI167:AJ167"/>
    <mergeCell ref="AI168:AJ168"/>
    <mergeCell ref="AI169:AJ169"/>
    <mergeCell ref="AI170:AJ170"/>
    <mergeCell ref="AI171:AJ171"/>
    <mergeCell ref="AI172:AJ172"/>
    <mergeCell ref="AI173:AJ173"/>
    <mergeCell ref="AI174:AJ174"/>
    <mergeCell ref="AI175:AJ175"/>
    <mergeCell ref="AL185:AM185"/>
    <mergeCell ref="AG158:AM158"/>
    <mergeCell ref="AG159:AH159"/>
    <mergeCell ref="AI159:AJ159"/>
    <mergeCell ref="AL159:AM159"/>
    <mergeCell ref="AI185:AJ185"/>
    <mergeCell ref="AN158:AQ159"/>
    <mergeCell ref="AN160:AQ160"/>
    <mergeCell ref="AN161:AQ161"/>
    <mergeCell ref="AN162:AQ162"/>
    <mergeCell ref="AN163:AQ163"/>
    <mergeCell ref="AN164:AQ164"/>
    <mergeCell ref="AN165:AQ165"/>
    <mergeCell ref="AN166:AQ166"/>
    <mergeCell ref="AN167:AQ167"/>
    <mergeCell ref="AN168:AQ168"/>
    <mergeCell ref="AN169:AQ169"/>
    <mergeCell ref="AN170:AQ170"/>
    <mergeCell ref="AN171:AQ171"/>
    <mergeCell ref="AN172:AQ172"/>
    <mergeCell ref="AN173:AQ173"/>
    <mergeCell ref="AN174:AQ174"/>
    <mergeCell ref="AN175:AQ175"/>
    <mergeCell ref="AN176:AQ176"/>
    <mergeCell ref="AN177:AQ177"/>
    <mergeCell ref="AN178:AQ178"/>
    <mergeCell ref="AN179:AQ179"/>
    <mergeCell ref="AN180:AQ180"/>
    <mergeCell ref="AN181:AQ181"/>
    <mergeCell ref="AN182:AQ182"/>
    <mergeCell ref="AN183:AQ183"/>
    <mergeCell ref="AN184:AQ184"/>
    <mergeCell ref="AG185:AH185"/>
  </mergeCells>
  <pageMargins left="0.7" right="0.7" top="0.75" bottom="0.75" header="0.3" footer="0.3"/>
  <pageSetup paperSize="9" scale="30"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79998168889431442"/>
    <pageSetUpPr fitToPage="1"/>
  </sheetPr>
  <dimension ref="A1:XFC287"/>
  <sheetViews>
    <sheetView topLeftCell="A178" zoomScaleNormal="100" workbookViewId="0">
      <selection activeCell="A212" sqref="A212"/>
    </sheetView>
  </sheetViews>
  <sheetFormatPr defaultColWidth="0" defaultRowHeight="12.75" zeroHeight="1" x14ac:dyDescent="0.2"/>
  <cols>
    <col min="1" max="1" width="24.5703125" style="120" customWidth="1"/>
    <col min="2" max="17" width="9.140625" style="120" customWidth="1"/>
    <col min="18" max="18" width="9.140625" style="120" hidden="1" customWidth="1"/>
    <col min="19" max="256" width="9.140625" style="120" hidden="1"/>
    <col min="257" max="257" width="24.5703125" style="120" hidden="1"/>
    <col min="258" max="512" width="9.140625" style="120" hidden="1"/>
    <col min="513" max="513" width="24.5703125" style="120" hidden="1"/>
    <col min="514" max="768" width="9.140625" style="120" hidden="1"/>
    <col min="769" max="769" width="24.5703125" style="120" hidden="1"/>
    <col min="770" max="1024" width="9.140625" style="120" hidden="1"/>
    <col min="1025" max="1025" width="24.5703125" style="120" hidden="1"/>
    <col min="1026" max="1280" width="9.140625" style="120" hidden="1"/>
    <col min="1281" max="1281" width="24.5703125" style="120" hidden="1"/>
    <col min="1282" max="1536" width="9.140625" style="120" hidden="1"/>
    <col min="1537" max="1537" width="24.5703125" style="120" hidden="1"/>
    <col min="1538" max="1792" width="9.140625" style="120" hidden="1"/>
    <col min="1793" max="1793" width="24.5703125" style="120" hidden="1"/>
    <col min="1794" max="2048" width="9.140625" style="120" hidden="1"/>
    <col min="2049" max="2049" width="24.5703125" style="120" hidden="1"/>
    <col min="2050" max="2304" width="9.140625" style="120" hidden="1"/>
    <col min="2305" max="2305" width="24.5703125" style="120" hidden="1"/>
    <col min="2306" max="2560" width="9.140625" style="120" hidden="1"/>
    <col min="2561" max="2561" width="24.5703125" style="120" hidden="1"/>
    <col min="2562" max="2816" width="9.140625" style="120" hidden="1"/>
    <col min="2817" max="2817" width="24.5703125" style="120" hidden="1"/>
    <col min="2818" max="3072" width="9.140625" style="120" hidden="1"/>
    <col min="3073" max="3073" width="24.5703125" style="120" hidden="1"/>
    <col min="3074" max="3328" width="9.140625" style="120" hidden="1"/>
    <col min="3329" max="3329" width="24.5703125" style="120" hidden="1"/>
    <col min="3330" max="3584" width="9.140625" style="120" hidden="1"/>
    <col min="3585" max="3585" width="24.5703125" style="120" hidden="1"/>
    <col min="3586" max="3840" width="9.140625" style="120" hidden="1"/>
    <col min="3841" max="3841" width="24.5703125" style="120" hidden="1"/>
    <col min="3842" max="4096" width="9.140625" style="120" hidden="1"/>
    <col min="4097" max="4097" width="24.5703125" style="120" hidden="1"/>
    <col min="4098" max="4352" width="9.140625" style="120" hidden="1"/>
    <col min="4353" max="4353" width="24.5703125" style="120" hidden="1"/>
    <col min="4354" max="4608" width="9.140625" style="120" hidden="1"/>
    <col min="4609" max="4609" width="24.5703125" style="120" hidden="1"/>
    <col min="4610" max="4864" width="9.140625" style="120" hidden="1"/>
    <col min="4865" max="4865" width="24.5703125" style="120" hidden="1"/>
    <col min="4866" max="5120" width="9.140625" style="120" hidden="1"/>
    <col min="5121" max="5121" width="24.5703125" style="120" hidden="1"/>
    <col min="5122" max="5376" width="9.140625" style="120" hidden="1"/>
    <col min="5377" max="5377" width="24.5703125" style="120" hidden="1"/>
    <col min="5378" max="5632" width="9.140625" style="120" hidden="1"/>
    <col min="5633" max="5633" width="24.5703125" style="120" hidden="1"/>
    <col min="5634" max="5888" width="9.140625" style="120" hidden="1"/>
    <col min="5889" max="5889" width="24.5703125" style="120" hidden="1"/>
    <col min="5890" max="6144" width="9.140625" style="120" hidden="1"/>
    <col min="6145" max="6145" width="24.5703125" style="120" hidden="1"/>
    <col min="6146" max="6400" width="9.140625" style="120" hidden="1"/>
    <col min="6401" max="6401" width="24.5703125" style="120" hidden="1"/>
    <col min="6402" max="6656" width="9.140625" style="120" hidden="1"/>
    <col min="6657" max="6657" width="24.5703125" style="120" hidden="1"/>
    <col min="6658" max="6912" width="9.140625" style="120" hidden="1"/>
    <col min="6913" max="6913" width="24.5703125" style="120" hidden="1"/>
    <col min="6914" max="7168" width="9.140625" style="120" hidden="1"/>
    <col min="7169" max="7169" width="24.5703125" style="120" hidden="1"/>
    <col min="7170" max="7424" width="9.140625" style="120" hidden="1"/>
    <col min="7425" max="7425" width="24.5703125" style="120" hidden="1"/>
    <col min="7426" max="7680" width="9.140625" style="120" hidden="1"/>
    <col min="7681" max="7681" width="24.5703125" style="120" hidden="1"/>
    <col min="7682" max="7936" width="9.140625" style="120" hidden="1"/>
    <col min="7937" max="7937" width="24.5703125" style="120" hidden="1"/>
    <col min="7938" max="8192" width="9.140625" style="120" hidden="1"/>
    <col min="8193" max="8193" width="24.5703125" style="120" hidden="1"/>
    <col min="8194" max="8448" width="9.140625" style="120" hidden="1"/>
    <col min="8449" max="8449" width="24.5703125" style="120" hidden="1"/>
    <col min="8450" max="8704" width="9.140625" style="120" hidden="1"/>
    <col min="8705" max="8705" width="24.5703125" style="120" hidden="1"/>
    <col min="8706" max="8960" width="9.140625" style="120" hidden="1"/>
    <col min="8961" max="8961" width="24.5703125" style="120" hidden="1"/>
    <col min="8962" max="9216" width="9.140625" style="120" hidden="1"/>
    <col min="9217" max="9217" width="24.5703125" style="120" hidden="1"/>
    <col min="9218" max="9472" width="9.140625" style="120" hidden="1"/>
    <col min="9473" max="9473" width="24.5703125" style="120" hidden="1"/>
    <col min="9474" max="9728" width="9.140625" style="120" hidden="1"/>
    <col min="9729" max="9729" width="24.5703125" style="120" hidden="1"/>
    <col min="9730" max="9984" width="9.140625" style="120" hidden="1"/>
    <col min="9985" max="9985" width="24.5703125" style="120" hidden="1"/>
    <col min="9986" max="10240" width="9.140625" style="120" hidden="1"/>
    <col min="10241" max="10241" width="24.5703125" style="120" hidden="1"/>
    <col min="10242" max="10496" width="9.140625" style="120" hidden="1"/>
    <col min="10497" max="10497" width="24.5703125" style="120" hidden="1"/>
    <col min="10498" max="10752" width="9.140625" style="120" hidden="1"/>
    <col min="10753" max="10753" width="24.5703125" style="120" hidden="1"/>
    <col min="10754" max="11008" width="9.140625" style="120" hidden="1"/>
    <col min="11009" max="11009" width="24.5703125" style="120" hidden="1"/>
    <col min="11010" max="11264" width="9.140625" style="120" hidden="1"/>
    <col min="11265" max="11265" width="24.5703125" style="120" hidden="1"/>
    <col min="11266" max="11520" width="9.140625" style="120" hidden="1"/>
    <col min="11521" max="11521" width="24.5703125" style="120" hidden="1"/>
    <col min="11522" max="11776" width="9.140625" style="120" hidden="1"/>
    <col min="11777" max="11777" width="24.5703125" style="120" hidden="1"/>
    <col min="11778" max="12032" width="9.140625" style="120" hidden="1"/>
    <col min="12033" max="12033" width="24.5703125" style="120" hidden="1"/>
    <col min="12034" max="12288" width="9.140625" style="120" hidden="1"/>
    <col min="12289" max="12289" width="24.5703125" style="120" hidden="1"/>
    <col min="12290" max="12544" width="9.140625" style="120" hidden="1"/>
    <col min="12545" max="12545" width="24.5703125" style="120" hidden="1"/>
    <col min="12546" max="12800" width="9.140625" style="120" hidden="1"/>
    <col min="12801" max="12801" width="24.5703125" style="120" hidden="1"/>
    <col min="12802" max="13056" width="9.140625" style="120" hidden="1"/>
    <col min="13057" max="13057" width="24.5703125" style="120" hidden="1"/>
    <col min="13058" max="13312" width="9.140625" style="120" hidden="1"/>
    <col min="13313" max="13313" width="24.5703125" style="120" hidden="1"/>
    <col min="13314" max="13568" width="9.140625" style="120" hidden="1"/>
    <col min="13569" max="13569" width="24.5703125" style="120" hidden="1"/>
    <col min="13570" max="13824" width="9.140625" style="120" hidden="1"/>
    <col min="13825" max="13825" width="24.5703125" style="120" hidden="1"/>
    <col min="13826" max="14080" width="9.140625" style="120" hidden="1"/>
    <col min="14081" max="14081" width="24.5703125" style="120" hidden="1"/>
    <col min="14082" max="14336" width="9.140625" style="120" hidden="1"/>
    <col min="14337" max="14337" width="24.5703125" style="120" hidden="1"/>
    <col min="14338" max="14592" width="9.140625" style="120" hidden="1"/>
    <col min="14593" max="14593" width="24.5703125" style="120" hidden="1"/>
    <col min="14594" max="14848" width="9.140625" style="120" hidden="1"/>
    <col min="14849" max="14849" width="24.5703125" style="120" hidden="1"/>
    <col min="14850" max="15104" width="9.140625" style="120" hidden="1"/>
    <col min="15105" max="15105" width="24.5703125" style="120" hidden="1"/>
    <col min="15106" max="15360" width="9.140625" style="120" hidden="1"/>
    <col min="15361" max="15361" width="24.5703125" style="120" hidden="1"/>
    <col min="15362" max="15616" width="9.140625" style="120" hidden="1"/>
    <col min="15617" max="15617" width="24.5703125" style="120" hidden="1"/>
    <col min="15618" max="15872" width="9.140625" style="120" hidden="1"/>
    <col min="15873" max="15873" width="24.5703125" style="120" hidden="1"/>
    <col min="15874" max="16128" width="9.140625" style="120" hidden="1"/>
    <col min="16129" max="16129" width="24.5703125" style="120" hidden="1"/>
    <col min="16130" max="16383" width="9.140625" style="120" hidden="1"/>
    <col min="16384" max="16384" width="3.140625" style="120" customWidth="1"/>
  </cols>
  <sheetData>
    <row r="1" spans="1:18" ht="13.5" customHeight="1" thickTop="1" x14ac:dyDescent="0.2">
      <c r="A1" s="1019" t="s">
        <v>374</v>
      </c>
      <c r="B1" s="1020"/>
      <c r="C1" s="1020"/>
      <c r="D1" s="1020"/>
      <c r="E1" s="1020"/>
      <c r="F1" s="1020"/>
      <c r="G1" s="1020"/>
      <c r="H1" s="1020"/>
      <c r="I1" s="1020"/>
      <c r="J1" s="1020"/>
      <c r="K1" s="1020"/>
      <c r="L1" s="1020"/>
      <c r="M1" s="1020"/>
      <c r="N1" s="1020"/>
      <c r="O1" s="1020"/>
      <c r="P1" s="1020"/>
      <c r="Q1" s="1021"/>
    </row>
    <row r="2" spans="1:18" ht="13.5" customHeight="1" thickBot="1" x14ac:dyDescent="0.25">
      <c r="A2" s="1022"/>
      <c r="B2" s="1023"/>
      <c r="C2" s="1023"/>
      <c r="D2" s="1023"/>
      <c r="E2" s="1023"/>
      <c r="F2" s="1023"/>
      <c r="G2" s="1023"/>
      <c r="H2" s="1023"/>
      <c r="I2" s="1023"/>
      <c r="J2" s="1023"/>
      <c r="K2" s="1023"/>
      <c r="L2" s="1023"/>
      <c r="M2" s="1023"/>
      <c r="N2" s="1023"/>
      <c r="O2" s="1023"/>
      <c r="P2" s="1023"/>
      <c r="Q2" s="1024"/>
    </row>
    <row r="3" spans="1:18" ht="13.5" thickTop="1" x14ac:dyDescent="0.2">
      <c r="A3" s="172"/>
      <c r="B3" s="1025" t="s">
        <v>375</v>
      </c>
      <c r="C3" s="1026"/>
      <c r="D3" s="1026"/>
      <c r="E3" s="1026"/>
      <c r="F3" s="1026"/>
      <c r="G3" s="1026"/>
      <c r="H3" s="1026"/>
      <c r="I3" s="1026"/>
      <c r="J3" s="1026"/>
      <c r="K3" s="1026"/>
      <c r="L3" s="1026"/>
      <c r="M3" s="1026"/>
      <c r="N3" s="1026"/>
      <c r="O3" s="1026"/>
      <c r="P3" s="1026"/>
      <c r="Q3" s="1027"/>
      <c r="R3" s="121" t="s">
        <v>376</v>
      </c>
    </row>
    <row r="4" spans="1:18" x14ac:dyDescent="0.2">
      <c r="A4" s="173"/>
      <c r="B4" s="1016"/>
      <c r="C4" s="1017"/>
      <c r="D4" s="1017"/>
      <c r="E4" s="1017"/>
      <c r="F4" s="1017"/>
      <c r="G4" s="1017"/>
      <c r="H4" s="1017"/>
      <c r="I4" s="1017"/>
      <c r="J4" s="1017"/>
      <c r="K4" s="1017"/>
      <c r="L4" s="1017"/>
      <c r="M4" s="1017"/>
      <c r="N4" s="1017"/>
      <c r="O4" s="1017"/>
      <c r="P4" s="1017"/>
      <c r="Q4" s="1018"/>
      <c r="R4" s="122" t="s">
        <v>377</v>
      </c>
    </row>
    <row r="5" spans="1:18" x14ac:dyDescent="0.2">
      <c r="A5" s="979" t="s">
        <v>469</v>
      </c>
      <c r="B5" s="975" t="s">
        <v>80</v>
      </c>
      <c r="C5" s="976"/>
      <c r="D5" s="976" t="s">
        <v>88</v>
      </c>
      <c r="E5" s="976"/>
      <c r="F5" s="976" t="s">
        <v>95</v>
      </c>
      <c r="G5" s="976"/>
      <c r="H5" s="976" t="s">
        <v>104</v>
      </c>
      <c r="I5" s="976"/>
      <c r="J5" s="976" t="s">
        <v>66</v>
      </c>
      <c r="K5" s="976"/>
    </row>
    <row r="6" spans="1:18" x14ac:dyDescent="0.2">
      <c r="A6" s="980"/>
      <c r="B6" s="975"/>
      <c r="C6" s="976"/>
      <c r="D6" s="976"/>
      <c r="E6" s="976"/>
      <c r="F6" s="976"/>
      <c r="G6" s="976"/>
      <c r="H6" s="976"/>
      <c r="I6" s="976"/>
      <c r="J6" s="976"/>
      <c r="K6" s="976"/>
    </row>
    <row r="7" spans="1:18" x14ac:dyDescent="0.2">
      <c r="A7" s="981"/>
      <c r="B7" s="123" t="s">
        <v>380</v>
      </c>
      <c r="C7" s="124" t="s">
        <v>89</v>
      </c>
      <c r="D7" s="124" t="s">
        <v>380</v>
      </c>
      <c r="E7" s="124" t="s">
        <v>89</v>
      </c>
      <c r="F7" s="124" t="s">
        <v>380</v>
      </c>
      <c r="G7" s="124" t="s">
        <v>89</v>
      </c>
      <c r="H7" s="124" t="s">
        <v>380</v>
      </c>
      <c r="I7" s="124" t="s">
        <v>89</v>
      </c>
      <c r="J7" s="125" t="s">
        <v>380</v>
      </c>
      <c r="K7" s="125" t="s">
        <v>89</v>
      </c>
    </row>
    <row r="8" spans="1:18" ht="10.15" customHeight="1" x14ac:dyDescent="0.2">
      <c r="A8" s="977" t="s">
        <v>381</v>
      </c>
      <c r="B8" s="971"/>
      <c r="C8" s="971"/>
      <c r="D8" s="971"/>
      <c r="E8" s="971"/>
      <c r="F8" s="971"/>
      <c r="G8" s="971"/>
      <c r="H8" s="971"/>
      <c r="I8" s="971"/>
      <c r="J8" s="963">
        <f>B8+D8+F8+H8</f>
        <v>0</v>
      </c>
      <c r="K8" s="963">
        <f>C8+E8+G8+I8</f>
        <v>0</v>
      </c>
    </row>
    <row r="9" spans="1:18" ht="10.15" customHeight="1" x14ac:dyDescent="0.2">
      <c r="A9" s="978"/>
      <c r="B9" s="971"/>
      <c r="C9" s="971"/>
      <c r="D9" s="971"/>
      <c r="E9" s="971"/>
      <c r="F9" s="971"/>
      <c r="G9" s="971"/>
      <c r="H9" s="971"/>
      <c r="I9" s="971"/>
      <c r="J9" s="963"/>
      <c r="K9" s="963"/>
    </row>
    <row r="10" spans="1:18" ht="10.15" customHeight="1" x14ac:dyDescent="0.2">
      <c r="A10" s="970" t="s">
        <v>382</v>
      </c>
      <c r="B10" s="971"/>
      <c r="C10" s="971"/>
      <c r="D10" s="971"/>
      <c r="E10" s="971"/>
      <c r="F10" s="971"/>
      <c r="G10" s="971"/>
      <c r="H10" s="971"/>
      <c r="I10" s="971"/>
      <c r="J10" s="963">
        <f t="shared" ref="J10:K12" si="0">B10+D10+F10+H10</f>
        <v>0</v>
      </c>
      <c r="K10" s="963">
        <f t="shared" si="0"/>
        <v>0</v>
      </c>
    </row>
    <row r="11" spans="1:18" ht="10.15" customHeight="1" x14ac:dyDescent="0.2">
      <c r="A11" s="970"/>
      <c r="B11" s="971"/>
      <c r="C11" s="971"/>
      <c r="D11" s="971"/>
      <c r="E11" s="971"/>
      <c r="F11" s="971"/>
      <c r="G11" s="971"/>
      <c r="H11" s="971"/>
      <c r="I11" s="971"/>
      <c r="J11" s="963"/>
      <c r="K11" s="963"/>
    </row>
    <row r="12" spans="1:18" ht="10.15" customHeight="1" x14ac:dyDescent="0.2">
      <c r="A12" s="977" t="s">
        <v>383</v>
      </c>
      <c r="B12" s="993"/>
      <c r="C12" s="994"/>
      <c r="D12" s="994"/>
      <c r="E12" s="994"/>
      <c r="F12" s="994"/>
      <c r="G12" s="994"/>
      <c r="H12" s="994"/>
      <c r="I12" s="994"/>
      <c r="J12" s="963">
        <f t="shared" si="0"/>
        <v>0</v>
      </c>
      <c r="K12" s="963">
        <f t="shared" si="0"/>
        <v>0</v>
      </c>
    </row>
    <row r="13" spans="1:18" ht="10.15" customHeight="1" x14ac:dyDescent="0.2">
      <c r="A13" s="978"/>
      <c r="B13" s="993"/>
      <c r="C13" s="995"/>
      <c r="D13" s="995"/>
      <c r="E13" s="995"/>
      <c r="F13" s="995"/>
      <c r="G13" s="995"/>
      <c r="H13" s="995"/>
      <c r="I13" s="995"/>
      <c r="J13" s="963"/>
      <c r="K13" s="963"/>
    </row>
    <row r="14" spans="1:18" ht="10.15" customHeight="1" x14ac:dyDescent="0.2">
      <c r="A14" s="970" t="s">
        <v>333</v>
      </c>
      <c r="B14" s="971"/>
      <c r="C14" s="971"/>
      <c r="D14" s="971"/>
      <c r="E14" s="971"/>
      <c r="F14" s="971"/>
      <c r="G14" s="971"/>
      <c r="H14" s="971"/>
      <c r="I14" s="971"/>
      <c r="J14" s="963">
        <f>B14+D14+F14+H14</f>
        <v>0</v>
      </c>
      <c r="K14" s="963">
        <f>C14+E14+G14+I14</f>
        <v>0</v>
      </c>
    </row>
    <row r="15" spans="1:18" ht="10.15" customHeight="1" x14ac:dyDescent="0.2">
      <c r="A15" s="992"/>
      <c r="B15" s="971"/>
      <c r="C15" s="971"/>
      <c r="D15" s="971"/>
      <c r="E15" s="971"/>
      <c r="F15" s="971"/>
      <c r="G15" s="971"/>
      <c r="H15" s="971"/>
      <c r="I15" s="971"/>
      <c r="J15" s="963"/>
      <c r="K15" s="963"/>
    </row>
    <row r="16" spans="1:18" ht="10.15" customHeight="1" x14ac:dyDescent="0.2">
      <c r="A16" s="970" t="s">
        <v>331</v>
      </c>
      <c r="B16" s="971"/>
      <c r="C16" s="971"/>
      <c r="D16" s="971"/>
      <c r="E16" s="971"/>
      <c r="F16" s="971"/>
      <c r="G16" s="986"/>
      <c r="H16" s="971"/>
      <c r="I16" s="971"/>
      <c r="J16" s="963">
        <f>B16+D16+F16+H16</f>
        <v>0</v>
      </c>
      <c r="K16" s="963">
        <f>C16+E16+G16+I16</f>
        <v>0</v>
      </c>
    </row>
    <row r="17" spans="1:11" ht="10.15" customHeight="1" x14ac:dyDescent="0.2">
      <c r="A17" s="992"/>
      <c r="B17" s="971"/>
      <c r="C17" s="971"/>
      <c r="D17" s="971"/>
      <c r="E17" s="971"/>
      <c r="F17" s="971"/>
      <c r="G17" s="987"/>
      <c r="H17" s="971"/>
      <c r="I17" s="971"/>
      <c r="J17" s="963"/>
      <c r="K17" s="963"/>
    </row>
    <row r="18" spans="1:11" ht="10.15" customHeight="1" x14ac:dyDescent="0.2">
      <c r="A18" s="970" t="s">
        <v>20</v>
      </c>
      <c r="B18" s="971"/>
      <c r="C18" s="971"/>
      <c r="D18" s="971"/>
      <c r="E18" s="971"/>
      <c r="F18" s="971"/>
      <c r="G18" s="971"/>
      <c r="H18" s="971"/>
      <c r="I18" s="971"/>
      <c r="J18" s="963">
        <f>B18+D18+F18+H18</f>
        <v>0</v>
      </c>
      <c r="K18" s="963">
        <f>C18+E18+G18+I18</f>
        <v>0</v>
      </c>
    </row>
    <row r="19" spans="1:11" ht="10.15" customHeight="1" x14ac:dyDescent="0.2">
      <c r="A19" s="992"/>
      <c r="B19" s="971"/>
      <c r="C19" s="971"/>
      <c r="D19" s="971"/>
      <c r="E19" s="971"/>
      <c r="F19" s="971"/>
      <c r="G19" s="971"/>
      <c r="H19" s="971"/>
      <c r="I19" s="971"/>
      <c r="J19" s="963"/>
      <c r="K19" s="963"/>
    </row>
    <row r="20" spans="1:11" ht="10.15" customHeight="1" x14ac:dyDescent="0.2">
      <c r="A20" s="964" t="s">
        <v>66</v>
      </c>
      <c r="B20" s="966">
        <f t="shared" ref="B20:K20" si="1">SUM(B8:B19)</f>
        <v>0</v>
      </c>
      <c r="C20" s="966">
        <f t="shared" si="1"/>
        <v>0</v>
      </c>
      <c r="D20" s="966">
        <f t="shared" si="1"/>
        <v>0</v>
      </c>
      <c r="E20" s="966">
        <f t="shared" si="1"/>
        <v>0</v>
      </c>
      <c r="F20" s="966">
        <f t="shared" si="1"/>
        <v>0</v>
      </c>
      <c r="G20" s="966">
        <f t="shared" si="1"/>
        <v>0</v>
      </c>
      <c r="H20" s="966">
        <f t="shared" si="1"/>
        <v>0</v>
      </c>
      <c r="I20" s="966">
        <f t="shared" si="1"/>
        <v>0</v>
      </c>
      <c r="J20" s="968">
        <f t="shared" si="1"/>
        <v>0</v>
      </c>
      <c r="K20" s="968">
        <f t="shared" si="1"/>
        <v>0</v>
      </c>
    </row>
    <row r="21" spans="1:11" ht="10.15" customHeight="1" x14ac:dyDescent="0.2">
      <c r="A21" s="965"/>
      <c r="B21" s="967"/>
      <c r="C21" s="967"/>
      <c r="D21" s="967"/>
      <c r="E21" s="967"/>
      <c r="F21" s="967"/>
      <c r="G21" s="967"/>
      <c r="H21" s="967"/>
      <c r="I21" s="967"/>
      <c r="J21" s="969"/>
      <c r="K21" s="969"/>
    </row>
    <row r="22" spans="1:11" ht="10.15" customHeight="1" x14ac:dyDescent="0.2">
      <c r="A22" s="171"/>
      <c r="B22" s="171"/>
      <c r="C22" s="171"/>
      <c r="D22" s="171"/>
      <c r="E22" s="171"/>
      <c r="F22" s="171"/>
      <c r="G22" s="171"/>
      <c r="H22" s="171"/>
      <c r="I22" s="171"/>
      <c r="J22" s="171"/>
      <c r="K22" s="171"/>
    </row>
    <row r="23" spans="1:11" ht="10.35" customHeight="1" x14ac:dyDescent="0.2">
      <c r="A23" s="972" t="s">
        <v>470</v>
      </c>
      <c r="B23" s="975" t="s">
        <v>80</v>
      </c>
      <c r="C23" s="976"/>
      <c r="D23" s="976" t="s">
        <v>88</v>
      </c>
      <c r="E23" s="976"/>
      <c r="F23" s="976" t="s">
        <v>95</v>
      </c>
      <c r="G23" s="976"/>
      <c r="H23" s="976" t="s">
        <v>104</v>
      </c>
      <c r="I23" s="976"/>
      <c r="J23" s="976" t="s">
        <v>66</v>
      </c>
      <c r="K23" s="976"/>
    </row>
    <row r="24" spans="1:11" ht="12.6" customHeight="1" x14ac:dyDescent="0.2">
      <c r="A24" s="973"/>
      <c r="B24" s="975"/>
      <c r="C24" s="976"/>
      <c r="D24" s="976"/>
      <c r="E24" s="976"/>
      <c r="F24" s="976"/>
      <c r="G24" s="976"/>
      <c r="H24" s="976"/>
      <c r="I24" s="976"/>
      <c r="J24" s="976"/>
      <c r="K24" s="976"/>
    </row>
    <row r="25" spans="1:11" ht="12.6" customHeight="1" x14ac:dyDescent="0.2">
      <c r="A25" s="974"/>
      <c r="B25" s="123" t="s">
        <v>380</v>
      </c>
      <c r="C25" s="124" t="s">
        <v>89</v>
      </c>
      <c r="D25" s="124" t="s">
        <v>380</v>
      </c>
      <c r="E25" s="124" t="s">
        <v>89</v>
      </c>
      <c r="F25" s="124" t="s">
        <v>380</v>
      </c>
      <c r="G25" s="124" t="s">
        <v>89</v>
      </c>
      <c r="H25" s="124" t="s">
        <v>380</v>
      </c>
      <c r="I25" s="124" t="s">
        <v>89</v>
      </c>
      <c r="J25" s="125" t="s">
        <v>380</v>
      </c>
      <c r="K25" s="125" t="s">
        <v>89</v>
      </c>
    </row>
    <row r="26" spans="1:11" ht="12.6" customHeight="1" x14ac:dyDescent="0.2">
      <c r="A26" s="977" t="s">
        <v>381</v>
      </c>
      <c r="B26" s="971"/>
      <c r="C26" s="971"/>
      <c r="D26" s="971"/>
      <c r="E26" s="971"/>
      <c r="F26" s="971"/>
      <c r="G26" s="971"/>
      <c r="H26" s="971"/>
      <c r="I26" s="971"/>
      <c r="J26" s="963">
        <f>B26+D26+F26+H26</f>
        <v>0</v>
      </c>
      <c r="K26" s="963">
        <f>C26+E26+G26+I26</f>
        <v>0</v>
      </c>
    </row>
    <row r="27" spans="1:11" ht="12.6" customHeight="1" x14ac:dyDescent="0.2">
      <c r="A27" s="978"/>
      <c r="B27" s="971"/>
      <c r="C27" s="971"/>
      <c r="D27" s="971"/>
      <c r="E27" s="971"/>
      <c r="F27" s="971"/>
      <c r="G27" s="971"/>
      <c r="H27" s="971"/>
      <c r="I27" s="971"/>
      <c r="J27" s="963"/>
      <c r="K27" s="963"/>
    </row>
    <row r="28" spans="1:11" ht="12.6" customHeight="1" x14ac:dyDescent="0.2">
      <c r="A28" s="970" t="s">
        <v>382</v>
      </c>
      <c r="B28" s="971"/>
      <c r="C28" s="971"/>
      <c r="D28" s="971"/>
      <c r="E28" s="971"/>
      <c r="F28" s="971"/>
      <c r="G28" s="971"/>
      <c r="H28" s="971"/>
      <c r="I28" s="971"/>
      <c r="J28" s="963">
        <f t="shared" ref="J28" si="2">B28+D28+F28+H28</f>
        <v>0</v>
      </c>
      <c r="K28" s="963">
        <f t="shared" ref="K28" si="3">C28+E28+G28+I28</f>
        <v>0</v>
      </c>
    </row>
    <row r="29" spans="1:11" ht="12.6" customHeight="1" x14ac:dyDescent="0.2">
      <c r="A29" s="970"/>
      <c r="B29" s="971"/>
      <c r="C29" s="971"/>
      <c r="D29" s="971"/>
      <c r="E29" s="971"/>
      <c r="F29" s="971"/>
      <c r="G29" s="971"/>
      <c r="H29" s="971"/>
      <c r="I29" s="971"/>
      <c r="J29" s="963"/>
      <c r="K29" s="963"/>
    </row>
    <row r="30" spans="1:11" ht="12.6" customHeight="1" x14ac:dyDescent="0.2">
      <c r="A30" s="977" t="s">
        <v>383</v>
      </c>
      <c r="B30" s="993"/>
      <c r="C30" s="994"/>
      <c r="D30" s="994"/>
      <c r="E30" s="994"/>
      <c r="F30" s="994"/>
      <c r="G30" s="994"/>
      <c r="H30" s="994"/>
      <c r="I30" s="994"/>
      <c r="J30" s="963">
        <f t="shared" ref="J30" si="4">B30+D30+F30+H30</f>
        <v>0</v>
      </c>
      <c r="K30" s="963">
        <f t="shared" ref="K30" si="5">C30+E30+G30+I30</f>
        <v>0</v>
      </c>
    </row>
    <row r="31" spans="1:11" ht="12.6" customHeight="1" x14ac:dyDescent="0.2">
      <c r="A31" s="978"/>
      <c r="B31" s="993"/>
      <c r="C31" s="995"/>
      <c r="D31" s="995"/>
      <c r="E31" s="995"/>
      <c r="F31" s="995"/>
      <c r="G31" s="995"/>
      <c r="H31" s="995"/>
      <c r="I31" s="995"/>
      <c r="J31" s="963"/>
      <c r="K31" s="963"/>
    </row>
    <row r="32" spans="1:11" ht="12.6" customHeight="1" x14ac:dyDescent="0.2">
      <c r="A32" s="970" t="s">
        <v>333</v>
      </c>
      <c r="B32" s="971"/>
      <c r="C32" s="971"/>
      <c r="D32" s="971"/>
      <c r="E32" s="971"/>
      <c r="F32" s="971"/>
      <c r="G32" s="971"/>
      <c r="H32" s="971"/>
      <c r="I32" s="971"/>
      <c r="J32" s="963">
        <f>B32+D32+F32+H32</f>
        <v>0</v>
      </c>
      <c r="K32" s="963">
        <f>C32+E32+G32+I32</f>
        <v>0</v>
      </c>
    </row>
    <row r="33" spans="1:11" ht="12.6" customHeight="1" x14ac:dyDescent="0.2">
      <c r="A33" s="992"/>
      <c r="B33" s="971"/>
      <c r="C33" s="971"/>
      <c r="D33" s="971"/>
      <c r="E33" s="971"/>
      <c r="F33" s="971"/>
      <c r="G33" s="971"/>
      <c r="H33" s="971"/>
      <c r="I33" s="971"/>
      <c r="J33" s="963"/>
      <c r="K33" s="963"/>
    </row>
    <row r="34" spans="1:11" ht="12.6" customHeight="1" x14ac:dyDescent="0.2">
      <c r="A34" s="970" t="s">
        <v>331</v>
      </c>
      <c r="B34" s="971"/>
      <c r="C34" s="971"/>
      <c r="D34" s="971"/>
      <c r="E34" s="971"/>
      <c r="F34" s="971"/>
      <c r="G34" s="986"/>
      <c r="H34" s="971"/>
      <c r="I34" s="971"/>
      <c r="J34" s="963">
        <f>B34+D34+F34+H34</f>
        <v>0</v>
      </c>
      <c r="K34" s="963">
        <f>C34+E34+G34+I34</f>
        <v>0</v>
      </c>
    </row>
    <row r="35" spans="1:11" ht="12.6" customHeight="1" x14ac:dyDescent="0.2">
      <c r="A35" s="992"/>
      <c r="B35" s="971"/>
      <c r="C35" s="971"/>
      <c r="D35" s="971"/>
      <c r="E35" s="971"/>
      <c r="F35" s="971"/>
      <c r="G35" s="987"/>
      <c r="H35" s="971"/>
      <c r="I35" s="971"/>
      <c r="J35" s="963"/>
      <c r="K35" s="963"/>
    </row>
    <row r="36" spans="1:11" ht="12.6" customHeight="1" x14ac:dyDescent="0.2">
      <c r="A36" s="970" t="s">
        <v>20</v>
      </c>
      <c r="B36" s="971"/>
      <c r="C36" s="971"/>
      <c r="D36" s="971"/>
      <c r="E36" s="971"/>
      <c r="F36" s="971"/>
      <c r="G36" s="971"/>
      <c r="H36" s="971"/>
      <c r="I36" s="971"/>
      <c r="J36" s="963">
        <f>B36+D36+F36+H36</f>
        <v>0</v>
      </c>
      <c r="K36" s="963">
        <f>C36+E36+G36+I36</f>
        <v>0</v>
      </c>
    </row>
    <row r="37" spans="1:11" ht="12.6" customHeight="1" x14ac:dyDescent="0.2">
      <c r="A37" s="992"/>
      <c r="B37" s="971"/>
      <c r="C37" s="971"/>
      <c r="D37" s="971"/>
      <c r="E37" s="971"/>
      <c r="F37" s="971"/>
      <c r="G37" s="971"/>
      <c r="H37" s="971"/>
      <c r="I37" s="971"/>
      <c r="J37" s="963"/>
      <c r="K37" s="963"/>
    </row>
    <row r="38" spans="1:11" ht="12.6" customHeight="1" x14ac:dyDescent="0.2">
      <c r="A38" s="964" t="s">
        <v>66</v>
      </c>
      <c r="B38" s="966">
        <f t="shared" ref="B38:K38" si="6">SUM(B26:B37)</f>
        <v>0</v>
      </c>
      <c r="C38" s="966">
        <f t="shared" si="6"/>
        <v>0</v>
      </c>
      <c r="D38" s="966">
        <f t="shared" si="6"/>
        <v>0</v>
      </c>
      <c r="E38" s="966">
        <f t="shared" si="6"/>
        <v>0</v>
      </c>
      <c r="F38" s="966">
        <f t="shared" si="6"/>
        <v>0</v>
      </c>
      <c r="G38" s="966">
        <f t="shared" si="6"/>
        <v>0</v>
      </c>
      <c r="H38" s="966">
        <f t="shared" si="6"/>
        <v>0</v>
      </c>
      <c r="I38" s="966">
        <f t="shared" si="6"/>
        <v>0</v>
      </c>
      <c r="J38" s="968">
        <f t="shared" si="6"/>
        <v>0</v>
      </c>
      <c r="K38" s="968">
        <f t="shared" si="6"/>
        <v>0</v>
      </c>
    </row>
    <row r="39" spans="1:11" ht="12.6" customHeight="1" x14ac:dyDescent="0.2">
      <c r="A39" s="965"/>
      <c r="B39" s="967"/>
      <c r="C39" s="967"/>
      <c r="D39" s="967"/>
      <c r="E39" s="967"/>
      <c r="F39" s="967"/>
      <c r="G39" s="967"/>
      <c r="H39" s="967"/>
      <c r="I39" s="967"/>
      <c r="J39" s="969"/>
      <c r="K39" s="969"/>
    </row>
    <row r="40" spans="1:11" ht="12.6" customHeight="1" x14ac:dyDescent="0.2"/>
    <row r="41" spans="1:11" ht="12.6" customHeight="1" x14ac:dyDescent="0.2">
      <c r="A41" s="972" t="s">
        <v>471</v>
      </c>
      <c r="B41" s="975" t="s">
        <v>80</v>
      </c>
      <c r="C41" s="976"/>
      <c r="D41" s="976" t="s">
        <v>88</v>
      </c>
      <c r="E41" s="976"/>
      <c r="F41" s="976" t="s">
        <v>95</v>
      </c>
      <c r="G41" s="976"/>
      <c r="H41" s="976" t="s">
        <v>104</v>
      </c>
      <c r="I41" s="976"/>
      <c r="J41" s="976" t="s">
        <v>66</v>
      </c>
      <c r="K41" s="976"/>
    </row>
    <row r="42" spans="1:11" ht="12.6" customHeight="1" x14ac:dyDescent="0.2">
      <c r="A42" s="973"/>
      <c r="B42" s="975"/>
      <c r="C42" s="976"/>
      <c r="D42" s="976"/>
      <c r="E42" s="976"/>
      <c r="F42" s="976"/>
      <c r="G42" s="976"/>
      <c r="H42" s="976"/>
      <c r="I42" s="976"/>
      <c r="J42" s="976"/>
      <c r="K42" s="976"/>
    </row>
    <row r="43" spans="1:11" ht="12.6" customHeight="1" x14ac:dyDescent="0.2">
      <c r="A43" s="974"/>
      <c r="B43" s="123" t="s">
        <v>380</v>
      </c>
      <c r="C43" s="124" t="s">
        <v>89</v>
      </c>
      <c r="D43" s="124" t="s">
        <v>380</v>
      </c>
      <c r="E43" s="124" t="s">
        <v>89</v>
      </c>
      <c r="F43" s="124" t="s">
        <v>380</v>
      </c>
      <c r="G43" s="124" t="s">
        <v>89</v>
      </c>
      <c r="H43" s="124" t="s">
        <v>380</v>
      </c>
      <c r="I43" s="124" t="s">
        <v>89</v>
      </c>
      <c r="J43" s="125" t="s">
        <v>380</v>
      </c>
      <c r="K43" s="125" t="s">
        <v>89</v>
      </c>
    </row>
    <row r="44" spans="1:11" ht="12.6" customHeight="1" x14ac:dyDescent="0.2">
      <c r="A44" s="977" t="s">
        <v>381</v>
      </c>
      <c r="B44" s="971"/>
      <c r="C44" s="971"/>
      <c r="D44" s="971"/>
      <c r="E44" s="971"/>
      <c r="F44" s="971"/>
      <c r="G44" s="971"/>
      <c r="H44" s="971"/>
      <c r="I44" s="971"/>
      <c r="J44" s="963">
        <f>B44+D44+F44+H44</f>
        <v>0</v>
      </c>
      <c r="K44" s="963">
        <f>C44+E44+G44+I44</f>
        <v>0</v>
      </c>
    </row>
    <row r="45" spans="1:11" ht="12.6" customHeight="1" x14ac:dyDescent="0.2">
      <c r="A45" s="978"/>
      <c r="B45" s="971"/>
      <c r="C45" s="971"/>
      <c r="D45" s="971"/>
      <c r="E45" s="971"/>
      <c r="F45" s="971"/>
      <c r="G45" s="971"/>
      <c r="H45" s="971"/>
      <c r="I45" s="971"/>
      <c r="J45" s="963"/>
      <c r="K45" s="963"/>
    </row>
    <row r="46" spans="1:11" ht="12.6" customHeight="1" x14ac:dyDescent="0.2">
      <c r="A46" s="970" t="s">
        <v>382</v>
      </c>
      <c r="B46" s="971"/>
      <c r="C46" s="971"/>
      <c r="D46" s="971"/>
      <c r="E46" s="971"/>
      <c r="F46" s="971"/>
      <c r="G46" s="971"/>
      <c r="H46" s="971"/>
      <c r="I46" s="971"/>
      <c r="J46" s="963">
        <f t="shared" ref="J46" si="7">B46+D46+F46+H46</f>
        <v>0</v>
      </c>
      <c r="K46" s="963">
        <f t="shared" ref="K46" si="8">C46+E46+G46+I46</f>
        <v>0</v>
      </c>
    </row>
    <row r="47" spans="1:11" ht="12.6" customHeight="1" x14ac:dyDescent="0.2">
      <c r="A47" s="970"/>
      <c r="B47" s="971"/>
      <c r="C47" s="971"/>
      <c r="D47" s="971"/>
      <c r="E47" s="971"/>
      <c r="F47" s="971"/>
      <c r="G47" s="971"/>
      <c r="H47" s="971"/>
      <c r="I47" s="971"/>
      <c r="J47" s="963"/>
      <c r="K47" s="963"/>
    </row>
    <row r="48" spans="1:11" ht="12.6" customHeight="1" x14ac:dyDescent="0.2">
      <c r="A48" s="977" t="s">
        <v>383</v>
      </c>
      <c r="B48" s="993"/>
      <c r="C48" s="994"/>
      <c r="D48" s="994"/>
      <c r="E48" s="994"/>
      <c r="F48" s="994"/>
      <c r="G48" s="994"/>
      <c r="H48" s="994"/>
      <c r="I48" s="994"/>
      <c r="J48" s="963">
        <f t="shared" ref="J48" si="9">B48+D48+F48+H48</f>
        <v>0</v>
      </c>
      <c r="K48" s="963">
        <f t="shared" ref="K48" si="10">C48+E48+G48+I48</f>
        <v>0</v>
      </c>
    </row>
    <row r="49" spans="1:17" ht="12.6" customHeight="1" x14ac:dyDescent="0.2">
      <c r="A49" s="978"/>
      <c r="B49" s="993"/>
      <c r="C49" s="995"/>
      <c r="D49" s="995"/>
      <c r="E49" s="995"/>
      <c r="F49" s="995"/>
      <c r="G49" s="995"/>
      <c r="H49" s="995"/>
      <c r="I49" s="995"/>
      <c r="J49" s="963"/>
      <c r="K49" s="963"/>
    </row>
    <row r="50" spans="1:17" ht="12.6" customHeight="1" x14ac:dyDescent="0.2">
      <c r="A50" s="970" t="s">
        <v>333</v>
      </c>
      <c r="B50" s="971"/>
      <c r="C50" s="971"/>
      <c r="D50" s="971"/>
      <c r="E50" s="971"/>
      <c r="F50" s="971"/>
      <c r="G50" s="971"/>
      <c r="H50" s="971"/>
      <c r="I50" s="971"/>
      <c r="J50" s="963">
        <f>B50+D50+F50+H50</f>
        <v>0</v>
      </c>
      <c r="K50" s="963">
        <f>C50+E50+G50+I50</f>
        <v>0</v>
      </c>
    </row>
    <row r="51" spans="1:17" ht="12.6" customHeight="1" x14ac:dyDescent="0.2">
      <c r="A51" s="992"/>
      <c r="B51" s="971"/>
      <c r="C51" s="971"/>
      <c r="D51" s="971"/>
      <c r="E51" s="971"/>
      <c r="F51" s="971"/>
      <c r="G51" s="971"/>
      <c r="H51" s="971"/>
      <c r="I51" s="971"/>
      <c r="J51" s="963"/>
      <c r="K51" s="963"/>
    </row>
    <row r="52" spans="1:17" ht="12.6" customHeight="1" x14ac:dyDescent="0.2">
      <c r="A52" s="970" t="s">
        <v>331</v>
      </c>
      <c r="B52" s="971"/>
      <c r="C52" s="971"/>
      <c r="D52" s="971"/>
      <c r="E52" s="971"/>
      <c r="F52" s="971"/>
      <c r="G52" s="986"/>
      <c r="H52" s="971"/>
      <c r="I52" s="971"/>
      <c r="J52" s="963">
        <f>B52+D52+F52+H52</f>
        <v>0</v>
      </c>
      <c r="K52" s="963">
        <f>C52+E52+G52+I52</f>
        <v>0</v>
      </c>
    </row>
    <row r="53" spans="1:17" ht="12.6" customHeight="1" x14ac:dyDescent="0.2">
      <c r="A53" s="992"/>
      <c r="B53" s="971"/>
      <c r="C53" s="971"/>
      <c r="D53" s="971"/>
      <c r="E53" s="971"/>
      <c r="F53" s="971"/>
      <c r="G53" s="987"/>
      <c r="H53" s="971"/>
      <c r="I53" s="971"/>
      <c r="J53" s="963"/>
      <c r="K53" s="963"/>
    </row>
    <row r="54" spans="1:17" ht="12.6" customHeight="1" x14ac:dyDescent="0.2">
      <c r="A54" s="970" t="s">
        <v>20</v>
      </c>
      <c r="B54" s="971"/>
      <c r="C54" s="971"/>
      <c r="D54" s="971"/>
      <c r="E54" s="971"/>
      <c r="F54" s="971"/>
      <c r="G54" s="971"/>
      <c r="H54" s="971"/>
      <c r="I54" s="971"/>
      <c r="J54" s="963">
        <f>B54+D54+F54+H54</f>
        <v>0</v>
      </c>
      <c r="K54" s="963">
        <f>C54+E54+G54+I54</f>
        <v>0</v>
      </c>
    </row>
    <row r="55" spans="1:17" ht="12.6" customHeight="1" x14ac:dyDescent="0.2">
      <c r="A55" s="992"/>
      <c r="B55" s="971"/>
      <c r="C55" s="971"/>
      <c r="D55" s="971"/>
      <c r="E55" s="971"/>
      <c r="F55" s="971"/>
      <c r="G55" s="971"/>
      <c r="H55" s="971"/>
      <c r="I55" s="971"/>
      <c r="J55" s="963"/>
      <c r="K55" s="963"/>
    </row>
    <row r="56" spans="1:17" ht="12.6" customHeight="1" x14ac:dyDescent="0.2">
      <c r="A56" s="964" t="s">
        <v>66</v>
      </c>
      <c r="B56" s="966">
        <f t="shared" ref="B56:K56" si="11">SUM(B44:B55)</f>
        <v>0</v>
      </c>
      <c r="C56" s="966">
        <f t="shared" si="11"/>
        <v>0</v>
      </c>
      <c r="D56" s="966">
        <f t="shared" si="11"/>
        <v>0</v>
      </c>
      <c r="E56" s="966">
        <f t="shared" si="11"/>
        <v>0</v>
      </c>
      <c r="F56" s="966">
        <f t="shared" si="11"/>
        <v>0</v>
      </c>
      <c r="G56" s="966">
        <f t="shared" si="11"/>
        <v>0</v>
      </c>
      <c r="H56" s="966">
        <f t="shared" si="11"/>
        <v>0</v>
      </c>
      <c r="I56" s="966">
        <f t="shared" si="11"/>
        <v>0</v>
      </c>
      <c r="J56" s="968">
        <f t="shared" si="11"/>
        <v>0</v>
      </c>
      <c r="K56" s="968">
        <f t="shared" si="11"/>
        <v>0</v>
      </c>
    </row>
    <row r="57" spans="1:17" ht="12.6" customHeight="1" x14ac:dyDescent="0.2">
      <c r="A57" s="965"/>
      <c r="B57" s="967"/>
      <c r="C57" s="967"/>
      <c r="D57" s="967"/>
      <c r="E57" s="967"/>
      <c r="F57" s="967"/>
      <c r="G57" s="967"/>
      <c r="H57" s="967"/>
      <c r="I57" s="967"/>
      <c r="J57" s="969"/>
      <c r="K57" s="969"/>
    </row>
    <row r="58" spans="1:17" ht="12.6" customHeight="1" x14ac:dyDescent="0.2"/>
    <row r="59" spans="1:17" ht="12.6" customHeight="1" x14ac:dyDescent="0.2"/>
    <row r="60" spans="1:17" ht="13.35" customHeight="1" x14ac:dyDescent="0.2">
      <c r="A60" s="173"/>
      <c r="B60" s="1013" t="s">
        <v>384</v>
      </c>
      <c r="C60" s="1014"/>
      <c r="D60" s="1014"/>
      <c r="E60" s="1014"/>
      <c r="F60" s="1014"/>
      <c r="G60" s="1014"/>
      <c r="H60" s="1014"/>
      <c r="I60" s="1014"/>
      <c r="J60" s="1014"/>
      <c r="K60" s="1014"/>
      <c r="L60" s="1014"/>
      <c r="M60" s="1014"/>
      <c r="N60" s="1014"/>
      <c r="O60" s="1014"/>
      <c r="P60" s="1014"/>
      <c r="Q60" s="1015"/>
    </row>
    <row r="61" spans="1:17" ht="13.35" customHeight="1" x14ac:dyDescent="0.2">
      <c r="A61" s="173"/>
      <c r="B61" s="1016"/>
      <c r="C61" s="1017"/>
      <c r="D61" s="1017"/>
      <c r="E61" s="1017"/>
      <c r="F61" s="1017"/>
      <c r="G61" s="1017"/>
      <c r="H61" s="1017"/>
      <c r="I61" s="1017"/>
      <c r="J61" s="1017"/>
      <c r="K61" s="1017"/>
      <c r="L61" s="1017"/>
      <c r="M61" s="1017"/>
      <c r="N61" s="1017"/>
      <c r="O61" s="1017"/>
      <c r="P61" s="1017"/>
      <c r="Q61" s="1018"/>
    </row>
    <row r="62" spans="1:17" x14ac:dyDescent="0.2">
      <c r="A62" s="972" t="s">
        <v>384</v>
      </c>
      <c r="B62" s="988" t="s">
        <v>80</v>
      </c>
      <c r="C62" s="989"/>
      <c r="D62" s="988" t="s">
        <v>88</v>
      </c>
      <c r="E62" s="989"/>
      <c r="F62" s="988" t="s">
        <v>95</v>
      </c>
      <c r="G62" s="989"/>
      <c r="H62" s="988" t="s">
        <v>104</v>
      </c>
      <c r="I62" s="989"/>
      <c r="J62" s="988" t="s">
        <v>66</v>
      </c>
      <c r="K62" s="989"/>
      <c r="O62" s="171"/>
      <c r="P62" s="171"/>
      <c r="Q62" s="171"/>
    </row>
    <row r="63" spans="1:17" x14ac:dyDescent="0.2">
      <c r="A63" s="973"/>
      <c r="B63" s="990"/>
      <c r="C63" s="991"/>
      <c r="D63" s="990"/>
      <c r="E63" s="991"/>
      <c r="F63" s="990"/>
      <c r="G63" s="991"/>
      <c r="H63" s="990"/>
      <c r="I63" s="991"/>
      <c r="J63" s="990"/>
      <c r="K63" s="991"/>
      <c r="O63" s="171"/>
      <c r="P63" s="171"/>
      <c r="Q63" s="171"/>
    </row>
    <row r="64" spans="1:17" x14ac:dyDescent="0.2">
      <c r="A64" s="974"/>
      <c r="B64" s="123" t="s">
        <v>380</v>
      </c>
      <c r="C64" s="124" t="s">
        <v>89</v>
      </c>
      <c r="D64" s="124" t="s">
        <v>380</v>
      </c>
      <c r="E64" s="124" t="s">
        <v>89</v>
      </c>
      <c r="F64" s="124" t="s">
        <v>380</v>
      </c>
      <c r="G64" s="124" t="s">
        <v>89</v>
      </c>
      <c r="H64" s="124" t="s">
        <v>380</v>
      </c>
      <c r="I64" s="124" t="s">
        <v>89</v>
      </c>
      <c r="J64" s="125" t="s">
        <v>380</v>
      </c>
      <c r="K64" s="125" t="s">
        <v>89</v>
      </c>
      <c r="O64" s="171"/>
      <c r="P64" s="171"/>
      <c r="Q64" s="171"/>
    </row>
    <row r="65" spans="1:17" ht="10.15" customHeight="1" x14ac:dyDescent="0.2">
      <c r="A65" s="984" t="s">
        <v>381</v>
      </c>
      <c r="B65" s="986"/>
      <c r="C65" s="986"/>
      <c r="D65" s="986"/>
      <c r="E65" s="986"/>
      <c r="F65" s="986"/>
      <c r="G65" s="986"/>
      <c r="H65" s="986"/>
      <c r="I65" s="986"/>
      <c r="J65" s="982">
        <f>B65+D65+F65+H65</f>
        <v>0</v>
      </c>
      <c r="K65" s="982">
        <f>C65+E65+G65+I65</f>
        <v>0</v>
      </c>
      <c r="O65" s="171"/>
      <c r="P65" s="171"/>
      <c r="Q65" s="171"/>
    </row>
    <row r="66" spans="1:17" ht="10.15" customHeight="1" x14ac:dyDescent="0.2">
      <c r="A66" s="985"/>
      <c r="B66" s="987"/>
      <c r="C66" s="987"/>
      <c r="D66" s="987"/>
      <c r="E66" s="987"/>
      <c r="F66" s="987"/>
      <c r="G66" s="987"/>
      <c r="H66" s="987"/>
      <c r="I66" s="987"/>
      <c r="J66" s="983"/>
      <c r="K66" s="983"/>
      <c r="O66" s="171"/>
      <c r="P66" s="171"/>
      <c r="Q66" s="171"/>
    </row>
    <row r="67" spans="1:17" ht="10.15" customHeight="1" x14ac:dyDescent="0.2">
      <c r="A67" s="977" t="s">
        <v>382</v>
      </c>
      <c r="B67" s="986"/>
      <c r="C67" s="986"/>
      <c r="D67" s="986"/>
      <c r="E67" s="986"/>
      <c r="F67" s="986"/>
      <c r="G67" s="986"/>
      <c r="H67" s="986"/>
      <c r="I67" s="986"/>
      <c r="J67" s="982">
        <f t="shared" ref="J67:K69" si="12">B67+D67+F67+H67</f>
        <v>0</v>
      </c>
      <c r="K67" s="982">
        <f t="shared" si="12"/>
        <v>0</v>
      </c>
      <c r="O67" s="171"/>
      <c r="P67" s="171"/>
      <c r="Q67" s="171"/>
    </row>
    <row r="68" spans="1:17" ht="10.15" customHeight="1" x14ac:dyDescent="0.2">
      <c r="A68" s="978"/>
      <c r="B68" s="987"/>
      <c r="C68" s="987"/>
      <c r="D68" s="987"/>
      <c r="E68" s="987"/>
      <c r="F68" s="987"/>
      <c r="G68" s="987"/>
      <c r="H68" s="987"/>
      <c r="I68" s="987"/>
      <c r="J68" s="983"/>
      <c r="K68" s="983"/>
      <c r="O68" s="171"/>
      <c r="P68" s="171"/>
      <c r="Q68" s="171"/>
    </row>
    <row r="69" spans="1:17" ht="10.15" customHeight="1" x14ac:dyDescent="0.2">
      <c r="A69" s="977" t="s">
        <v>383</v>
      </c>
      <c r="B69" s="986"/>
      <c r="C69" s="986"/>
      <c r="D69" s="986"/>
      <c r="E69" s="986"/>
      <c r="F69" s="986"/>
      <c r="G69" s="986"/>
      <c r="H69" s="986"/>
      <c r="I69" s="986"/>
      <c r="J69" s="982">
        <f t="shared" si="12"/>
        <v>0</v>
      </c>
      <c r="K69" s="982">
        <f t="shared" si="12"/>
        <v>0</v>
      </c>
      <c r="O69" s="171"/>
      <c r="P69" s="171"/>
      <c r="Q69" s="171"/>
    </row>
    <row r="70" spans="1:17" ht="10.15" customHeight="1" x14ac:dyDescent="0.2">
      <c r="A70" s="978"/>
      <c r="B70" s="987"/>
      <c r="C70" s="987"/>
      <c r="D70" s="987"/>
      <c r="E70" s="987"/>
      <c r="F70" s="987"/>
      <c r="G70" s="987"/>
      <c r="H70" s="987"/>
      <c r="I70" s="987"/>
      <c r="J70" s="983"/>
      <c r="K70" s="983"/>
      <c r="O70" s="171"/>
      <c r="P70" s="171"/>
      <c r="Q70" s="171"/>
    </row>
    <row r="71" spans="1:17" ht="10.15" customHeight="1" x14ac:dyDescent="0.2">
      <c r="A71" s="984" t="s">
        <v>333</v>
      </c>
      <c r="B71" s="986"/>
      <c r="C71" s="986"/>
      <c r="D71" s="986"/>
      <c r="E71" s="986"/>
      <c r="F71" s="986"/>
      <c r="G71" s="986"/>
      <c r="H71" s="986"/>
      <c r="I71" s="986"/>
      <c r="J71" s="982">
        <f>B71+D71+F71+H71</f>
        <v>0</v>
      </c>
      <c r="K71" s="982">
        <f>C71+E71+G71+I71</f>
        <v>0</v>
      </c>
      <c r="O71" s="171"/>
      <c r="P71" s="171"/>
      <c r="Q71" s="171"/>
    </row>
    <row r="72" spans="1:17" ht="10.15" customHeight="1" x14ac:dyDescent="0.2">
      <c r="A72" s="985"/>
      <c r="B72" s="987"/>
      <c r="C72" s="987"/>
      <c r="D72" s="987"/>
      <c r="E72" s="987"/>
      <c r="F72" s="987"/>
      <c r="G72" s="987"/>
      <c r="H72" s="987"/>
      <c r="I72" s="987"/>
      <c r="J72" s="983"/>
      <c r="K72" s="983"/>
      <c r="O72" s="171"/>
      <c r="P72" s="171"/>
      <c r="Q72" s="171"/>
    </row>
    <row r="73" spans="1:17" ht="10.15" customHeight="1" x14ac:dyDescent="0.2">
      <c r="A73" s="984" t="s">
        <v>331</v>
      </c>
      <c r="B73" s="986"/>
      <c r="C73" s="986"/>
      <c r="D73" s="986"/>
      <c r="E73" s="986"/>
      <c r="F73" s="986"/>
      <c r="G73" s="986"/>
      <c r="H73" s="986"/>
      <c r="I73" s="986"/>
      <c r="J73" s="982">
        <f>B73+D73+F73+H73</f>
        <v>0</v>
      </c>
      <c r="K73" s="982">
        <f>C73+E73+G73+I73</f>
        <v>0</v>
      </c>
      <c r="O73" s="171"/>
      <c r="P73" s="171"/>
      <c r="Q73" s="171"/>
    </row>
    <row r="74" spans="1:17" ht="10.15" customHeight="1" x14ac:dyDescent="0.2">
      <c r="A74" s="985"/>
      <c r="B74" s="987"/>
      <c r="C74" s="987"/>
      <c r="D74" s="987"/>
      <c r="E74" s="987"/>
      <c r="F74" s="987"/>
      <c r="G74" s="987"/>
      <c r="H74" s="987"/>
      <c r="I74" s="987"/>
      <c r="J74" s="983"/>
      <c r="K74" s="983"/>
      <c r="O74" s="171"/>
      <c r="P74" s="171"/>
      <c r="Q74" s="171"/>
    </row>
    <row r="75" spans="1:17" ht="10.15" customHeight="1" x14ac:dyDescent="0.2">
      <c r="A75" s="984" t="s">
        <v>20</v>
      </c>
      <c r="B75" s="986"/>
      <c r="C75" s="986"/>
      <c r="D75" s="986"/>
      <c r="E75" s="986"/>
      <c r="F75" s="986"/>
      <c r="G75" s="986"/>
      <c r="H75" s="986"/>
      <c r="I75" s="986"/>
      <c r="J75" s="982">
        <f>B75+D75+F75+H75</f>
        <v>0</v>
      </c>
      <c r="K75" s="982">
        <f>C75+E75+G75+I75</f>
        <v>0</v>
      </c>
      <c r="O75" s="171"/>
      <c r="P75" s="171"/>
      <c r="Q75" s="171"/>
    </row>
    <row r="76" spans="1:17" ht="10.15" customHeight="1" x14ac:dyDescent="0.2">
      <c r="A76" s="985"/>
      <c r="B76" s="987"/>
      <c r="C76" s="987"/>
      <c r="D76" s="987"/>
      <c r="E76" s="987"/>
      <c r="F76" s="987"/>
      <c r="G76" s="987"/>
      <c r="H76" s="987"/>
      <c r="I76" s="987"/>
      <c r="J76" s="983"/>
      <c r="K76" s="983"/>
      <c r="O76" s="171"/>
      <c r="P76" s="171"/>
      <c r="Q76" s="171"/>
    </row>
    <row r="77" spans="1:17" ht="10.15" customHeight="1" x14ac:dyDescent="0.2">
      <c r="A77" s="126" t="s">
        <v>66</v>
      </c>
      <c r="B77" s="966">
        <f>SUM(B65:B76)</f>
        <v>0</v>
      </c>
      <c r="C77" s="966">
        <f t="shared" ref="C77:K77" si="13">SUM(C65:C76)</f>
        <v>0</v>
      </c>
      <c r="D77" s="966">
        <f t="shared" si="13"/>
        <v>0</v>
      </c>
      <c r="E77" s="966">
        <f t="shared" si="13"/>
        <v>0</v>
      </c>
      <c r="F77" s="966">
        <f t="shared" si="13"/>
        <v>0</v>
      </c>
      <c r="G77" s="966">
        <f t="shared" si="13"/>
        <v>0</v>
      </c>
      <c r="H77" s="966">
        <f t="shared" si="13"/>
        <v>0</v>
      </c>
      <c r="I77" s="966">
        <f t="shared" si="13"/>
        <v>0</v>
      </c>
      <c r="J77" s="968">
        <f t="shared" si="13"/>
        <v>0</v>
      </c>
      <c r="K77" s="968">
        <f t="shared" si="13"/>
        <v>0</v>
      </c>
      <c r="O77" s="171"/>
      <c r="P77" s="171"/>
      <c r="Q77" s="171"/>
    </row>
    <row r="78" spans="1:17" ht="10.15" customHeight="1" x14ac:dyDescent="0.2">
      <c r="A78" s="127"/>
      <c r="B78" s="967"/>
      <c r="C78" s="967"/>
      <c r="D78" s="967"/>
      <c r="E78" s="967"/>
      <c r="F78" s="967"/>
      <c r="G78" s="967"/>
      <c r="H78" s="967"/>
      <c r="I78" s="967"/>
      <c r="J78" s="969"/>
      <c r="K78" s="969"/>
      <c r="O78" s="171"/>
      <c r="P78" s="171"/>
      <c r="Q78" s="171"/>
    </row>
    <row r="79" spans="1:17" ht="10.15" customHeight="1" x14ac:dyDescent="0.2">
      <c r="A79" s="170"/>
      <c r="B79" s="171"/>
      <c r="C79" s="171"/>
      <c r="D79" s="171"/>
      <c r="E79" s="171"/>
      <c r="F79" s="171"/>
      <c r="G79" s="171"/>
      <c r="H79" s="171"/>
      <c r="I79" s="171"/>
      <c r="J79" s="171"/>
      <c r="K79" s="171"/>
      <c r="O79" s="171"/>
      <c r="P79" s="171"/>
      <c r="Q79" s="171"/>
    </row>
    <row r="80" spans="1:17" ht="10.15" customHeight="1" x14ac:dyDescent="0.2">
      <c r="A80" s="972" t="s">
        <v>472</v>
      </c>
      <c r="B80" s="988" t="s">
        <v>80</v>
      </c>
      <c r="C80" s="989"/>
      <c r="D80" s="988" t="s">
        <v>88</v>
      </c>
      <c r="E80" s="989"/>
      <c r="F80" s="988" t="s">
        <v>95</v>
      </c>
      <c r="G80" s="989"/>
      <c r="H80" s="988" t="s">
        <v>104</v>
      </c>
      <c r="I80" s="989"/>
      <c r="J80" s="988" t="s">
        <v>66</v>
      </c>
      <c r="K80" s="989"/>
      <c r="O80" s="171"/>
      <c r="P80" s="171"/>
      <c r="Q80" s="171"/>
    </row>
    <row r="81" spans="1:17" ht="10.15" customHeight="1" x14ac:dyDescent="0.2">
      <c r="A81" s="973"/>
      <c r="B81" s="990"/>
      <c r="C81" s="991"/>
      <c r="D81" s="990"/>
      <c r="E81" s="991"/>
      <c r="F81" s="990"/>
      <c r="G81" s="991"/>
      <c r="H81" s="990"/>
      <c r="I81" s="991"/>
      <c r="J81" s="990"/>
      <c r="K81" s="991"/>
      <c r="O81" s="171"/>
      <c r="P81" s="171"/>
      <c r="Q81" s="171"/>
    </row>
    <row r="82" spans="1:17" ht="10.15" customHeight="1" x14ac:dyDescent="0.2">
      <c r="A82" s="974"/>
      <c r="B82" s="123" t="s">
        <v>380</v>
      </c>
      <c r="C82" s="124" t="s">
        <v>89</v>
      </c>
      <c r="D82" s="124" t="s">
        <v>380</v>
      </c>
      <c r="E82" s="124" t="s">
        <v>89</v>
      </c>
      <c r="F82" s="124" t="s">
        <v>380</v>
      </c>
      <c r="G82" s="124" t="s">
        <v>89</v>
      </c>
      <c r="H82" s="124" t="s">
        <v>380</v>
      </c>
      <c r="I82" s="124" t="s">
        <v>89</v>
      </c>
      <c r="J82" s="125" t="s">
        <v>380</v>
      </c>
      <c r="K82" s="125" t="s">
        <v>89</v>
      </c>
      <c r="O82" s="171"/>
      <c r="P82" s="171"/>
      <c r="Q82" s="171"/>
    </row>
    <row r="83" spans="1:17" ht="10.15" customHeight="1" x14ac:dyDescent="0.2">
      <c r="A83" s="984" t="s">
        <v>381</v>
      </c>
      <c r="B83" s="986"/>
      <c r="C83" s="986"/>
      <c r="D83" s="986"/>
      <c r="E83" s="986"/>
      <c r="F83" s="986"/>
      <c r="G83" s="986"/>
      <c r="H83" s="986"/>
      <c r="I83" s="986"/>
      <c r="J83" s="982">
        <f>B83+D83+F83+H83</f>
        <v>0</v>
      </c>
      <c r="K83" s="982">
        <f>C83+E83+G83+I83</f>
        <v>0</v>
      </c>
      <c r="O83" s="171"/>
      <c r="P83" s="171"/>
      <c r="Q83" s="171"/>
    </row>
    <row r="84" spans="1:17" ht="10.15" customHeight="1" x14ac:dyDescent="0.2">
      <c r="A84" s="985"/>
      <c r="B84" s="987"/>
      <c r="C84" s="987"/>
      <c r="D84" s="987"/>
      <c r="E84" s="987"/>
      <c r="F84" s="987"/>
      <c r="G84" s="987"/>
      <c r="H84" s="987"/>
      <c r="I84" s="987"/>
      <c r="J84" s="983"/>
      <c r="K84" s="983"/>
      <c r="O84" s="171"/>
      <c r="P84" s="171"/>
      <c r="Q84" s="171"/>
    </row>
    <row r="85" spans="1:17" ht="10.15" customHeight="1" x14ac:dyDescent="0.2">
      <c r="A85" s="977" t="s">
        <v>382</v>
      </c>
      <c r="B85" s="986"/>
      <c r="C85" s="986"/>
      <c r="D85" s="986"/>
      <c r="E85" s="986"/>
      <c r="F85" s="986"/>
      <c r="G85" s="986"/>
      <c r="H85" s="986"/>
      <c r="I85" s="986"/>
      <c r="J85" s="982">
        <f t="shared" ref="J85" si="14">B85+D85+F85+H85</f>
        <v>0</v>
      </c>
      <c r="K85" s="982">
        <f t="shared" ref="K85" si="15">C85+E85+G85+I85</f>
        <v>0</v>
      </c>
      <c r="O85" s="171"/>
      <c r="P85" s="171"/>
      <c r="Q85" s="171"/>
    </row>
    <row r="86" spans="1:17" ht="10.15" customHeight="1" x14ac:dyDescent="0.2">
      <c r="A86" s="978"/>
      <c r="B86" s="987"/>
      <c r="C86" s="987"/>
      <c r="D86" s="987"/>
      <c r="E86" s="987"/>
      <c r="F86" s="987"/>
      <c r="G86" s="987"/>
      <c r="H86" s="987"/>
      <c r="I86" s="987"/>
      <c r="J86" s="983"/>
      <c r="K86" s="983"/>
      <c r="O86" s="171"/>
      <c r="P86" s="171"/>
      <c r="Q86" s="171"/>
    </row>
    <row r="87" spans="1:17" ht="10.15" customHeight="1" x14ac:dyDescent="0.2">
      <c r="A87" s="977" t="s">
        <v>383</v>
      </c>
      <c r="B87" s="986"/>
      <c r="C87" s="986"/>
      <c r="D87" s="986"/>
      <c r="E87" s="986"/>
      <c r="F87" s="986"/>
      <c r="G87" s="986"/>
      <c r="H87" s="986"/>
      <c r="I87" s="986"/>
      <c r="J87" s="982">
        <f t="shared" ref="J87" si="16">B87+D87+F87+H87</f>
        <v>0</v>
      </c>
      <c r="K87" s="982">
        <f t="shared" ref="K87" si="17">C87+E87+G87+I87</f>
        <v>0</v>
      </c>
      <c r="O87" s="171"/>
      <c r="P87" s="171"/>
      <c r="Q87" s="171"/>
    </row>
    <row r="88" spans="1:17" ht="10.15" customHeight="1" x14ac:dyDescent="0.2">
      <c r="A88" s="978"/>
      <c r="B88" s="987"/>
      <c r="C88" s="987"/>
      <c r="D88" s="987"/>
      <c r="E88" s="987"/>
      <c r="F88" s="987"/>
      <c r="G88" s="987"/>
      <c r="H88" s="987"/>
      <c r="I88" s="987"/>
      <c r="J88" s="983"/>
      <c r="K88" s="983"/>
      <c r="O88" s="171"/>
      <c r="P88" s="171"/>
      <c r="Q88" s="171"/>
    </row>
    <row r="89" spans="1:17" ht="10.15" customHeight="1" x14ac:dyDescent="0.2">
      <c r="A89" s="984" t="s">
        <v>333</v>
      </c>
      <c r="B89" s="986"/>
      <c r="C89" s="986"/>
      <c r="D89" s="986"/>
      <c r="E89" s="986"/>
      <c r="F89" s="986"/>
      <c r="G89" s="986"/>
      <c r="H89" s="986"/>
      <c r="I89" s="986"/>
      <c r="J89" s="982">
        <f>B89+D89+F89+H89</f>
        <v>0</v>
      </c>
      <c r="K89" s="982">
        <f>C89+E89+G89+I89</f>
        <v>0</v>
      </c>
      <c r="O89" s="171"/>
      <c r="P89" s="171"/>
      <c r="Q89" s="171"/>
    </row>
    <row r="90" spans="1:17" ht="10.15" customHeight="1" x14ac:dyDescent="0.2">
      <c r="A90" s="985"/>
      <c r="B90" s="987"/>
      <c r="C90" s="987"/>
      <c r="D90" s="987"/>
      <c r="E90" s="987"/>
      <c r="F90" s="987"/>
      <c r="G90" s="987"/>
      <c r="H90" s="987"/>
      <c r="I90" s="987"/>
      <c r="J90" s="983"/>
      <c r="K90" s="983"/>
      <c r="O90" s="171"/>
      <c r="P90" s="171"/>
      <c r="Q90" s="171"/>
    </row>
    <row r="91" spans="1:17" ht="10.15" customHeight="1" x14ac:dyDescent="0.2">
      <c r="A91" s="984" t="s">
        <v>331</v>
      </c>
      <c r="B91" s="986"/>
      <c r="C91" s="986"/>
      <c r="D91" s="986"/>
      <c r="E91" s="986"/>
      <c r="F91" s="986"/>
      <c r="G91" s="986"/>
      <c r="H91" s="986"/>
      <c r="I91" s="986"/>
      <c r="J91" s="982">
        <f>B91+D91+F91+H91</f>
        <v>0</v>
      </c>
      <c r="K91" s="982">
        <f>C91+E91+G91+I91</f>
        <v>0</v>
      </c>
      <c r="O91" s="171"/>
      <c r="P91" s="171"/>
      <c r="Q91" s="171"/>
    </row>
    <row r="92" spans="1:17" ht="10.15" customHeight="1" x14ac:dyDescent="0.2">
      <c r="A92" s="985"/>
      <c r="B92" s="987"/>
      <c r="C92" s="987"/>
      <c r="D92" s="987"/>
      <c r="E92" s="987"/>
      <c r="F92" s="987"/>
      <c r="G92" s="987"/>
      <c r="H92" s="987"/>
      <c r="I92" s="987"/>
      <c r="J92" s="983"/>
      <c r="K92" s="983"/>
      <c r="O92" s="171"/>
      <c r="P92" s="171"/>
      <c r="Q92" s="171"/>
    </row>
    <row r="93" spans="1:17" ht="10.15" customHeight="1" x14ac:dyDescent="0.2">
      <c r="A93" s="984" t="s">
        <v>20</v>
      </c>
      <c r="B93" s="986"/>
      <c r="C93" s="986"/>
      <c r="D93" s="986"/>
      <c r="E93" s="986"/>
      <c r="F93" s="986"/>
      <c r="G93" s="986"/>
      <c r="H93" s="986"/>
      <c r="I93" s="986"/>
      <c r="J93" s="982">
        <f>B93+D93+F93+H93</f>
        <v>0</v>
      </c>
      <c r="K93" s="982">
        <f>C93+E93+G93+I93</f>
        <v>0</v>
      </c>
      <c r="O93" s="171"/>
      <c r="P93" s="171"/>
      <c r="Q93" s="171"/>
    </row>
    <row r="94" spans="1:17" ht="10.15" customHeight="1" x14ac:dyDescent="0.2">
      <c r="A94" s="985"/>
      <c r="B94" s="987"/>
      <c r="C94" s="987"/>
      <c r="D94" s="987"/>
      <c r="E94" s="987"/>
      <c r="F94" s="987"/>
      <c r="G94" s="987"/>
      <c r="H94" s="987"/>
      <c r="I94" s="987"/>
      <c r="J94" s="983"/>
      <c r="K94" s="983"/>
      <c r="O94" s="171"/>
      <c r="P94" s="171"/>
      <c r="Q94" s="171"/>
    </row>
    <row r="95" spans="1:17" ht="10.15" customHeight="1" x14ac:dyDescent="0.2">
      <c r="A95" s="126" t="s">
        <v>66</v>
      </c>
      <c r="B95" s="966">
        <f>SUM(B83:B94)</f>
        <v>0</v>
      </c>
      <c r="C95" s="966">
        <f t="shared" ref="C95:K95" si="18">SUM(C83:C94)</f>
        <v>0</v>
      </c>
      <c r="D95" s="966">
        <f t="shared" si="18"/>
        <v>0</v>
      </c>
      <c r="E95" s="966">
        <f t="shared" si="18"/>
        <v>0</v>
      </c>
      <c r="F95" s="966">
        <f t="shared" si="18"/>
        <v>0</v>
      </c>
      <c r="G95" s="966">
        <f t="shared" si="18"/>
        <v>0</v>
      </c>
      <c r="H95" s="966">
        <f t="shared" si="18"/>
        <v>0</v>
      </c>
      <c r="I95" s="966">
        <f t="shared" si="18"/>
        <v>0</v>
      </c>
      <c r="J95" s="968">
        <f t="shared" si="18"/>
        <v>0</v>
      </c>
      <c r="K95" s="968">
        <f t="shared" si="18"/>
        <v>0</v>
      </c>
      <c r="O95" s="171"/>
      <c r="P95" s="171"/>
      <c r="Q95" s="171"/>
    </row>
    <row r="96" spans="1:17" ht="10.15" customHeight="1" x14ac:dyDescent="0.2">
      <c r="A96" s="127"/>
      <c r="B96" s="967"/>
      <c r="C96" s="967"/>
      <c r="D96" s="967"/>
      <c r="E96" s="967"/>
      <c r="F96" s="967"/>
      <c r="G96" s="967"/>
      <c r="H96" s="967"/>
      <c r="I96" s="967"/>
      <c r="J96" s="969"/>
      <c r="K96" s="969"/>
      <c r="O96" s="171"/>
      <c r="P96" s="171"/>
      <c r="Q96" s="171"/>
    </row>
    <row r="97" spans="1:17" ht="10.15" customHeight="1" x14ac:dyDescent="0.2">
      <c r="A97" s="170"/>
      <c r="B97" s="171"/>
      <c r="C97" s="171"/>
      <c r="D97" s="171"/>
      <c r="E97" s="171"/>
      <c r="F97" s="171"/>
      <c r="G97" s="171"/>
      <c r="H97" s="171"/>
      <c r="I97" s="171"/>
      <c r="J97" s="171"/>
      <c r="K97" s="171"/>
      <c r="O97" s="171"/>
      <c r="P97" s="171"/>
      <c r="Q97" s="171"/>
    </row>
    <row r="98" spans="1:17" ht="10.15" customHeight="1" x14ac:dyDescent="0.2">
      <c r="A98" s="972" t="s">
        <v>473</v>
      </c>
      <c r="B98" s="988" t="s">
        <v>80</v>
      </c>
      <c r="C98" s="989"/>
      <c r="D98" s="988" t="s">
        <v>88</v>
      </c>
      <c r="E98" s="989"/>
      <c r="F98" s="988" t="s">
        <v>95</v>
      </c>
      <c r="G98" s="989"/>
      <c r="H98" s="988" t="s">
        <v>104</v>
      </c>
      <c r="I98" s="989"/>
      <c r="J98" s="988" t="s">
        <v>66</v>
      </c>
      <c r="K98" s="989"/>
      <c r="O98" s="171"/>
      <c r="P98" s="171"/>
      <c r="Q98" s="171"/>
    </row>
    <row r="99" spans="1:17" ht="10.15" customHeight="1" x14ac:dyDescent="0.2">
      <c r="A99" s="973"/>
      <c r="B99" s="990"/>
      <c r="C99" s="991"/>
      <c r="D99" s="990"/>
      <c r="E99" s="991"/>
      <c r="F99" s="990"/>
      <c r="G99" s="991"/>
      <c r="H99" s="990"/>
      <c r="I99" s="991"/>
      <c r="J99" s="990"/>
      <c r="K99" s="991"/>
      <c r="O99" s="171"/>
      <c r="P99" s="171"/>
      <c r="Q99" s="171"/>
    </row>
    <row r="100" spans="1:17" ht="10.15" customHeight="1" x14ac:dyDescent="0.2">
      <c r="A100" s="974"/>
      <c r="B100" s="123" t="s">
        <v>380</v>
      </c>
      <c r="C100" s="124" t="s">
        <v>89</v>
      </c>
      <c r="D100" s="124" t="s">
        <v>380</v>
      </c>
      <c r="E100" s="124" t="s">
        <v>89</v>
      </c>
      <c r="F100" s="124" t="s">
        <v>380</v>
      </c>
      <c r="G100" s="124" t="s">
        <v>89</v>
      </c>
      <c r="H100" s="124" t="s">
        <v>380</v>
      </c>
      <c r="I100" s="124" t="s">
        <v>89</v>
      </c>
      <c r="J100" s="125" t="s">
        <v>380</v>
      </c>
      <c r="K100" s="125" t="s">
        <v>89</v>
      </c>
      <c r="O100" s="171"/>
      <c r="P100" s="171"/>
      <c r="Q100" s="171"/>
    </row>
    <row r="101" spans="1:17" ht="10.15" customHeight="1" x14ac:dyDescent="0.2">
      <c r="A101" s="984" t="s">
        <v>381</v>
      </c>
      <c r="B101" s="986"/>
      <c r="C101" s="986"/>
      <c r="D101" s="986"/>
      <c r="E101" s="986"/>
      <c r="F101" s="986"/>
      <c r="G101" s="986"/>
      <c r="H101" s="986"/>
      <c r="I101" s="986"/>
      <c r="J101" s="982">
        <f>B101+D101+F101+H101</f>
        <v>0</v>
      </c>
      <c r="K101" s="982">
        <f>C101+E101+G101+I101</f>
        <v>0</v>
      </c>
      <c r="O101" s="171"/>
      <c r="P101" s="171"/>
      <c r="Q101" s="171"/>
    </row>
    <row r="102" spans="1:17" ht="10.15" customHeight="1" x14ac:dyDescent="0.2">
      <c r="A102" s="985"/>
      <c r="B102" s="987"/>
      <c r="C102" s="987"/>
      <c r="D102" s="987"/>
      <c r="E102" s="987"/>
      <c r="F102" s="987"/>
      <c r="G102" s="987"/>
      <c r="H102" s="987"/>
      <c r="I102" s="987"/>
      <c r="J102" s="983"/>
      <c r="K102" s="983"/>
      <c r="O102" s="171"/>
      <c r="P102" s="171"/>
      <c r="Q102" s="171"/>
    </row>
    <row r="103" spans="1:17" ht="10.15" customHeight="1" x14ac:dyDescent="0.2">
      <c r="A103" s="977" t="s">
        <v>382</v>
      </c>
      <c r="B103" s="986"/>
      <c r="C103" s="986"/>
      <c r="D103" s="986"/>
      <c r="E103" s="986"/>
      <c r="F103" s="986"/>
      <c r="G103" s="986"/>
      <c r="H103" s="986"/>
      <c r="I103" s="986"/>
      <c r="J103" s="982">
        <f t="shared" ref="J103" si="19">B103+D103+F103+H103</f>
        <v>0</v>
      </c>
      <c r="K103" s="982">
        <f t="shared" ref="K103" si="20">C103+E103+G103+I103</f>
        <v>0</v>
      </c>
      <c r="O103" s="171"/>
      <c r="P103" s="171"/>
      <c r="Q103" s="171"/>
    </row>
    <row r="104" spans="1:17" ht="10.15" customHeight="1" x14ac:dyDescent="0.2">
      <c r="A104" s="978"/>
      <c r="B104" s="987"/>
      <c r="C104" s="987"/>
      <c r="D104" s="987"/>
      <c r="E104" s="987"/>
      <c r="F104" s="987"/>
      <c r="G104" s="987"/>
      <c r="H104" s="987"/>
      <c r="I104" s="987"/>
      <c r="J104" s="983"/>
      <c r="K104" s="983"/>
      <c r="O104" s="171"/>
      <c r="P104" s="171"/>
      <c r="Q104" s="171"/>
    </row>
    <row r="105" spans="1:17" ht="10.15" customHeight="1" x14ac:dyDescent="0.2">
      <c r="A105" s="977" t="s">
        <v>383</v>
      </c>
      <c r="B105" s="986"/>
      <c r="C105" s="986"/>
      <c r="D105" s="986"/>
      <c r="E105" s="986"/>
      <c r="F105" s="986"/>
      <c r="G105" s="986"/>
      <c r="H105" s="986"/>
      <c r="I105" s="986"/>
      <c r="J105" s="982">
        <f t="shared" ref="J105" si="21">B105+D105+F105+H105</f>
        <v>0</v>
      </c>
      <c r="K105" s="982">
        <f t="shared" ref="K105" si="22">C105+E105+G105+I105</f>
        <v>0</v>
      </c>
      <c r="O105" s="171"/>
      <c r="P105" s="171"/>
      <c r="Q105" s="171"/>
    </row>
    <row r="106" spans="1:17" ht="10.15" customHeight="1" x14ac:dyDescent="0.2">
      <c r="A106" s="978"/>
      <c r="B106" s="987"/>
      <c r="C106" s="987"/>
      <c r="D106" s="987"/>
      <c r="E106" s="987"/>
      <c r="F106" s="987"/>
      <c r="G106" s="987"/>
      <c r="H106" s="987"/>
      <c r="I106" s="987"/>
      <c r="J106" s="983"/>
      <c r="K106" s="983"/>
      <c r="O106" s="171"/>
      <c r="P106" s="171"/>
      <c r="Q106" s="171"/>
    </row>
    <row r="107" spans="1:17" ht="10.15" customHeight="1" x14ac:dyDescent="0.2">
      <c r="A107" s="984" t="s">
        <v>333</v>
      </c>
      <c r="B107" s="986"/>
      <c r="C107" s="986"/>
      <c r="D107" s="986"/>
      <c r="E107" s="986"/>
      <c r="F107" s="986"/>
      <c r="G107" s="986"/>
      <c r="H107" s="986"/>
      <c r="I107" s="986"/>
      <c r="J107" s="982">
        <f>B107+D107+F107+H107</f>
        <v>0</v>
      </c>
      <c r="K107" s="982">
        <f>C107+E107+G107+I107</f>
        <v>0</v>
      </c>
      <c r="O107" s="171"/>
      <c r="P107" s="171"/>
      <c r="Q107" s="171"/>
    </row>
    <row r="108" spans="1:17" ht="10.15" customHeight="1" x14ac:dyDescent="0.2">
      <c r="A108" s="985"/>
      <c r="B108" s="987"/>
      <c r="C108" s="987"/>
      <c r="D108" s="987"/>
      <c r="E108" s="987"/>
      <c r="F108" s="987"/>
      <c r="G108" s="987"/>
      <c r="H108" s="987"/>
      <c r="I108" s="987"/>
      <c r="J108" s="983"/>
      <c r="K108" s="983"/>
      <c r="O108" s="171"/>
      <c r="P108" s="171"/>
      <c r="Q108" s="171"/>
    </row>
    <row r="109" spans="1:17" ht="10.15" customHeight="1" x14ac:dyDescent="0.2">
      <c r="A109" s="984" t="s">
        <v>331</v>
      </c>
      <c r="B109" s="986"/>
      <c r="C109" s="986"/>
      <c r="D109" s="986"/>
      <c r="E109" s="986"/>
      <c r="F109" s="986"/>
      <c r="G109" s="986"/>
      <c r="H109" s="986"/>
      <c r="I109" s="986"/>
      <c r="J109" s="982">
        <f>B109+D109+F109+H109</f>
        <v>0</v>
      </c>
      <c r="K109" s="982">
        <f>C109+E109+G109+I109</f>
        <v>0</v>
      </c>
      <c r="O109" s="171"/>
      <c r="P109" s="171"/>
      <c r="Q109" s="171"/>
    </row>
    <row r="110" spans="1:17" ht="10.15" customHeight="1" x14ac:dyDescent="0.2">
      <c r="A110" s="985"/>
      <c r="B110" s="987"/>
      <c r="C110" s="987"/>
      <c r="D110" s="987"/>
      <c r="E110" s="987"/>
      <c r="F110" s="987"/>
      <c r="G110" s="987"/>
      <c r="H110" s="987"/>
      <c r="I110" s="987"/>
      <c r="J110" s="983"/>
      <c r="K110" s="983"/>
      <c r="O110" s="171"/>
      <c r="P110" s="171"/>
      <c r="Q110" s="171"/>
    </row>
    <row r="111" spans="1:17" ht="10.15" customHeight="1" x14ac:dyDescent="0.2">
      <c r="A111" s="984" t="s">
        <v>20</v>
      </c>
      <c r="B111" s="986"/>
      <c r="C111" s="986"/>
      <c r="D111" s="986"/>
      <c r="E111" s="986"/>
      <c r="F111" s="986"/>
      <c r="G111" s="986"/>
      <c r="H111" s="986"/>
      <c r="I111" s="986"/>
      <c r="J111" s="982">
        <f>B111+D111+F111+H111</f>
        <v>0</v>
      </c>
      <c r="K111" s="982">
        <f>C111+E111+G111+I111</f>
        <v>0</v>
      </c>
      <c r="O111" s="171"/>
      <c r="P111" s="171"/>
      <c r="Q111" s="171"/>
    </row>
    <row r="112" spans="1:17" ht="10.15" customHeight="1" x14ac:dyDescent="0.2">
      <c r="A112" s="985"/>
      <c r="B112" s="987"/>
      <c r="C112" s="987"/>
      <c r="D112" s="987"/>
      <c r="E112" s="987"/>
      <c r="F112" s="987"/>
      <c r="G112" s="987"/>
      <c r="H112" s="987"/>
      <c r="I112" s="987"/>
      <c r="J112" s="983"/>
      <c r="K112" s="983"/>
      <c r="O112" s="171"/>
      <c r="P112" s="171"/>
      <c r="Q112" s="171"/>
    </row>
    <row r="113" spans="1:17" ht="10.15" customHeight="1" x14ac:dyDescent="0.2">
      <c r="A113" s="126" t="s">
        <v>66</v>
      </c>
      <c r="B113" s="966">
        <f>SUM(B101:B112)</f>
        <v>0</v>
      </c>
      <c r="C113" s="966">
        <f t="shared" ref="C113:K113" si="23">SUM(C101:C112)</f>
        <v>0</v>
      </c>
      <c r="D113" s="966">
        <f t="shared" si="23"/>
        <v>0</v>
      </c>
      <c r="E113" s="966">
        <f t="shared" si="23"/>
        <v>0</v>
      </c>
      <c r="F113" s="966">
        <f t="shared" si="23"/>
        <v>0</v>
      </c>
      <c r="G113" s="966">
        <f t="shared" si="23"/>
        <v>0</v>
      </c>
      <c r="H113" s="966">
        <f t="shared" si="23"/>
        <v>0</v>
      </c>
      <c r="I113" s="966">
        <f t="shared" si="23"/>
        <v>0</v>
      </c>
      <c r="J113" s="968">
        <f t="shared" si="23"/>
        <v>0</v>
      </c>
      <c r="K113" s="968">
        <f t="shared" si="23"/>
        <v>0</v>
      </c>
      <c r="L113" s="171"/>
      <c r="M113" s="171"/>
      <c r="N113" s="171"/>
      <c r="O113" s="171"/>
      <c r="P113" s="171"/>
      <c r="Q113" s="171"/>
    </row>
    <row r="114" spans="1:17" ht="10.15" customHeight="1" x14ac:dyDescent="0.2">
      <c r="A114" s="127"/>
      <c r="B114" s="967"/>
      <c r="C114" s="967"/>
      <c r="D114" s="967"/>
      <c r="E114" s="967"/>
      <c r="F114" s="967"/>
      <c r="G114" s="967"/>
      <c r="H114" s="967"/>
      <c r="I114" s="967"/>
      <c r="J114" s="969"/>
      <c r="K114" s="969"/>
      <c r="L114" s="171"/>
      <c r="M114" s="171"/>
      <c r="N114" s="171"/>
      <c r="O114" s="171"/>
      <c r="P114" s="171"/>
      <c r="Q114" s="171"/>
    </row>
    <row r="115" spans="1:17" ht="10.15" customHeight="1" x14ac:dyDescent="0.2">
      <c r="A115" s="171"/>
      <c r="B115" s="171"/>
      <c r="C115" s="171"/>
      <c r="D115" s="171"/>
      <c r="E115" s="171"/>
      <c r="F115" s="171"/>
      <c r="G115" s="171"/>
      <c r="H115" s="171"/>
      <c r="I115" s="171"/>
      <c r="J115" s="171"/>
      <c r="K115" s="171"/>
      <c r="L115" s="171"/>
      <c r="M115" s="171"/>
      <c r="N115" s="171"/>
      <c r="O115" s="171"/>
      <c r="P115" s="171"/>
      <c r="Q115" s="171"/>
    </row>
    <row r="116" spans="1:17" ht="13.5" thickBot="1" x14ac:dyDescent="0.25">
      <c r="A116" s="170"/>
      <c r="B116" s="128"/>
      <c r="C116" s="128"/>
      <c r="D116" s="128"/>
      <c r="E116" s="128"/>
      <c r="F116" s="128"/>
      <c r="G116" s="128"/>
      <c r="H116" s="128"/>
      <c r="I116" s="128"/>
      <c r="J116" s="128"/>
      <c r="K116" s="128"/>
      <c r="L116" s="128"/>
      <c r="M116" s="128"/>
      <c r="N116" s="128"/>
      <c r="O116" s="128"/>
      <c r="P116" s="128"/>
      <c r="Q116" s="128"/>
    </row>
    <row r="117" spans="1:17" ht="13.5" thickTop="1" x14ac:dyDescent="0.2">
      <c r="A117" s="1019" t="s">
        <v>385</v>
      </c>
      <c r="B117" s="1020"/>
      <c r="C117" s="1020"/>
      <c r="D117" s="1020"/>
      <c r="E117" s="1020"/>
      <c r="F117" s="1020"/>
      <c r="G117" s="1020"/>
      <c r="H117" s="1020"/>
      <c r="I117" s="1020"/>
      <c r="J117" s="1020"/>
      <c r="K117" s="1020"/>
      <c r="L117" s="1020"/>
      <c r="M117" s="1020"/>
      <c r="N117" s="1020"/>
      <c r="O117" s="1020"/>
      <c r="P117" s="1020"/>
      <c r="Q117" s="1021"/>
    </row>
    <row r="118" spans="1:17" ht="13.5" thickBot="1" x14ac:dyDescent="0.25">
      <c r="A118" s="1022"/>
      <c r="B118" s="1023"/>
      <c r="C118" s="1023"/>
      <c r="D118" s="1023"/>
      <c r="E118" s="1023"/>
      <c r="F118" s="1023"/>
      <c r="G118" s="1023"/>
      <c r="H118" s="1023"/>
      <c r="I118" s="1023"/>
      <c r="J118" s="1023"/>
      <c r="K118" s="1023"/>
      <c r="L118" s="1023"/>
      <c r="M118" s="1023"/>
      <c r="N118" s="1023"/>
      <c r="O118" s="1023"/>
      <c r="P118" s="1023"/>
      <c r="Q118" s="1024"/>
    </row>
    <row r="119" spans="1:17" ht="13.5" thickTop="1" x14ac:dyDescent="0.2">
      <c r="A119" s="172"/>
      <c r="B119" s="1025" t="s">
        <v>375</v>
      </c>
      <c r="C119" s="1026"/>
      <c r="D119" s="1026"/>
      <c r="E119" s="1026"/>
      <c r="F119" s="1026"/>
      <c r="G119" s="1026"/>
      <c r="H119" s="1026"/>
      <c r="I119" s="1026"/>
      <c r="J119" s="1026"/>
      <c r="K119" s="1026"/>
      <c r="L119" s="1026"/>
      <c r="M119" s="1026"/>
      <c r="N119" s="1026"/>
      <c r="O119" s="1026"/>
      <c r="P119" s="1026"/>
      <c r="Q119" s="1027"/>
    </row>
    <row r="120" spans="1:17" x14ac:dyDescent="0.2">
      <c r="A120" s="173"/>
      <c r="B120" s="1016"/>
      <c r="C120" s="1017"/>
      <c r="D120" s="1017"/>
      <c r="E120" s="1017"/>
      <c r="F120" s="1017"/>
      <c r="G120" s="1017"/>
      <c r="H120" s="1017"/>
      <c r="I120" s="1017"/>
      <c r="J120" s="1017"/>
      <c r="K120" s="1017"/>
      <c r="L120" s="1017"/>
      <c r="M120" s="1017"/>
      <c r="N120" s="1017"/>
      <c r="O120" s="1017"/>
      <c r="P120" s="1017"/>
      <c r="Q120" s="1018"/>
    </row>
    <row r="121" spans="1:17" x14ac:dyDescent="0.2">
      <c r="A121" s="979" t="s">
        <v>469</v>
      </c>
      <c r="B121" s="975" t="s">
        <v>80</v>
      </c>
      <c r="C121" s="976"/>
      <c r="D121" s="976" t="s">
        <v>88</v>
      </c>
      <c r="E121" s="976"/>
      <c r="F121" s="976" t="s">
        <v>95</v>
      </c>
      <c r="G121" s="976"/>
      <c r="H121" s="976" t="s">
        <v>104</v>
      </c>
      <c r="I121" s="976"/>
      <c r="J121" s="976" t="s">
        <v>66</v>
      </c>
      <c r="K121" s="976"/>
      <c r="L121" s="171"/>
      <c r="M121" s="171"/>
      <c r="N121" s="171"/>
      <c r="O121" s="171"/>
      <c r="P121" s="171"/>
      <c r="Q121" s="175"/>
    </row>
    <row r="122" spans="1:17" x14ac:dyDescent="0.2">
      <c r="A122" s="980"/>
      <c r="B122" s="975"/>
      <c r="C122" s="976"/>
      <c r="D122" s="976"/>
      <c r="E122" s="976"/>
      <c r="F122" s="976"/>
      <c r="G122" s="976"/>
      <c r="H122" s="976"/>
      <c r="I122" s="976"/>
      <c r="J122" s="976"/>
      <c r="K122" s="976"/>
      <c r="L122" s="171"/>
      <c r="M122" s="171"/>
      <c r="N122" s="171"/>
      <c r="O122" s="171"/>
      <c r="P122" s="171"/>
      <c r="Q122" s="175"/>
    </row>
    <row r="123" spans="1:17" x14ac:dyDescent="0.2">
      <c r="A123" s="981"/>
      <c r="B123" s="123" t="s">
        <v>380</v>
      </c>
      <c r="C123" s="124" t="s">
        <v>89</v>
      </c>
      <c r="D123" s="124" t="s">
        <v>380</v>
      </c>
      <c r="E123" s="124" t="s">
        <v>89</v>
      </c>
      <c r="F123" s="124" t="s">
        <v>380</v>
      </c>
      <c r="G123" s="124" t="s">
        <v>89</v>
      </c>
      <c r="H123" s="124" t="s">
        <v>380</v>
      </c>
      <c r="I123" s="124" t="s">
        <v>89</v>
      </c>
      <c r="J123" s="129" t="s">
        <v>380</v>
      </c>
      <c r="K123" s="129" t="s">
        <v>89</v>
      </c>
      <c r="L123" s="171"/>
      <c r="M123" s="171"/>
      <c r="N123" s="171"/>
      <c r="O123" s="171"/>
      <c r="P123" s="171"/>
      <c r="Q123" s="175"/>
    </row>
    <row r="124" spans="1:17" ht="10.15" customHeight="1" x14ac:dyDescent="0.2">
      <c r="A124" s="977" t="s">
        <v>381</v>
      </c>
      <c r="B124" s="971"/>
      <c r="C124" s="971">
        <v>2</v>
      </c>
      <c r="D124" s="971"/>
      <c r="E124" s="971"/>
      <c r="F124" s="971"/>
      <c r="G124" s="971"/>
      <c r="H124" s="971"/>
      <c r="I124" s="971"/>
      <c r="J124" s="963">
        <f>B124+D124+F124+H124</f>
        <v>0</v>
      </c>
      <c r="K124" s="963">
        <f>C124+E124+G124+I124</f>
        <v>2</v>
      </c>
      <c r="L124" s="171"/>
      <c r="M124" s="171"/>
      <c r="N124" s="171"/>
      <c r="O124" s="171"/>
      <c r="P124" s="171"/>
      <c r="Q124" s="175"/>
    </row>
    <row r="125" spans="1:17" ht="10.15" customHeight="1" x14ac:dyDescent="0.2">
      <c r="A125" s="978"/>
      <c r="B125" s="971"/>
      <c r="C125" s="971"/>
      <c r="D125" s="971"/>
      <c r="E125" s="971"/>
      <c r="F125" s="971"/>
      <c r="G125" s="971"/>
      <c r="H125" s="971"/>
      <c r="I125" s="971"/>
      <c r="J125" s="963"/>
      <c r="K125" s="963"/>
      <c r="L125" s="171"/>
      <c r="M125" s="171"/>
      <c r="N125" s="171"/>
      <c r="O125" s="171"/>
      <c r="P125" s="171"/>
      <c r="Q125" s="175"/>
    </row>
    <row r="126" spans="1:17" ht="10.15" customHeight="1" x14ac:dyDescent="0.2">
      <c r="A126" s="970" t="s">
        <v>386</v>
      </c>
      <c r="B126" s="971"/>
      <c r="C126" s="971"/>
      <c r="D126" s="971"/>
      <c r="E126" s="971"/>
      <c r="F126" s="971"/>
      <c r="G126" s="971"/>
      <c r="H126" s="971"/>
      <c r="I126" s="971"/>
      <c r="J126" s="963">
        <f>B126+D126+F126+H126</f>
        <v>0</v>
      </c>
      <c r="K126" s="963">
        <f>C126+E126+G126+I126</f>
        <v>0</v>
      </c>
      <c r="L126" s="171"/>
      <c r="M126" s="171"/>
      <c r="N126" s="171"/>
      <c r="O126" s="171"/>
      <c r="P126" s="171"/>
      <c r="Q126" s="175"/>
    </row>
    <row r="127" spans="1:17" ht="10.15" customHeight="1" x14ac:dyDescent="0.2">
      <c r="A127" s="970"/>
      <c r="B127" s="971"/>
      <c r="C127" s="971"/>
      <c r="D127" s="971"/>
      <c r="E127" s="971"/>
      <c r="F127" s="971"/>
      <c r="G127" s="971"/>
      <c r="H127" s="971"/>
      <c r="I127" s="971"/>
      <c r="J127" s="963"/>
      <c r="K127" s="963"/>
      <c r="L127" s="171"/>
      <c r="M127" s="171"/>
      <c r="N127" s="171"/>
      <c r="O127" s="171"/>
      <c r="P127" s="171"/>
      <c r="Q127" s="175"/>
    </row>
    <row r="128" spans="1:17" ht="10.15" customHeight="1" x14ac:dyDescent="0.2">
      <c r="A128" s="964" t="s">
        <v>66</v>
      </c>
      <c r="B128" s="966">
        <f t="shared" ref="B128:K128" si="24">SUM(B124:B127)</f>
        <v>0</v>
      </c>
      <c r="C128" s="966">
        <f t="shared" si="24"/>
        <v>2</v>
      </c>
      <c r="D128" s="966">
        <f t="shared" si="24"/>
        <v>0</v>
      </c>
      <c r="E128" s="966">
        <f t="shared" si="24"/>
        <v>0</v>
      </c>
      <c r="F128" s="966">
        <f t="shared" si="24"/>
        <v>0</v>
      </c>
      <c r="G128" s="966">
        <f t="shared" si="24"/>
        <v>0</v>
      </c>
      <c r="H128" s="966">
        <f t="shared" si="24"/>
        <v>0</v>
      </c>
      <c r="I128" s="966">
        <f t="shared" si="24"/>
        <v>0</v>
      </c>
      <c r="J128" s="968">
        <f t="shared" si="24"/>
        <v>0</v>
      </c>
      <c r="K128" s="968">
        <f t="shared" si="24"/>
        <v>2</v>
      </c>
      <c r="L128" s="171"/>
      <c r="M128" s="171"/>
      <c r="N128" s="171"/>
      <c r="O128" s="171"/>
      <c r="P128" s="171"/>
      <c r="Q128" s="175"/>
    </row>
    <row r="129" spans="1:17" ht="10.15" customHeight="1" x14ac:dyDescent="0.2">
      <c r="A129" s="965"/>
      <c r="B129" s="967"/>
      <c r="C129" s="967"/>
      <c r="D129" s="967"/>
      <c r="E129" s="967"/>
      <c r="F129" s="967"/>
      <c r="G129" s="967"/>
      <c r="H129" s="967"/>
      <c r="I129" s="967"/>
      <c r="J129" s="969"/>
      <c r="K129" s="969"/>
      <c r="L129" s="171"/>
      <c r="M129" s="171"/>
      <c r="N129" s="171"/>
      <c r="O129" s="171"/>
      <c r="P129" s="171"/>
      <c r="Q129" s="175"/>
    </row>
    <row r="130" spans="1:17" ht="10.15" customHeight="1" x14ac:dyDescent="0.2">
      <c r="A130" s="174"/>
      <c r="B130" s="171"/>
      <c r="C130" s="171"/>
      <c r="D130" s="171"/>
      <c r="E130" s="171"/>
      <c r="F130" s="171"/>
      <c r="G130" s="171"/>
      <c r="H130" s="171"/>
      <c r="I130" s="171"/>
      <c r="J130" s="171"/>
      <c r="K130" s="171"/>
      <c r="L130" s="171"/>
      <c r="M130" s="171"/>
      <c r="N130" s="171"/>
      <c r="O130" s="171"/>
      <c r="P130" s="171"/>
      <c r="Q130" s="175"/>
    </row>
    <row r="131" spans="1:17" ht="10.15" customHeight="1" x14ac:dyDescent="0.2">
      <c r="A131" s="972" t="s">
        <v>470</v>
      </c>
      <c r="B131" s="975" t="s">
        <v>80</v>
      </c>
      <c r="C131" s="976"/>
      <c r="D131" s="976" t="s">
        <v>88</v>
      </c>
      <c r="E131" s="976"/>
      <c r="F131" s="976" t="s">
        <v>95</v>
      </c>
      <c r="G131" s="976"/>
      <c r="H131" s="976" t="s">
        <v>104</v>
      </c>
      <c r="I131" s="976"/>
      <c r="J131" s="976" t="s">
        <v>66</v>
      </c>
      <c r="K131" s="976"/>
      <c r="L131" s="171"/>
      <c r="M131" s="171"/>
      <c r="N131" s="171"/>
      <c r="O131" s="171"/>
      <c r="P131" s="171"/>
      <c r="Q131" s="175"/>
    </row>
    <row r="132" spans="1:17" ht="10.15" customHeight="1" x14ac:dyDescent="0.2">
      <c r="A132" s="973"/>
      <c r="B132" s="975"/>
      <c r="C132" s="976"/>
      <c r="D132" s="976"/>
      <c r="E132" s="976"/>
      <c r="F132" s="976"/>
      <c r="G132" s="976"/>
      <c r="H132" s="976"/>
      <c r="I132" s="976"/>
      <c r="J132" s="976"/>
      <c r="K132" s="976"/>
      <c r="L132" s="171"/>
      <c r="M132" s="171"/>
      <c r="N132" s="171"/>
      <c r="O132" s="171"/>
      <c r="P132" s="171"/>
      <c r="Q132" s="175"/>
    </row>
    <row r="133" spans="1:17" ht="10.15" customHeight="1" x14ac:dyDescent="0.2">
      <c r="A133" s="974"/>
      <c r="B133" s="123" t="s">
        <v>380</v>
      </c>
      <c r="C133" s="124" t="s">
        <v>89</v>
      </c>
      <c r="D133" s="124" t="s">
        <v>380</v>
      </c>
      <c r="E133" s="124" t="s">
        <v>89</v>
      </c>
      <c r="F133" s="124" t="s">
        <v>380</v>
      </c>
      <c r="G133" s="124" t="s">
        <v>89</v>
      </c>
      <c r="H133" s="124" t="s">
        <v>380</v>
      </c>
      <c r="I133" s="124" t="s">
        <v>89</v>
      </c>
      <c r="J133" s="129" t="s">
        <v>380</v>
      </c>
      <c r="K133" s="129" t="s">
        <v>89</v>
      </c>
      <c r="L133" s="171"/>
      <c r="M133" s="171"/>
      <c r="N133" s="171"/>
      <c r="O133" s="171"/>
      <c r="P133" s="171"/>
      <c r="Q133" s="175"/>
    </row>
    <row r="134" spans="1:17" ht="10.15" customHeight="1" x14ac:dyDescent="0.2">
      <c r="A134" s="977" t="s">
        <v>381</v>
      </c>
      <c r="B134" s="971"/>
      <c r="C134" s="971">
        <v>2</v>
      </c>
      <c r="D134" s="971"/>
      <c r="E134" s="971"/>
      <c r="F134" s="971"/>
      <c r="G134" s="971"/>
      <c r="H134" s="971"/>
      <c r="I134" s="971"/>
      <c r="J134" s="963">
        <f>B134+D134+F134+H134</f>
        <v>0</v>
      </c>
      <c r="K134" s="963">
        <f>C134+E134+G134+I134</f>
        <v>2</v>
      </c>
      <c r="L134" s="171"/>
      <c r="M134" s="171"/>
      <c r="N134" s="171"/>
      <c r="O134" s="171"/>
      <c r="P134" s="171"/>
      <c r="Q134" s="175"/>
    </row>
    <row r="135" spans="1:17" ht="10.15" customHeight="1" x14ac:dyDescent="0.2">
      <c r="A135" s="978"/>
      <c r="B135" s="971"/>
      <c r="C135" s="971"/>
      <c r="D135" s="971"/>
      <c r="E135" s="971"/>
      <c r="F135" s="971"/>
      <c r="G135" s="971"/>
      <c r="H135" s="971"/>
      <c r="I135" s="971"/>
      <c r="J135" s="963"/>
      <c r="K135" s="963"/>
      <c r="L135" s="171"/>
      <c r="M135" s="171"/>
      <c r="N135" s="171"/>
      <c r="O135" s="171"/>
      <c r="P135" s="171"/>
      <c r="Q135" s="175"/>
    </row>
    <row r="136" spans="1:17" ht="10.15" customHeight="1" x14ac:dyDescent="0.2">
      <c r="A136" s="970" t="s">
        <v>386</v>
      </c>
      <c r="B136" s="971"/>
      <c r="C136" s="971"/>
      <c r="D136" s="971"/>
      <c r="E136" s="971"/>
      <c r="F136" s="971"/>
      <c r="G136" s="971"/>
      <c r="H136" s="971"/>
      <c r="I136" s="971"/>
      <c r="J136" s="963">
        <f>B136+D136+F136+H136</f>
        <v>0</v>
      </c>
      <c r="K136" s="963">
        <f>C136+E136+G136+I136</f>
        <v>0</v>
      </c>
      <c r="L136" s="171"/>
      <c r="M136" s="171"/>
      <c r="N136" s="171"/>
      <c r="O136" s="171"/>
      <c r="P136" s="171"/>
      <c r="Q136" s="175"/>
    </row>
    <row r="137" spans="1:17" ht="10.15" customHeight="1" x14ac:dyDescent="0.2">
      <c r="A137" s="970"/>
      <c r="B137" s="971"/>
      <c r="C137" s="971"/>
      <c r="D137" s="971"/>
      <c r="E137" s="971"/>
      <c r="F137" s="971"/>
      <c r="G137" s="971"/>
      <c r="H137" s="971"/>
      <c r="I137" s="971"/>
      <c r="J137" s="963"/>
      <c r="K137" s="963"/>
      <c r="L137" s="171"/>
      <c r="M137" s="171"/>
      <c r="N137" s="171"/>
      <c r="O137" s="171"/>
      <c r="P137" s="171"/>
      <c r="Q137" s="175"/>
    </row>
    <row r="138" spans="1:17" ht="10.15" customHeight="1" x14ac:dyDescent="0.2">
      <c r="A138" s="964" t="s">
        <v>66</v>
      </c>
      <c r="B138" s="966">
        <f t="shared" ref="B138:K138" si="25">SUM(B134:B137)</f>
        <v>0</v>
      </c>
      <c r="C138" s="966">
        <f t="shared" si="25"/>
        <v>2</v>
      </c>
      <c r="D138" s="966">
        <f t="shared" si="25"/>
        <v>0</v>
      </c>
      <c r="E138" s="966">
        <f t="shared" si="25"/>
        <v>0</v>
      </c>
      <c r="F138" s="966">
        <f t="shared" si="25"/>
        <v>0</v>
      </c>
      <c r="G138" s="966">
        <f t="shared" si="25"/>
        <v>0</v>
      </c>
      <c r="H138" s="966">
        <f t="shared" si="25"/>
        <v>0</v>
      </c>
      <c r="I138" s="966">
        <f t="shared" si="25"/>
        <v>0</v>
      </c>
      <c r="J138" s="968">
        <f t="shared" si="25"/>
        <v>0</v>
      </c>
      <c r="K138" s="968">
        <f t="shared" si="25"/>
        <v>2</v>
      </c>
      <c r="L138" s="171"/>
      <c r="M138" s="171"/>
      <c r="N138" s="171"/>
      <c r="O138" s="171"/>
      <c r="P138" s="171"/>
      <c r="Q138" s="175"/>
    </row>
    <row r="139" spans="1:17" ht="10.15" customHeight="1" x14ac:dyDescent="0.2">
      <c r="A139" s="965"/>
      <c r="B139" s="967"/>
      <c r="C139" s="967"/>
      <c r="D139" s="967"/>
      <c r="E139" s="967"/>
      <c r="F139" s="967"/>
      <c r="G139" s="967"/>
      <c r="H139" s="967"/>
      <c r="I139" s="967"/>
      <c r="J139" s="969"/>
      <c r="K139" s="969"/>
      <c r="L139" s="171"/>
      <c r="M139" s="171"/>
      <c r="N139" s="171"/>
      <c r="O139" s="171"/>
      <c r="P139" s="171"/>
      <c r="Q139" s="175"/>
    </row>
    <row r="140" spans="1:17" ht="10.15" customHeight="1" x14ac:dyDescent="0.2">
      <c r="A140" s="174"/>
      <c r="B140" s="171"/>
      <c r="C140" s="171"/>
      <c r="D140" s="171"/>
      <c r="E140" s="171"/>
      <c r="F140" s="171"/>
      <c r="G140" s="171"/>
      <c r="H140" s="171"/>
      <c r="I140" s="171"/>
      <c r="J140" s="171"/>
      <c r="K140" s="171"/>
      <c r="L140" s="171"/>
      <c r="M140" s="171"/>
      <c r="N140" s="171"/>
      <c r="O140" s="171"/>
      <c r="P140" s="171"/>
      <c r="Q140" s="175"/>
    </row>
    <row r="141" spans="1:17" ht="10.15" customHeight="1" x14ac:dyDescent="0.2">
      <c r="A141" s="979" t="s">
        <v>474</v>
      </c>
      <c r="B141" s="975" t="s">
        <v>80</v>
      </c>
      <c r="C141" s="976"/>
      <c r="D141" s="976" t="s">
        <v>88</v>
      </c>
      <c r="E141" s="976"/>
      <c r="F141" s="976" t="s">
        <v>95</v>
      </c>
      <c r="G141" s="976"/>
      <c r="H141" s="976" t="s">
        <v>104</v>
      </c>
      <c r="I141" s="976"/>
      <c r="J141" s="976" t="s">
        <v>66</v>
      </c>
      <c r="K141" s="976"/>
      <c r="L141" s="171"/>
      <c r="M141" s="171"/>
      <c r="N141" s="171"/>
      <c r="O141" s="171"/>
      <c r="P141" s="171"/>
      <c r="Q141" s="175"/>
    </row>
    <row r="142" spans="1:17" ht="10.15" customHeight="1" x14ac:dyDescent="0.2">
      <c r="A142" s="980"/>
      <c r="B142" s="975"/>
      <c r="C142" s="976"/>
      <c r="D142" s="976"/>
      <c r="E142" s="976"/>
      <c r="F142" s="976"/>
      <c r="G142" s="976"/>
      <c r="H142" s="976"/>
      <c r="I142" s="976"/>
      <c r="J142" s="976"/>
      <c r="K142" s="976"/>
      <c r="L142" s="171"/>
      <c r="M142" s="171"/>
      <c r="N142" s="171"/>
      <c r="O142" s="171"/>
      <c r="P142" s="171"/>
      <c r="Q142" s="175"/>
    </row>
    <row r="143" spans="1:17" ht="10.15" customHeight="1" x14ac:dyDescent="0.2">
      <c r="A143" s="981"/>
      <c r="B143" s="123" t="s">
        <v>380</v>
      </c>
      <c r="C143" s="124" t="s">
        <v>89</v>
      </c>
      <c r="D143" s="124" t="s">
        <v>380</v>
      </c>
      <c r="E143" s="124" t="s">
        <v>89</v>
      </c>
      <c r="F143" s="124" t="s">
        <v>380</v>
      </c>
      <c r="G143" s="124" t="s">
        <v>89</v>
      </c>
      <c r="H143" s="124" t="s">
        <v>380</v>
      </c>
      <c r="I143" s="124" t="s">
        <v>89</v>
      </c>
      <c r="J143" s="129" t="s">
        <v>380</v>
      </c>
      <c r="K143" s="129" t="s">
        <v>89</v>
      </c>
      <c r="L143" s="171"/>
      <c r="M143" s="171"/>
      <c r="N143" s="171"/>
      <c r="O143" s="171"/>
      <c r="P143" s="171"/>
      <c r="Q143" s="175"/>
    </row>
    <row r="144" spans="1:17" ht="10.15" customHeight="1" x14ac:dyDescent="0.2">
      <c r="A144" s="977" t="s">
        <v>381</v>
      </c>
      <c r="B144" s="971"/>
      <c r="C144" s="971">
        <v>2</v>
      </c>
      <c r="D144" s="971"/>
      <c r="E144" s="971"/>
      <c r="F144" s="971"/>
      <c r="G144" s="971"/>
      <c r="H144" s="971"/>
      <c r="I144" s="971"/>
      <c r="J144" s="963">
        <f>B144+D144+F144+H144</f>
        <v>0</v>
      </c>
      <c r="K144" s="963">
        <f>C144+E144+G144+I144</f>
        <v>2</v>
      </c>
      <c r="L144" s="171"/>
      <c r="M144" s="171"/>
      <c r="N144" s="171"/>
      <c r="O144" s="171"/>
      <c r="P144" s="171"/>
      <c r="Q144" s="175"/>
    </row>
    <row r="145" spans="1:17" ht="10.15" customHeight="1" x14ac:dyDescent="0.2">
      <c r="A145" s="978"/>
      <c r="B145" s="971"/>
      <c r="C145" s="971"/>
      <c r="D145" s="971"/>
      <c r="E145" s="971"/>
      <c r="F145" s="971"/>
      <c r="G145" s="971"/>
      <c r="H145" s="971"/>
      <c r="I145" s="971"/>
      <c r="J145" s="963"/>
      <c r="K145" s="963"/>
      <c r="L145" s="171"/>
      <c r="M145" s="171"/>
      <c r="N145" s="171"/>
      <c r="O145" s="171"/>
      <c r="P145" s="171"/>
      <c r="Q145" s="175"/>
    </row>
    <row r="146" spans="1:17" ht="10.15" customHeight="1" x14ac:dyDescent="0.2">
      <c r="A146" s="970" t="s">
        <v>386</v>
      </c>
      <c r="B146" s="971"/>
      <c r="C146" s="971"/>
      <c r="D146" s="971"/>
      <c r="E146" s="971"/>
      <c r="F146" s="971"/>
      <c r="G146" s="971"/>
      <c r="H146" s="971"/>
      <c r="I146" s="971"/>
      <c r="J146" s="963">
        <f>B146+D146+F146+H146</f>
        <v>0</v>
      </c>
      <c r="K146" s="963">
        <f>C146+E146+G146+I146</f>
        <v>0</v>
      </c>
      <c r="L146" s="171"/>
      <c r="M146" s="171"/>
      <c r="N146" s="171"/>
      <c r="O146" s="171"/>
      <c r="P146" s="171"/>
      <c r="Q146" s="175"/>
    </row>
    <row r="147" spans="1:17" ht="10.15" customHeight="1" x14ac:dyDescent="0.2">
      <c r="A147" s="970"/>
      <c r="B147" s="971"/>
      <c r="C147" s="971"/>
      <c r="D147" s="971"/>
      <c r="E147" s="971"/>
      <c r="F147" s="971"/>
      <c r="G147" s="971"/>
      <c r="H147" s="971"/>
      <c r="I147" s="971"/>
      <c r="J147" s="963"/>
      <c r="K147" s="963"/>
      <c r="L147" s="171"/>
      <c r="M147" s="171"/>
      <c r="N147" s="171"/>
      <c r="O147" s="171"/>
      <c r="P147" s="171"/>
      <c r="Q147" s="175"/>
    </row>
    <row r="148" spans="1:17" ht="10.15" customHeight="1" x14ac:dyDescent="0.2">
      <c r="A148" s="964" t="s">
        <v>66</v>
      </c>
      <c r="B148" s="966">
        <f t="shared" ref="B148:K148" si="26">SUM(B144:B147)</f>
        <v>0</v>
      </c>
      <c r="C148" s="966">
        <f t="shared" si="26"/>
        <v>2</v>
      </c>
      <c r="D148" s="966">
        <f t="shared" si="26"/>
        <v>0</v>
      </c>
      <c r="E148" s="966">
        <f t="shared" si="26"/>
        <v>0</v>
      </c>
      <c r="F148" s="966">
        <f t="shared" si="26"/>
        <v>0</v>
      </c>
      <c r="G148" s="966">
        <f t="shared" si="26"/>
        <v>0</v>
      </c>
      <c r="H148" s="966">
        <f t="shared" si="26"/>
        <v>0</v>
      </c>
      <c r="I148" s="966">
        <f t="shared" si="26"/>
        <v>0</v>
      </c>
      <c r="J148" s="968">
        <f t="shared" si="26"/>
        <v>0</v>
      </c>
      <c r="K148" s="968">
        <f t="shared" si="26"/>
        <v>2</v>
      </c>
      <c r="L148" s="171"/>
      <c r="M148" s="171"/>
      <c r="N148" s="171"/>
      <c r="O148" s="171"/>
      <c r="P148" s="171"/>
      <c r="Q148" s="175"/>
    </row>
    <row r="149" spans="1:17" ht="10.15" customHeight="1" x14ac:dyDescent="0.2">
      <c r="A149" s="965"/>
      <c r="B149" s="967"/>
      <c r="C149" s="967"/>
      <c r="D149" s="967"/>
      <c r="E149" s="967"/>
      <c r="F149" s="967"/>
      <c r="G149" s="967"/>
      <c r="H149" s="967"/>
      <c r="I149" s="967"/>
      <c r="J149" s="969"/>
      <c r="K149" s="969"/>
      <c r="L149" s="171"/>
      <c r="M149" s="171"/>
      <c r="N149" s="171"/>
      <c r="O149" s="171"/>
      <c r="P149" s="171"/>
      <c r="Q149" s="175"/>
    </row>
    <row r="150" spans="1:17" ht="10.15" customHeight="1" x14ac:dyDescent="0.2">
      <c r="A150" s="174"/>
      <c r="B150" s="171"/>
      <c r="C150" s="171"/>
      <c r="D150" s="171"/>
      <c r="E150" s="171"/>
      <c r="F150" s="171"/>
      <c r="G150" s="171"/>
      <c r="H150" s="171"/>
      <c r="I150" s="171"/>
      <c r="J150" s="171"/>
      <c r="K150" s="171"/>
      <c r="L150" s="171"/>
      <c r="M150" s="171"/>
      <c r="N150" s="171"/>
      <c r="O150" s="171"/>
      <c r="P150" s="171"/>
      <c r="Q150" s="175"/>
    </row>
    <row r="151" spans="1:17" x14ac:dyDescent="0.2">
      <c r="A151" s="173"/>
      <c r="B151" s="1013" t="s">
        <v>384</v>
      </c>
      <c r="C151" s="1014"/>
      <c r="D151" s="1014"/>
      <c r="E151" s="1014"/>
      <c r="F151" s="1014"/>
      <c r="G151" s="1014"/>
      <c r="H151" s="1014"/>
      <c r="I151" s="1014"/>
      <c r="J151" s="1014"/>
      <c r="K151" s="1014"/>
      <c r="L151" s="1014"/>
      <c r="M151" s="1014"/>
      <c r="N151" s="1014"/>
      <c r="O151" s="1014"/>
      <c r="P151" s="1014"/>
      <c r="Q151" s="1015"/>
    </row>
    <row r="152" spans="1:17" x14ac:dyDescent="0.2">
      <c r="A152" s="173"/>
      <c r="B152" s="1016"/>
      <c r="C152" s="1017"/>
      <c r="D152" s="1017"/>
      <c r="E152" s="1017"/>
      <c r="F152" s="1017"/>
      <c r="G152" s="1017"/>
      <c r="H152" s="1017"/>
      <c r="I152" s="1017"/>
      <c r="J152" s="1017"/>
      <c r="K152" s="1017"/>
      <c r="L152" s="1017"/>
      <c r="M152" s="1017"/>
      <c r="N152" s="1017"/>
      <c r="O152" s="1017"/>
      <c r="P152" s="1017"/>
      <c r="Q152" s="1018"/>
    </row>
    <row r="153" spans="1:17" x14ac:dyDescent="0.2">
      <c r="A153" s="972" t="s">
        <v>384</v>
      </c>
      <c r="B153" s="975" t="s">
        <v>80</v>
      </c>
      <c r="C153" s="976"/>
      <c r="D153" s="976" t="s">
        <v>88</v>
      </c>
      <c r="E153" s="976"/>
      <c r="F153" s="976" t="s">
        <v>95</v>
      </c>
      <c r="G153" s="976"/>
      <c r="H153" s="976" t="s">
        <v>104</v>
      </c>
      <c r="I153" s="976"/>
      <c r="J153" s="976" t="s">
        <v>66</v>
      </c>
      <c r="K153" s="976"/>
      <c r="L153" s="171"/>
      <c r="M153" s="171"/>
      <c r="N153" s="171"/>
      <c r="O153" s="171"/>
      <c r="P153" s="171"/>
      <c r="Q153" s="175"/>
    </row>
    <row r="154" spans="1:17" x14ac:dyDescent="0.2">
      <c r="A154" s="973"/>
      <c r="B154" s="975"/>
      <c r="C154" s="976"/>
      <c r="D154" s="976"/>
      <c r="E154" s="976"/>
      <c r="F154" s="976"/>
      <c r="G154" s="976"/>
      <c r="H154" s="976"/>
      <c r="I154" s="976"/>
      <c r="J154" s="976"/>
      <c r="K154" s="976"/>
      <c r="L154" s="171"/>
      <c r="M154" s="171"/>
      <c r="N154" s="171"/>
      <c r="O154" s="171"/>
      <c r="P154" s="171"/>
      <c r="Q154" s="175"/>
    </row>
    <row r="155" spans="1:17" x14ac:dyDescent="0.2">
      <c r="A155" s="974"/>
      <c r="B155" s="123" t="s">
        <v>380</v>
      </c>
      <c r="C155" s="124" t="s">
        <v>89</v>
      </c>
      <c r="D155" s="124" t="s">
        <v>380</v>
      </c>
      <c r="E155" s="124" t="s">
        <v>89</v>
      </c>
      <c r="F155" s="124" t="s">
        <v>380</v>
      </c>
      <c r="G155" s="124" t="s">
        <v>89</v>
      </c>
      <c r="H155" s="124" t="s">
        <v>380</v>
      </c>
      <c r="I155" s="124" t="s">
        <v>89</v>
      </c>
      <c r="J155" s="125" t="s">
        <v>380</v>
      </c>
      <c r="K155" s="125" t="s">
        <v>89</v>
      </c>
      <c r="L155" s="171"/>
      <c r="M155" s="171"/>
      <c r="N155" s="171"/>
      <c r="O155" s="171"/>
      <c r="P155" s="171"/>
      <c r="Q155" s="175"/>
    </row>
    <row r="156" spans="1:17" ht="10.15" customHeight="1" x14ac:dyDescent="0.2">
      <c r="A156" s="977" t="s">
        <v>381</v>
      </c>
      <c r="B156" s="971"/>
      <c r="C156" s="971"/>
      <c r="D156" s="971">
        <v>2</v>
      </c>
      <c r="E156" s="971"/>
      <c r="F156" s="971"/>
      <c r="G156" s="971"/>
      <c r="H156" s="971"/>
      <c r="I156" s="971"/>
      <c r="J156" s="963">
        <f>B156+D156+F156+H156</f>
        <v>2</v>
      </c>
      <c r="K156" s="963">
        <f>C156+E156+G156+I156</f>
        <v>0</v>
      </c>
      <c r="L156" s="171"/>
      <c r="M156" s="171"/>
      <c r="N156" s="171"/>
      <c r="O156" s="171"/>
      <c r="P156" s="171"/>
      <c r="Q156" s="175"/>
    </row>
    <row r="157" spans="1:17" ht="10.15" customHeight="1" x14ac:dyDescent="0.2">
      <c r="A157" s="978"/>
      <c r="B157" s="971"/>
      <c r="C157" s="971"/>
      <c r="D157" s="971"/>
      <c r="E157" s="971"/>
      <c r="F157" s="971"/>
      <c r="G157" s="971"/>
      <c r="H157" s="971"/>
      <c r="I157" s="971"/>
      <c r="J157" s="963"/>
      <c r="K157" s="963"/>
      <c r="L157" s="171"/>
      <c r="M157" s="171"/>
      <c r="N157" s="171"/>
      <c r="O157" s="171"/>
      <c r="P157" s="171"/>
      <c r="Q157" s="175"/>
    </row>
    <row r="158" spans="1:17" ht="10.15" customHeight="1" x14ac:dyDescent="0.2">
      <c r="A158" s="970" t="s">
        <v>386</v>
      </c>
      <c r="B158" s="971"/>
      <c r="C158" s="971"/>
      <c r="D158" s="971"/>
      <c r="E158" s="971"/>
      <c r="F158" s="971"/>
      <c r="G158" s="971"/>
      <c r="H158" s="971"/>
      <c r="I158" s="971"/>
      <c r="J158" s="963">
        <f>B158+D158+F158+H158</f>
        <v>0</v>
      </c>
      <c r="K158" s="963">
        <f>C158+E158+G158+I158</f>
        <v>0</v>
      </c>
      <c r="L158" s="171"/>
      <c r="M158" s="171"/>
      <c r="N158" s="171"/>
      <c r="O158" s="171"/>
      <c r="P158" s="171"/>
      <c r="Q158" s="175"/>
    </row>
    <row r="159" spans="1:17" ht="10.15" customHeight="1" x14ac:dyDescent="0.2">
      <c r="A159" s="970"/>
      <c r="B159" s="971"/>
      <c r="C159" s="971"/>
      <c r="D159" s="971"/>
      <c r="E159" s="971"/>
      <c r="F159" s="971"/>
      <c r="G159" s="971"/>
      <c r="H159" s="971"/>
      <c r="I159" s="971"/>
      <c r="J159" s="963"/>
      <c r="K159" s="963"/>
      <c r="L159" s="171"/>
      <c r="M159" s="171"/>
      <c r="N159" s="171"/>
      <c r="O159" s="171"/>
      <c r="P159" s="171"/>
      <c r="Q159" s="175"/>
    </row>
    <row r="160" spans="1:17" ht="10.15" customHeight="1" x14ac:dyDescent="0.2">
      <c r="A160" s="964" t="s">
        <v>66</v>
      </c>
      <c r="B160" s="966">
        <f t="shared" ref="B160:K160" si="27">SUM(B156:B159)</f>
        <v>0</v>
      </c>
      <c r="C160" s="966">
        <f t="shared" si="27"/>
        <v>0</v>
      </c>
      <c r="D160" s="966">
        <f t="shared" si="27"/>
        <v>2</v>
      </c>
      <c r="E160" s="966">
        <f t="shared" si="27"/>
        <v>0</v>
      </c>
      <c r="F160" s="966">
        <f t="shared" si="27"/>
        <v>0</v>
      </c>
      <c r="G160" s="966">
        <f t="shared" si="27"/>
        <v>0</v>
      </c>
      <c r="H160" s="966">
        <f t="shared" si="27"/>
        <v>0</v>
      </c>
      <c r="I160" s="966">
        <f t="shared" si="27"/>
        <v>0</v>
      </c>
      <c r="J160" s="968">
        <f t="shared" si="27"/>
        <v>2</v>
      </c>
      <c r="K160" s="968">
        <f t="shared" si="27"/>
        <v>0</v>
      </c>
      <c r="L160" s="171"/>
      <c r="M160" s="171"/>
      <c r="N160" s="171"/>
      <c r="O160" s="171"/>
      <c r="P160" s="171"/>
      <c r="Q160" s="175"/>
    </row>
    <row r="161" spans="1:17" ht="10.15" customHeight="1" x14ac:dyDescent="0.2">
      <c r="A161" s="965"/>
      <c r="B161" s="967"/>
      <c r="C161" s="967"/>
      <c r="D161" s="967"/>
      <c r="E161" s="967"/>
      <c r="F161" s="967"/>
      <c r="G161" s="967"/>
      <c r="H161" s="967"/>
      <c r="I161" s="967"/>
      <c r="J161" s="969"/>
      <c r="K161" s="969"/>
      <c r="L161" s="171"/>
      <c r="M161" s="171"/>
      <c r="N161" s="171"/>
      <c r="O161" s="171"/>
      <c r="P161" s="171"/>
      <c r="Q161" s="175"/>
    </row>
    <row r="162" spans="1:17" ht="10.15" customHeight="1" x14ac:dyDescent="0.2">
      <c r="A162" s="174"/>
      <c r="B162" s="171"/>
      <c r="C162" s="171"/>
      <c r="D162" s="171"/>
      <c r="E162" s="171"/>
      <c r="F162" s="171"/>
      <c r="G162" s="171"/>
      <c r="H162" s="171"/>
      <c r="I162" s="171"/>
      <c r="J162" s="171"/>
      <c r="K162" s="171"/>
      <c r="L162" s="171"/>
      <c r="M162" s="171"/>
      <c r="N162" s="171"/>
      <c r="O162" s="171"/>
      <c r="P162" s="171"/>
      <c r="Q162" s="175"/>
    </row>
    <row r="163" spans="1:17" ht="10.15" customHeight="1" x14ac:dyDescent="0.2">
      <c r="A163" s="972" t="s">
        <v>476</v>
      </c>
      <c r="B163" s="975" t="s">
        <v>80</v>
      </c>
      <c r="C163" s="976"/>
      <c r="D163" s="976" t="s">
        <v>88</v>
      </c>
      <c r="E163" s="976"/>
      <c r="F163" s="976" t="s">
        <v>95</v>
      </c>
      <c r="G163" s="976"/>
      <c r="H163" s="976" t="s">
        <v>104</v>
      </c>
      <c r="I163" s="976"/>
      <c r="J163" s="976" t="s">
        <v>66</v>
      </c>
      <c r="K163" s="976"/>
      <c r="L163" s="171"/>
      <c r="M163" s="171"/>
      <c r="N163" s="171"/>
      <c r="O163" s="171"/>
      <c r="P163" s="171"/>
      <c r="Q163" s="175"/>
    </row>
    <row r="164" spans="1:17" ht="10.15" customHeight="1" x14ac:dyDescent="0.2">
      <c r="A164" s="973"/>
      <c r="B164" s="975"/>
      <c r="C164" s="976"/>
      <c r="D164" s="976"/>
      <c r="E164" s="976"/>
      <c r="F164" s="976"/>
      <c r="G164" s="976"/>
      <c r="H164" s="976"/>
      <c r="I164" s="976"/>
      <c r="J164" s="976"/>
      <c r="K164" s="976"/>
      <c r="L164" s="171"/>
      <c r="M164" s="171"/>
      <c r="N164" s="171"/>
      <c r="O164" s="171"/>
      <c r="P164" s="171"/>
      <c r="Q164" s="175"/>
    </row>
    <row r="165" spans="1:17" ht="10.15" customHeight="1" x14ac:dyDescent="0.2">
      <c r="A165" s="974"/>
      <c r="B165" s="123" t="s">
        <v>380</v>
      </c>
      <c r="C165" s="124" t="s">
        <v>89</v>
      </c>
      <c r="D165" s="124" t="s">
        <v>380</v>
      </c>
      <c r="E165" s="124" t="s">
        <v>89</v>
      </c>
      <c r="F165" s="124" t="s">
        <v>380</v>
      </c>
      <c r="G165" s="124" t="s">
        <v>89</v>
      </c>
      <c r="H165" s="124" t="s">
        <v>380</v>
      </c>
      <c r="I165" s="124" t="s">
        <v>89</v>
      </c>
      <c r="J165" s="125" t="s">
        <v>380</v>
      </c>
      <c r="K165" s="125" t="s">
        <v>89</v>
      </c>
      <c r="L165" s="171"/>
      <c r="M165" s="171"/>
      <c r="N165" s="171"/>
      <c r="O165" s="171"/>
      <c r="P165" s="171"/>
      <c r="Q165" s="175"/>
    </row>
    <row r="166" spans="1:17" ht="10.15" customHeight="1" x14ac:dyDescent="0.2">
      <c r="A166" s="977" t="s">
        <v>381</v>
      </c>
      <c r="B166" s="971"/>
      <c r="C166" s="971"/>
      <c r="D166" s="971">
        <v>2</v>
      </c>
      <c r="E166" s="971"/>
      <c r="F166" s="971"/>
      <c r="G166" s="971"/>
      <c r="H166" s="971"/>
      <c r="I166" s="971"/>
      <c r="J166" s="963">
        <f>B166+D166+F166+H166</f>
        <v>2</v>
      </c>
      <c r="K166" s="963">
        <f>C166+E166+G166+I166</f>
        <v>0</v>
      </c>
      <c r="L166" s="171"/>
      <c r="M166" s="171"/>
      <c r="N166" s="171"/>
      <c r="O166" s="171"/>
      <c r="P166" s="171"/>
      <c r="Q166" s="175"/>
    </row>
    <row r="167" spans="1:17" ht="10.15" customHeight="1" x14ac:dyDescent="0.2">
      <c r="A167" s="978"/>
      <c r="B167" s="971"/>
      <c r="C167" s="971"/>
      <c r="D167" s="971"/>
      <c r="E167" s="971"/>
      <c r="F167" s="971"/>
      <c r="G167" s="971"/>
      <c r="H167" s="971"/>
      <c r="I167" s="971"/>
      <c r="J167" s="963"/>
      <c r="K167" s="963"/>
      <c r="L167" s="171"/>
      <c r="M167" s="171"/>
      <c r="N167" s="171"/>
      <c r="O167" s="171"/>
      <c r="P167" s="171"/>
      <c r="Q167" s="175"/>
    </row>
    <row r="168" spans="1:17" ht="10.15" customHeight="1" x14ac:dyDescent="0.2">
      <c r="A168" s="970" t="s">
        <v>386</v>
      </c>
      <c r="B168" s="971"/>
      <c r="C168" s="971"/>
      <c r="D168" s="971"/>
      <c r="E168" s="971"/>
      <c r="F168" s="971"/>
      <c r="G168" s="971"/>
      <c r="H168" s="971"/>
      <c r="I168" s="971"/>
      <c r="J168" s="963">
        <f>B168+D168+F168+H168</f>
        <v>0</v>
      </c>
      <c r="K168" s="963">
        <f>C168+E168+G168+I168</f>
        <v>0</v>
      </c>
      <c r="L168" s="171"/>
      <c r="M168" s="171"/>
      <c r="N168" s="171"/>
      <c r="O168" s="171"/>
      <c r="P168" s="171"/>
      <c r="Q168" s="175"/>
    </row>
    <row r="169" spans="1:17" ht="10.15" customHeight="1" x14ac:dyDescent="0.2">
      <c r="A169" s="970"/>
      <c r="B169" s="971"/>
      <c r="C169" s="971"/>
      <c r="D169" s="971"/>
      <c r="E169" s="971"/>
      <c r="F169" s="971"/>
      <c r="G169" s="971"/>
      <c r="H169" s="971"/>
      <c r="I169" s="971"/>
      <c r="J169" s="963"/>
      <c r="K169" s="963"/>
      <c r="L169" s="171"/>
      <c r="M169" s="171"/>
      <c r="N169" s="171"/>
      <c r="O169" s="171"/>
      <c r="P169" s="171"/>
      <c r="Q169" s="175"/>
    </row>
    <row r="170" spans="1:17" ht="10.15" customHeight="1" x14ac:dyDescent="0.2">
      <c r="A170" s="964" t="s">
        <v>66</v>
      </c>
      <c r="B170" s="966">
        <f t="shared" ref="B170:K170" si="28">SUM(B166:B169)</f>
        <v>0</v>
      </c>
      <c r="C170" s="966">
        <f t="shared" si="28"/>
        <v>0</v>
      </c>
      <c r="D170" s="966">
        <f t="shared" si="28"/>
        <v>2</v>
      </c>
      <c r="E170" s="966">
        <f t="shared" si="28"/>
        <v>0</v>
      </c>
      <c r="F170" s="966">
        <f t="shared" si="28"/>
        <v>0</v>
      </c>
      <c r="G170" s="966">
        <f t="shared" si="28"/>
        <v>0</v>
      </c>
      <c r="H170" s="966">
        <f t="shared" si="28"/>
        <v>0</v>
      </c>
      <c r="I170" s="966">
        <f t="shared" si="28"/>
        <v>0</v>
      </c>
      <c r="J170" s="968">
        <f t="shared" si="28"/>
        <v>2</v>
      </c>
      <c r="K170" s="968">
        <f t="shared" si="28"/>
        <v>0</v>
      </c>
      <c r="L170" s="171"/>
      <c r="M170" s="171"/>
      <c r="N170" s="171"/>
      <c r="O170" s="171"/>
      <c r="P170" s="171"/>
      <c r="Q170" s="175"/>
    </row>
    <row r="171" spans="1:17" ht="10.15" customHeight="1" x14ac:dyDescent="0.2">
      <c r="A171" s="965"/>
      <c r="B171" s="967"/>
      <c r="C171" s="967"/>
      <c r="D171" s="967"/>
      <c r="E171" s="967"/>
      <c r="F171" s="967"/>
      <c r="G171" s="967"/>
      <c r="H171" s="967"/>
      <c r="I171" s="967"/>
      <c r="J171" s="969"/>
      <c r="K171" s="969"/>
      <c r="L171" s="171"/>
      <c r="M171" s="171"/>
      <c r="N171" s="171"/>
      <c r="O171" s="171"/>
      <c r="P171" s="171"/>
      <c r="Q171" s="175"/>
    </row>
    <row r="172" spans="1:17" ht="10.15" customHeight="1" x14ac:dyDescent="0.2">
      <c r="A172" s="174"/>
      <c r="B172" s="171"/>
      <c r="C172" s="171"/>
      <c r="D172" s="171"/>
      <c r="E172" s="171"/>
      <c r="F172" s="171"/>
      <c r="G172" s="171"/>
      <c r="H172" s="171"/>
      <c r="I172" s="171"/>
      <c r="J172" s="171"/>
      <c r="K172" s="171"/>
      <c r="L172" s="171"/>
      <c r="M172" s="171"/>
      <c r="N172" s="171"/>
      <c r="O172" s="171"/>
      <c r="P172" s="171"/>
      <c r="Q172" s="175"/>
    </row>
    <row r="173" spans="1:17" ht="10.15" customHeight="1" x14ac:dyDescent="0.2">
      <c r="A173" s="972" t="s">
        <v>475</v>
      </c>
      <c r="B173" s="975" t="s">
        <v>80</v>
      </c>
      <c r="C173" s="976"/>
      <c r="D173" s="976" t="s">
        <v>88</v>
      </c>
      <c r="E173" s="976"/>
      <c r="F173" s="976" t="s">
        <v>95</v>
      </c>
      <c r="G173" s="976"/>
      <c r="H173" s="976" t="s">
        <v>104</v>
      </c>
      <c r="I173" s="976"/>
      <c r="J173" s="976" t="s">
        <v>66</v>
      </c>
      <c r="K173" s="976"/>
      <c r="L173" s="171"/>
      <c r="M173" s="171"/>
      <c r="N173" s="171"/>
      <c r="O173" s="171"/>
      <c r="P173" s="171"/>
      <c r="Q173" s="175"/>
    </row>
    <row r="174" spans="1:17" ht="10.15" customHeight="1" x14ac:dyDescent="0.2">
      <c r="A174" s="973"/>
      <c r="B174" s="975"/>
      <c r="C174" s="976"/>
      <c r="D174" s="976"/>
      <c r="E174" s="976"/>
      <c r="F174" s="976"/>
      <c r="G174" s="976"/>
      <c r="H174" s="976"/>
      <c r="I174" s="976"/>
      <c r="J174" s="976"/>
      <c r="K174" s="976"/>
      <c r="L174" s="171"/>
      <c r="M174" s="171"/>
      <c r="N174" s="171"/>
      <c r="O174" s="171"/>
      <c r="P174" s="171"/>
      <c r="Q174" s="175"/>
    </row>
    <row r="175" spans="1:17" ht="10.15" customHeight="1" x14ac:dyDescent="0.2">
      <c r="A175" s="974"/>
      <c r="B175" s="123" t="s">
        <v>380</v>
      </c>
      <c r="C175" s="124" t="s">
        <v>89</v>
      </c>
      <c r="D175" s="124" t="s">
        <v>380</v>
      </c>
      <c r="E175" s="124" t="s">
        <v>89</v>
      </c>
      <c r="F175" s="124" t="s">
        <v>380</v>
      </c>
      <c r="G175" s="124" t="s">
        <v>89</v>
      </c>
      <c r="H175" s="124" t="s">
        <v>380</v>
      </c>
      <c r="I175" s="124" t="s">
        <v>89</v>
      </c>
      <c r="J175" s="125" t="s">
        <v>380</v>
      </c>
      <c r="K175" s="125" t="s">
        <v>89</v>
      </c>
      <c r="L175" s="171"/>
      <c r="M175" s="171"/>
      <c r="N175" s="171"/>
      <c r="O175" s="171"/>
      <c r="P175" s="171"/>
      <c r="Q175" s="175"/>
    </row>
    <row r="176" spans="1:17" ht="10.15" customHeight="1" x14ac:dyDescent="0.2">
      <c r="A176" s="977" t="s">
        <v>381</v>
      </c>
      <c r="B176" s="971"/>
      <c r="C176" s="971"/>
      <c r="D176" s="971">
        <v>2</v>
      </c>
      <c r="E176" s="971"/>
      <c r="F176" s="971"/>
      <c r="G176" s="971"/>
      <c r="H176" s="971"/>
      <c r="I176" s="971"/>
      <c r="J176" s="963">
        <f>B176+D176+F176+H176</f>
        <v>2</v>
      </c>
      <c r="K176" s="963">
        <f>C176+E176+G176+I176</f>
        <v>0</v>
      </c>
      <c r="L176" s="171"/>
      <c r="M176" s="171"/>
      <c r="N176" s="171"/>
      <c r="O176" s="171"/>
      <c r="P176" s="171"/>
      <c r="Q176" s="175"/>
    </row>
    <row r="177" spans="1:19" ht="10.15" customHeight="1" x14ac:dyDescent="0.2">
      <c r="A177" s="978"/>
      <c r="B177" s="971"/>
      <c r="C177" s="971"/>
      <c r="D177" s="971"/>
      <c r="E177" s="971"/>
      <c r="F177" s="971"/>
      <c r="G177" s="971"/>
      <c r="H177" s="971"/>
      <c r="I177" s="971"/>
      <c r="J177" s="963"/>
      <c r="K177" s="963"/>
      <c r="L177" s="171"/>
      <c r="M177" s="171"/>
      <c r="N177" s="171"/>
      <c r="O177" s="171"/>
      <c r="P177" s="171"/>
      <c r="Q177" s="175"/>
    </row>
    <row r="178" spans="1:19" ht="10.15" customHeight="1" x14ac:dyDescent="0.2">
      <c r="A178" s="970" t="s">
        <v>386</v>
      </c>
      <c r="B178" s="971"/>
      <c r="C178" s="971"/>
      <c r="D178" s="971"/>
      <c r="E178" s="971"/>
      <c r="F178" s="971"/>
      <c r="G178" s="971"/>
      <c r="H178" s="971"/>
      <c r="I178" s="971"/>
      <c r="J178" s="963">
        <f>B178+D178+F178+H178</f>
        <v>0</v>
      </c>
      <c r="K178" s="963">
        <f>C178+E178+G178+I178</f>
        <v>0</v>
      </c>
      <c r="L178" s="171"/>
      <c r="M178" s="171"/>
      <c r="N178" s="171"/>
      <c r="O178" s="171"/>
      <c r="P178" s="171"/>
      <c r="Q178" s="175"/>
    </row>
    <row r="179" spans="1:19" ht="10.15" customHeight="1" x14ac:dyDescent="0.2">
      <c r="A179" s="970"/>
      <c r="B179" s="971"/>
      <c r="C179" s="971"/>
      <c r="D179" s="971"/>
      <c r="E179" s="971"/>
      <c r="F179" s="971"/>
      <c r="G179" s="971"/>
      <c r="H179" s="971"/>
      <c r="I179" s="971"/>
      <c r="J179" s="963"/>
      <c r="K179" s="963"/>
      <c r="L179" s="171"/>
      <c r="M179" s="171"/>
      <c r="N179" s="171"/>
      <c r="O179" s="171"/>
      <c r="P179" s="171"/>
      <c r="Q179" s="175"/>
    </row>
    <row r="180" spans="1:19" ht="10.15" customHeight="1" x14ac:dyDescent="0.2">
      <c r="A180" s="964" t="s">
        <v>66</v>
      </c>
      <c r="B180" s="966">
        <f t="shared" ref="B180:K180" si="29">SUM(B176:B179)</f>
        <v>0</v>
      </c>
      <c r="C180" s="966">
        <f t="shared" si="29"/>
        <v>0</v>
      </c>
      <c r="D180" s="966">
        <f t="shared" si="29"/>
        <v>2</v>
      </c>
      <c r="E180" s="966">
        <f t="shared" si="29"/>
        <v>0</v>
      </c>
      <c r="F180" s="966">
        <f t="shared" si="29"/>
        <v>0</v>
      </c>
      <c r="G180" s="966">
        <f t="shared" si="29"/>
        <v>0</v>
      </c>
      <c r="H180" s="966">
        <f t="shared" si="29"/>
        <v>0</v>
      </c>
      <c r="I180" s="966">
        <f t="shared" si="29"/>
        <v>0</v>
      </c>
      <c r="J180" s="968">
        <f t="shared" si="29"/>
        <v>2</v>
      </c>
      <c r="K180" s="968">
        <f t="shared" si="29"/>
        <v>0</v>
      </c>
      <c r="L180" s="171"/>
      <c r="M180" s="171"/>
      <c r="N180" s="171"/>
      <c r="O180" s="171"/>
      <c r="P180" s="171"/>
      <c r="Q180" s="175"/>
    </row>
    <row r="181" spans="1:19" ht="10.15" customHeight="1" x14ac:dyDescent="0.2">
      <c r="A181" s="965"/>
      <c r="B181" s="967"/>
      <c r="C181" s="967"/>
      <c r="D181" s="967"/>
      <c r="E181" s="967"/>
      <c r="F181" s="967"/>
      <c r="G181" s="967"/>
      <c r="H181" s="967"/>
      <c r="I181" s="967"/>
      <c r="J181" s="969"/>
      <c r="K181" s="969"/>
      <c r="L181" s="171"/>
      <c r="M181" s="171"/>
      <c r="N181" s="171"/>
      <c r="O181" s="171"/>
      <c r="P181" s="171"/>
      <c r="Q181" s="175"/>
    </row>
    <row r="182" spans="1:19" ht="10.15" customHeight="1" x14ac:dyDescent="0.2">
      <c r="A182" s="174"/>
      <c r="B182" s="171"/>
      <c r="C182" s="171"/>
      <c r="D182" s="171"/>
      <c r="E182" s="171"/>
      <c r="F182" s="171"/>
      <c r="G182" s="171"/>
      <c r="H182" s="171"/>
      <c r="I182" s="171"/>
      <c r="J182" s="171"/>
      <c r="K182" s="171"/>
      <c r="L182" s="171"/>
      <c r="M182" s="171"/>
      <c r="N182" s="171"/>
      <c r="O182" s="171"/>
      <c r="P182" s="171"/>
      <c r="Q182" s="175"/>
    </row>
    <row r="183" spans="1:19" x14ac:dyDescent="0.2"/>
    <row r="184" spans="1:19" x14ac:dyDescent="0.2">
      <c r="A184" s="1008" t="s">
        <v>387</v>
      </c>
      <c r="B184" s="1008"/>
      <c r="C184" s="1008"/>
      <c r="D184" s="1008"/>
      <c r="E184" s="1008"/>
      <c r="F184" s="1008"/>
      <c r="G184" s="1008"/>
      <c r="H184" s="1008"/>
      <c r="I184" s="1008"/>
      <c r="J184" s="1008"/>
      <c r="K184" s="1008"/>
      <c r="L184" s="1008"/>
      <c r="M184" s="1008"/>
      <c r="N184" s="1008"/>
      <c r="O184" s="1008"/>
      <c r="P184" s="1009">
        <f>SUM(J77+K77+J160+K160/1920)</f>
        <v>2</v>
      </c>
      <c r="Q184" s="1010"/>
    </row>
    <row r="185" spans="1:19" x14ac:dyDescent="0.2">
      <c r="A185" s="1008"/>
      <c r="B185" s="1008"/>
      <c r="C185" s="1008"/>
      <c r="D185" s="1008"/>
      <c r="E185" s="1008"/>
      <c r="F185" s="1008"/>
      <c r="G185" s="1008"/>
      <c r="H185" s="1008"/>
      <c r="I185" s="1008"/>
      <c r="J185" s="1008"/>
      <c r="K185" s="1008"/>
      <c r="L185" s="1008"/>
      <c r="M185" s="1008"/>
      <c r="N185" s="1008"/>
      <c r="O185" s="1008"/>
      <c r="P185" s="1011"/>
      <c r="Q185" s="1012"/>
    </row>
    <row r="186" spans="1:19" x14ac:dyDescent="0.2"/>
    <row r="187" spans="1:19" s="131" customFormat="1" ht="12" customHeight="1" x14ac:dyDescent="0.2">
      <c r="A187" s="996" t="s">
        <v>388</v>
      </c>
      <c r="B187" s="997"/>
      <c r="C187" s="997"/>
      <c r="D187" s="997"/>
      <c r="E187" s="997"/>
      <c r="F187" s="997"/>
      <c r="G187" s="997"/>
      <c r="H187" s="997"/>
      <c r="I187" s="997"/>
      <c r="J187" s="997"/>
      <c r="K187" s="997"/>
      <c r="L187" s="997"/>
      <c r="M187" s="997"/>
      <c r="N187" s="998"/>
      <c r="O187" s="1002"/>
      <c r="P187" s="1003"/>
      <c r="Q187" s="1004"/>
      <c r="R187" s="130"/>
      <c r="S187" s="130"/>
    </row>
    <row r="188" spans="1:19" s="131" customFormat="1" ht="12" customHeight="1" x14ac:dyDescent="0.2">
      <c r="A188" s="999"/>
      <c r="B188" s="1000"/>
      <c r="C188" s="1000"/>
      <c r="D188" s="1000"/>
      <c r="E188" s="1000"/>
      <c r="F188" s="1000"/>
      <c r="G188" s="1000"/>
      <c r="H188" s="1000"/>
      <c r="I188" s="1000"/>
      <c r="J188" s="1000"/>
      <c r="K188" s="1000"/>
      <c r="L188" s="1000"/>
      <c r="M188" s="1000"/>
      <c r="N188" s="1001"/>
      <c r="O188" s="1005"/>
      <c r="P188" s="1006"/>
      <c r="Q188" s="1007"/>
      <c r="R188" s="130"/>
      <c r="S188" s="130"/>
    </row>
    <row r="189" spans="1:19" x14ac:dyDescent="0.2">
      <c r="A189" s="996" t="s">
        <v>389</v>
      </c>
      <c r="B189" s="997"/>
      <c r="C189" s="997"/>
      <c r="D189" s="997"/>
      <c r="E189" s="997"/>
      <c r="F189" s="997"/>
      <c r="G189" s="997"/>
      <c r="H189" s="997"/>
      <c r="I189" s="997"/>
      <c r="J189" s="997"/>
      <c r="K189" s="997"/>
      <c r="L189" s="997"/>
      <c r="M189" s="997"/>
      <c r="N189" s="998"/>
      <c r="O189" s="1002"/>
      <c r="P189" s="1003"/>
      <c r="Q189" s="1004"/>
    </row>
    <row r="190" spans="1:19" x14ac:dyDescent="0.2">
      <c r="A190" s="999"/>
      <c r="B190" s="1000"/>
      <c r="C190" s="1000"/>
      <c r="D190" s="1000"/>
      <c r="E190" s="1000"/>
      <c r="F190" s="1000"/>
      <c r="G190" s="1000"/>
      <c r="H190" s="1000"/>
      <c r="I190" s="1000"/>
      <c r="J190" s="1000"/>
      <c r="K190" s="1000"/>
      <c r="L190" s="1000"/>
      <c r="M190" s="1000"/>
      <c r="N190" s="1001"/>
      <c r="O190" s="1005"/>
      <c r="P190" s="1006"/>
      <c r="Q190" s="1007"/>
    </row>
    <row r="191" spans="1:19" x14ac:dyDescent="0.2"/>
    <row r="192" spans="1:19" x14ac:dyDescent="0.2">
      <c r="A192" s="132" t="s">
        <v>186</v>
      </c>
      <c r="B192" s="133" t="str">
        <f>'Claim Form C'!$I$151</f>
        <v>d</v>
      </c>
      <c r="C192" s="121"/>
      <c r="D192" s="121"/>
      <c r="E192" s="121"/>
      <c r="F192" s="121"/>
      <c r="G192" s="121"/>
      <c r="H192" s="121"/>
      <c r="I192" s="121"/>
      <c r="J192" s="121"/>
      <c r="K192" s="121"/>
      <c r="L192" s="134" t="s">
        <v>390</v>
      </c>
      <c r="M192" s="89"/>
    </row>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sheetData>
  <mergeCells count="741">
    <mergeCell ref="A1:Q2"/>
    <mergeCell ref="B3:Q4"/>
    <mergeCell ref="B5:C6"/>
    <mergeCell ref="D5:E6"/>
    <mergeCell ref="F5:G6"/>
    <mergeCell ref="H5:I6"/>
    <mergeCell ref="J5:K6"/>
    <mergeCell ref="A5:A7"/>
    <mergeCell ref="G8:G9"/>
    <mergeCell ref="H8:H9"/>
    <mergeCell ref="I8:I9"/>
    <mergeCell ref="J8:J9"/>
    <mergeCell ref="K8:K9"/>
    <mergeCell ref="A8:A9"/>
    <mergeCell ref="B8:B9"/>
    <mergeCell ref="C8:C9"/>
    <mergeCell ref="D8:D9"/>
    <mergeCell ref="E8:E9"/>
    <mergeCell ref="F8:F9"/>
    <mergeCell ref="F10:F11"/>
    <mergeCell ref="G10:G11"/>
    <mergeCell ref="H10:H11"/>
    <mergeCell ref="I10:I11"/>
    <mergeCell ref="J10:J11"/>
    <mergeCell ref="K10:K11"/>
    <mergeCell ref="A10:A11"/>
    <mergeCell ref="B10:B11"/>
    <mergeCell ref="C10:C11"/>
    <mergeCell ref="D10:D11"/>
    <mergeCell ref="E10:E11"/>
    <mergeCell ref="G12:G13"/>
    <mergeCell ref="H12:H13"/>
    <mergeCell ref="I12:I13"/>
    <mergeCell ref="J12:J13"/>
    <mergeCell ref="K12:K13"/>
    <mergeCell ref="A12:A13"/>
    <mergeCell ref="B12:B13"/>
    <mergeCell ref="C12:C13"/>
    <mergeCell ref="D12:D13"/>
    <mergeCell ref="E12:E13"/>
    <mergeCell ref="F12:F13"/>
    <mergeCell ref="F14:F15"/>
    <mergeCell ref="G14:G15"/>
    <mergeCell ref="H14:H15"/>
    <mergeCell ref="I14:I15"/>
    <mergeCell ref="J14:J15"/>
    <mergeCell ref="K14:K15"/>
    <mergeCell ref="A14:A15"/>
    <mergeCell ref="B14:B15"/>
    <mergeCell ref="C14:C15"/>
    <mergeCell ref="D14:D15"/>
    <mergeCell ref="E14:E15"/>
    <mergeCell ref="G16:G17"/>
    <mergeCell ref="H16:H17"/>
    <mergeCell ref="I16:I17"/>
    <mergeCell ref="J16:J17"/>
    <mergeCell ref="K16:K17"/>
    <mergeCell ref="A16:A17"/>
    <mergeCell ref="B16:B17"/>
    <mergeCell ref="C16:C17"/>
    <mergeCell ref="D16:D17"/>
    <mergeCell ref="E16:E17"/>
    <mergeCell ref="F16:F17"/>
    <mergeCell ref="A20:A21"/>
    <mergeCell ref="B20:B21"/>
    <mergeCell ref="C20:C21"/>
    <mergeCell ref="D20:D21"/>
    <mergeCell ref="E20:E21"/>
    <mergeCell ref="F20:F21"/>
    <mergeCell ref="H62:I63"/>
    <mergeCell ref="J62:K63"/>
    <mergeCell ref="F18:F19"/>
    <mergeCell ref="G18:G19"/>
    <mergeCell ref="H18:H19"/>
    <mergeCell ref="I18:I19"/>
    <mergeCell ref="J18:J19"/>
    <mergeCell ref="K18:K19"/>
    <mergeCell ref="A18:A19"/>
    <mergeCell ref="B18:B19"/>
    <mergeCell ref="C18:C19"/>
    <mergeCell ref="D18:D19"/>
    <mergeCell ref="E18:E19"/>
    <mergeCell ref="A23:A25"/>
    <mergeCell ref="A26:A27"/>
    <mergeCell ref="A30:A31"/>
    <mergeCell ref="A32:A33"/>
    <mergeCell ref="I36:I37"/>
    <mergeCell ref="K65:K66"/>
    <mergeCell ref="B60:Q61"/>
    <mergeCell ref="B62:C63"/>
    <mergeCell ref="D62:E63"/>
    <mergeCell ref="F62:G63"/>
    <mergeCell ref="G20:G21"/>
    <mergeCell ref="H20:H21"/>
    <mergeCell ref="I20:I21"/>
    <mergeCell ref="J20:J21"/>
    <mergeCell ref="K20:K21"/>
    <mergeCell ref="G65:G66"/>
    <mergeCell ref="H65:H66"/>
    <mergeCell ref="I65:I66"/>
    <mergeCell ref="J65:J66"/>
    <mergeCell ref="B26:B27"/>
    <mergeCell ref="C26:C27"/>
    <mergeCell ref="B30:B31"/>
    <mergeCell ref="C30:C31"/>
    <mergeCell ref="B32:B33"/>
    <mergeCell ref="C32:C33"/>
    <mergeCell ref="D30:D31"/>
    <mergeCell ref="E30:E31"/>
    <mergeCell ref="D32:D33"/>
    <mergeCell ref="E32:E33"/>
    <mergeCell ref="A65:A66"/>
    <mergeCell ref="B65:B66"/>
    <mergeCell ref="C65:C66"/>
    <mergeCell ref="D65:D66"/>
    <mergeCell ref="E65:E66"/>
    <mergeCell ref="F65:F66"/>
    <mergeCell ref="F67:F68"/>
    <mergeCell ref="G67:G68"/>
    <mergeCell ref="H67:H68"/>
    <mergeCell ref="I67:I68"/>
    <mergeCell ref="J67:J68"/>
    <mergeCell ref="K67:K68"/>
    <mergeCell ref="A67:A68"/>
    <mergeCell ref="B67:B68"/>
    <mergeCell ref="C67:C68"/>
    <mergeCell ref="D67:D68"/>
    <mergeCell ref="E67:E68"/>
    <mergeCell ref="J71:J72"/>
    <mergeCell ref="K71:K72"/>
    <mergeCell ref="A71:A72"/>
    <mergeCell ref="B71:B72"/>
    <mergeCell ref="C71:C72"/>
    <mergeCell ref="D71:D72"/>
    <mergeCell ref="E71:E72"/>
    <mergeCell ref="G69:G70"/>
    <mergeCell ref="H69:H70"/>
    <mergeCell ref="I69:I70"/>
    <mergeCell ref="J69:J70"/>
    <mergeCell ref="K69:K70"/>
    <mergeCell ref="A69:A70"/>
    <mergeCell ref="B69:B70"/>
    <mergeCell ref="C69:C70"/>
    <mergeCell ref="D69:D70"/>
    <mergeCell ref="E69:E70"/>
    <mergeCell ref="F69:F70"/>
    <mergeCell ref="B73:B74"/>
    <mergeCell ref="C73:C74"/>
    <mergeCell ref="D73:D74"/>
    <mergeCell ref="E73:E74"/>
    <mergeCell ref="F73:F74"/>
    <mergeCell ref="F71:F72"/>
    <mergeCell ref="G71:G72"/>
    <mergeCell ref="H71:H72"/>
    <mergeCell ref="I71:I72"/>
    <mergeCell ref="K124:K125"/>
    <mergeCell ref="A121:A123"/>
    <mergeCell ref="A117:Q118"/>
    <mergeCell ref="B119:Q120"/>
    <mergeCell ref="B121:C122"/>
    <mergeCell ref="D121:E122"/>
    <mergeCell ref="F121:G122"/>
    <mergeCell ref="H77:H78"/>
    <mergeCell ref="I77:I78"/>
    <mergeCell ref="J77:J78"/>
    <mergeCell ref="K77:K78"/>
    <mergeCell ref="B77:B78"/>
    <mergeCell ref="C77:C78"/>
    <mergeCell ref="D77:D78"/>
    <mergeCell ref="E77:E78"/>
    <mergeCell ref="F77:F78"/>
    <mergeCell ref="G77:G78"/>
    <mergeCell ref="H121:I122"/>
    <mergeCell ref="J121:K122"/>
    <mergeCell ref="G124:G125"/>
    <mergeCell ref="H124:H125"/>
    <mergeCell ref="I124:I125"/>
    <mergeCell ref="J124:J125"/>
    <mergeCell ref="A124:A125"/>
    <mergeCell ref="B124:B125"/>
    <mergeCell ref="C124:C125"/>
    <mergeCell ref="D124:D125"/>
    <mergeCell ref="E124:E125"/>
    <mergeCell ref="F124:F125"/>
    <mergeCell ref="F126:F127"/>
    <mergeCell ref="G126:G127"/>
    <mergeCell ref="H126:H127"/>
    <mergeCell ref="I126:I127"/>
    <mergeCell ref="J126:J127"/>
    <mergeCell ref="K126:K127"/>
    <mergeCell ref="A126:A127"/>
    <mergeCell ref="B126:B127"/>
    <mergeCell ref="C126:C127"/>
    <mergeCell ref="D126:D127"/>
    <mergeCell ref="E126:E127"/>
    <mergeCell ref="A153:A155"/>
    <mergeCell ref="B151:Q152"/>
    <mergeCell ref="B153:C154"/>
    <mergeCell ref="D153:E154"/>
    <mergeCell ref="F153:G154"/>
    <mergeCell ref="G128:G129"/>
    <mergeCell ref="H128:H129"/>
    <mergeCell ref="I128:I129"/>
    <mergeCell ref="J128:J129"/>
    <mergeCell ref="K128:K129"/>
    <mergeCell ref="A128:A129"/>
    <mergeCell ref="B128:B129"/>
    <mergeCell ref="C128:C129"/>
    <mergeCell ref="D128:D129"/>
    <mergeCell ref="E128:E129"/>
    <mergeCell ref="F128:F129"/>
    <mergeCell ref="H153:I154"/>
    <mergeCell ref="J153:K154"/>
    <mergeCell ref="K158:K159"/>
    <mergeCell ref="A158:A159"/>
    <mergeCell ref="B158:B159"/>
    <mergeCell ref="C158:C159"/>
    <mergeCell ref="D158:D159"/>
    <mergeCell ref="E158:E159"/>
    <mergeCell ref="G156:G157"/>
    <mergeCell ref="H156:H157"/>
    <mergeCell ref="I156:I157"/>
    <mergeCell ref="J156:J157"/>
    <mergeCell ref="A156:A157"/>
    <mergeCell ref="B156:B157"/>
    <mergeCell ref="C156:C157"/>
    <mergeCell ref="D156:D157"/>
    <mergeCell ref="E156:E157"/>
    <mergeCell ref="F156:F157"/>
    <mergeCell ref="K156:K157"/>
    <mergeCell ref="F158:F159"/>
    <mergeCell ref="G158:G159"/>
    <mergeCell ref="H158:H159"/>
    <mergeCell ref="I158:I159"/>
    <mergeCell ref="J158:J159"/>
    <mergeCell ref="A187:N188"/>
    <mergeCell ref="O187:Q188"/>
    <mergeCell ref="A189:N190"/>
    <mergeCell ref="O189:Q190"/>
    <mergeCell ref="A184:O185"/>
    <mergeCell ref="P184:Q185"/>
    <mergeCell ref="G160:G161"/>
    <mergeCell ref="H160:H161"/>
    <mergeCell ref="I160:I161"/>
    <mergeCell ref="J160:J161"/>
    <mergeCell ref="K160:K161"/>
    <mergeCell ref="A160:A161"/>
    <mergeCell ref="B160:B161"/>
    <mergeCell ref="C160:C161"/>
    <mergeCell ref="D160:D161"/>
    <mergeCell ref="E160:E161"/>
    <mergeCell ref="F160:F161"/>
    <mergeCell ref="A163:A165"/>
    <mergeCell ref="B163:C164"/>
    <mergeCell ref="D163:E164"/>
    <mergeCell ref="F163:G164"/>
    <mergeCell ref="H163:I164"/>
    <mergeCell ref="J163:K164"/>
    <mergeCell ref="A166:A167"/>
    <mergeCell ref="J36:J37"/>
    <mergeCell ref="K36:K37"/>
    <mergeCell ref="B28:B29"/>
    <mergeCell ref="C28:C29"/>
    <mergeCell ref="D28:D29"/>
    <mergeCell ref="E28:E29"/>
    <mergeCell ref="F28:F29"/>
    <mergeCell ref="G28:G29"/>
    <mergeCell ref="H28:H29"/>
    <mergeCell ref="I28:I29"/>
    <mergeCell ref="J28:J29"/>
    <mergeCell ref="K28:K29"/>
    <mergeCell ref="I32:I33"/>
    <mergeCell ref="J30:J31"/>
    <mergeCell ref="K30:K31"/>
    <mergeCell ref="J32:J33"/>
    <mergeCell ref="K32:K33"/>
    <mergeCell ref="F30:F31"/>
    <mergeCell ref="G30:G31"/>
    <mergeCell ref="F32:F33"/>
    <mergeCell ref="G32:G33"/>
    <mergeCell ref="H30:H31"/>
    <mergeCell ref="I30:I31"/>
    <mergeCell ref="I34:I35"/>
    <mergeCell ref="K89:K90"/>
    <mergeCell ref="J91:J92"/>
    <mergeCell ref="K91:K92"/>
    <mergeCell ref="B38:B39"/>
    <mergeCell ref="C38:C39"/>
    <mergeCell ref="D38:D39"/>
    <mergeCell ref="E38:E39"/>
    <mergeCell ref="F38:F39"/>
    <mergeCell ref="G38:G39"/>
    <mergeCell ref="H38:H39"/>
    <mergeCell ref="I38:I39"/>
    <mergeCell ref="J38:J39"/>
    <mergeCell ref="K38:K39"/>
    <mergeCell ref="F75:F76"/>
    <mergeCell ref="G75:G76"/>
    <mergeCell ref="H75:H76"/>
    <mergeCell ref="I75:I76"/>
    <mergeCell ref="J75:J76"/>
    <mergeCell ref="K75:K76"/>
    <mergeCell ref="B75:B76"/>
    <mergeCell ref="C75:C76"/>
    <mergeCell ref="D75:D76"/>
    <mergeCell ref="E75:E76"/>
    <mergeCell ref="G73:G74"/>
    <mergeCell ref="A28:A29"/>
    <mergeCell ref="K95:K96"/>
    <mergeCell ref="J85:J86"/>
    <mergeCell ref="K85:K86"/>
    <mergeCell ref="J87:J88"/>
    <mergeCell ref="K87:K88"/>
    <mergeCell ref="J89:J90"/>
    <mergeCell ref="B95:B96"/>
    <mergeCell ref="C95:C96"/>
    <mergeCell ref="D95:D96"/>
    <mergeCell ref="E95:E96"/>
    <mergeCell ref="F95:F96"/>
    <mergeCell ref="G95:G96"/>
    <mergeCell ref="H95:H96"/>
    <mergeCell ref="I95:I96"/>
    <mergeCell ref="J95:J96"/>
    <mergeCell ref="B93:B94"/>
    <mergeCell ref="C93:C94"/>
    <mergeCell ref="D93:D94"/>
    <mergeCell ref="E93:E94"/>
    <mergeCell ref="F93:F94"/>
    <mergeCell ref="G93:G94"/>
    <mergeCell ref="H93:H94"/>
    <mergeCell ref="I93:I94"/>
    <mergeCell ref="J34:J35"/>
    <mergeCell ref="K34:K35"/>
    <mergeCell ref="B23:C24"/>
    <mergeCell ref="D23:E24"/>
    <mergeCell ref="F23:G24"/>
    <mergeCell ref="H23:I24"/>
    <mergeCell ref="J23:K24"/>
    <mergeCell ref="D26:D27"/>
    <mergeCell ref="E26:E27"/>
    <mergeCell ref="F26:F27"/>
    <mergeCell ref="G26:G27"/>
    <mergeCell ref="H26:H27"/>
    <mergeCell ref="I26:I27"/>
    <mergeCell ref="J26:J27"/>
    <mergeCell ref="K26:K27"/>
    <mergeCell ref="H32:H33"/>
    <mergeCell ref="A38:A39"/>
    <mergeCell ref="A34:A35"/>
    <mergeCell ref="B34:B35"/>
    <mergeCell ref="C34:C35"/>
    <mergeCell ref="D34:D35"/>
    <mergeCell ref="E34:E35"/>
    <mergeCell ref="F34:F35"/>
    <mergeCell ref="G34:G35"/>
    <mergeCell ref="H34:H35"/>
    <mergeCell ref="B36:B37"/>
    <mergeCell ref="C36:C37"/>
    <mergeCell ref="D36:D37"/>
    <mergeCell ref="E36:E37"/>
    <mergeCell ref="F36:F37"/>
    <mergeCell ref="G36:G37"/>
    <mergeCell ref="H36:H37"/>
    <mergeCell ref="A36:A37"/>
    <mergeCell ref="A41:A43"/>
    <mergeCell ref="B41:C42"/>
    <mergeCell ref="D41:E42"/>
    <mergeCell ref="F41:G42"/>
    <mergeCell ref="H41:I42"/>
    <mergeCell ref="J41:K42"/>
    <mergeCell ref="A44:A45"/>
    <mergeCell ref="B44:B45"/>
    <mergeCell ref="C44:C45"/>
    <mergeCell ref="D44:D45"/>
    <mergeCell ref="E44:E45"/>
    <mergeCell ref="F44:F45"/>
    <mergeCell ref="G44:G45"/>
    <mergeCell ref="H44:H45"/>
    <mergeCell ref="I44:I45"/>
    <mergeCell ref="J44:J45"/>
    <mergeCell ref="K44:K45"/>
    <mergeCell ref="J46:J47"/>
    <mergeCell ref="K46:K47"/>
    <mergeCell ref="A48:A49"/>
    <mergeCell ref="B48:B49"/>
    <mergeCell ref="C48:C49"/>
    <mergeCell ref="D48:D49"/>
    <mergeCell ref="E48:E49"/>
    <mergeCell ref="F48:F49"/>
    <mergeCell ref="G48:G49"/>
    <mergeCell ref="H48:H49"/>
    <mergeCell ref="I48:I49"/>
    <mergeCell ref="J48:J49"/>
    <mergeCell ref="K48:K49"/>
    <mergeCell ref="A46:A47"/>
    <mergeCell ref="B46:B47"/>
    <mergeCell ref="C46:C47"/>
    <mergeCell ref="D46:D47"/>
    <mergeCell ref="E46:E47"/>
    <mergeCell ref="F46:F47"/>
    <mergeCell ref="G46:G47"/>
    <mergeCell ref="H46:H47"/>
    <mergeCell ref="I46:I47"/>
    <mergeCell ref="J50:J51"/>
    <mergeCell ref="K50:K51"/>
    <mergeCell ref="A52:A53"/>
    <mergeCell ref="B52:B53"/>
    <mergeCell ref="C52:C53"/>
    <mergeCell ref="D52:D53"/>
    <mergeCell ref="E52:E53"/>
    <mergeCell ref="F52:F53"/>
    <mergeCell ref="G52:G53"/>
    <mergeCell ref="H52:H53"/>
    <mergeCell ref="I52:I53"/>
    <mergeCell ref="J52:J53"/>
    <mergeCell ref="K52:K53"/>
    <mergeCell ref="A50:A51"/>
    <mergeCell ref="B50:B51"/>
    <mergeCell ref="C50:C51"/>
    <mergeCell ref="D50:D51"/>
    <mergeCell ref="E50:E51"/>
    <mergeCell ref="F50:F51"/>
    <mergeCell ref="G50:G51"/>
    <mergeCell ref="H50:H51"/>
    <mergeCell ref="I50:I51"/>
    <mergeCell ref="J54:J55"/>
    <mergeCell ref="K54:K55"/>
    <mergeCell ref="A56:A57"/>
    <mergeCell ref="B56:B57"/>
    <mergeCell ref="C56:C57"/>
    <mergeCell ref="D56:D57"/>
    <mergeCell ref="E56:E57"/>
    <mergeCell ref="F56:F57"/>
    <mergeCell ref="G56:G57"/>
    <mergeCell ref="H56:H57"/>
    <mergeCell ref="I56:I57"/>
    <mergeCell ref="J56:J57"/>
    <mergeCell ref="K56:K57"/>
    <mergeCell ref="A54:A55"/>
    <mergeCell ref="B54:B55"/>
    <mergeCell ref="C54:C55"/>
    <mergeCell ref="D54:D55"/>
    <mergeCell ref="E54:E55"/>
    <mergeCell ref="F54:F55"/>
    <mergeCell ref="G54:G55"/>
    <mergeCell ref="H54:H55"/>
    <mergeCell ref="I54:I55"/>
    <mergeCell ref="A62:A64"/>
    <mergeCell ref="A80:A82"/>
    <mergeCell ref="B80:C81"/>
    <mergeCell ref="D80:E81"/>
    <mergeCell ref="F80:G81"/>
    <mergeCell ref="H80:I81"/>
    <mergeCell ref="J80:K81"/>
    <mergeCell ref="A83:A84"/>
    <mergeCell ref="B83:B84"/>
    <mergeCell ref="C83:C84"/>
    <mergeCell ref="D83:D84"/>
    <mergeCell ref="E83:E84"/>
    <mergeCell ref="F83:F84"/>
    <mergeCell ref="G83:G84"/>
    <mergeCell ref="H83:H84"/>
    <mergeCell ref="I83:I84"/>
    <mergeCell ref="J83:J84"/>
    <mergeCell ref="K83:K84"/>
    <mergeCell ref="A75:A76"/>
    <mergeCell ref="H73:H74"/>
    <mergeCell ref="I73:I74"/>
    <mergeCell ref="J73:J74"/>
    <mergeCell ref="K73:K74"/>
    <mergeCell ref="A73:A74"/>
    <mergeCell ref="A85:A86"/>
    <mergeCell ref="B85:B86"/>
    <mergeCell ref="C85:C86"/>
    <mergeCell ref="D85:D86"/>
    <mergeCell ref="E85:E86"/>
    <mergeCell ref="F85:F86"/>
    <mergeCell ref="G85:G86"/>
    <mergeCell ref="H85:H86"/>
    <mergeCell ref="I85:I86"/>
    <mergeCell ref="A87:A88"/>
    <mergeCell ref="B87:B88"/>
    <mergeCell ref="C87:C88"/>
    <mergeCell ref="D87:D88"/>
    <mergeCell ref="E87:E88"/>
    <mergeCell ref="F87:F88"/>
    <mergeCell ref="G87:G88"/>
    <mergeCell ref="H87:H88"/>
    <mergeCell ref="I87:I88"/>
    <mergeCell ref="A89:A90"/>
    <mergeCell ref="B89:B90"/>
    <mergeCell ref="C89:C90"/>
    <mergeCell ref="D89:D90"/>
    <mergeCell ref="E89:E90"/>
    <mergeCell ref="F89:F90"/>
    <mergeCell ref="G89:G90"/>
    <mergeCell ref="H89:H90"/>
    <mergeCell ref="I89:I90"/>
    <mergeCell ref="A91:A92"/>
    <mergeCell ref="B91:B92"/>
    <mergeCell ref="C91:C92"/>
    <mergeCell ref="D91:D92"/>
    <mergeCell ref="E91:E92"/>
    <mergeCell ref="F91:F92"/>
    <mergeCell ref="G91:G92"/>
    <mergeCell ref="H91:H92"/>
    <mergeCell ref="I91:I92"/>
    <mergeCell ref="A93:A94"/>
    <mergeCell ref="A98:A100"/>
    <mergeCell ref="B98:C99"/>
    <mergeCell ref="D98:E99"/>
    <mergeCell ref="F98:G99"/>
    <mergeCell ref="H98:I99"/>
    <mergeCell ref="J98:K99"/>
    <mergeCell ref="A101:A102"/>
    <mergeCell ref="B101:B102"/>
    <mergeCell ref="C101:C102"/>
    <mergeCell ref="D101:D102"/>
    <mergeCell ref="E101:E102"/>
    <mergeCell ref="F101:F102"/>
    <mergeCell ref="G101:G102"/>
    <mergeCell ref="H101:H102"/>
    <mergeCell ref="I101:I102"/>
    <mergeCell ref="J101:J102"/>
    <mergeCell ref="K101:K102"/>
    <mergeCell ref="J93:J94"/>
    <mergeCell ref="K93:K94"/>
    <mergeCell ref="J103:J104"/>
    <mergeCell ref="K103:K104"/>
    <mergeCell ref="A105:A106"/>
    <mergeCell ref="B105:B106"/>
    <mergeCell ref="C105:C106"/>
    <mergeCell ref="D105:D106"/>
    <mergeCell ref="E105:E106"/>
    <mergeCell ref="F105:F106"/>
    <mergeCell ref="G105:G106"/>
    <mergeCell ref="H105:H106"/>
    <mergeCell ref="I105:I106"/>
    <mergeCell ref="J105:J106"/>
    <mergeCell ref="K105:K106"/>
    <mergeCell ref="A103:A104"/>
    <mergeCell ref="B103:B104"/>
    <mergeCell ref="C103:C104"/>
    <mergeCell ref="D103:D104"/>
    <mergeCell ref="E103:E104"/>
    <mergeCell ref="F103:F104"/>
    <mergeCell ref="G103:G104"/>
    <mergeCell ref="H103:H104"/>
    <mergeCell ref="I103:I104"/>
    <mergeCell ref="J107:J108"/>
    <mergeCell ref="K107:K108"/>
    <mergeCell ref="A109:A110"/>
    <mergeCell ref="B109:B110"/>
    <mergeCell ref="C109:C110"/>
    <mergeCell ref="D109:D110"/>
    <mergeCell ref="E109:E110"/>
    <mergeCell ref="F109:F110"/>
    <mergeCell ref="G109:G110"/>
    <mergeCell ref="H109:H110"/>
    <mergeCell ref="I109:I110"/>
    <mergeCell ref="J109:J110"/>
    <mergeCell ref="K109:K110"/>
    <mergeCell ref="A107:A108"/>
    <mergeCell ref="B107:B108"/>
    <mergeCell ref="C107:C108"/>
    <mergeCell ref="D107:D108"/>
    <mergeCell ref="E107:E108"/>
    <mergeCell ref="F107:F108"/>
    <mergeCell ref="G107:G108"/>
    <mergeCell ref="H107:H108"/>
    <mergeCell ref="I107:I108"/>
    <mergeCell ref="A111:A112"/>
    <mergeCell ref="B111:B112"/>
    <mergeCell ref="C111:C112"/>
    <mergeCell ref="D111:D112"/>
    <mergeCell ref="E111:E112"/>
    <mergeCell ref="F111:F112"/>
    <mergeCell ref="G111:G112"/>
    <mergeCell ref="H111:H112"/>
    <mergeCell ref="I111:I112"/>
    <mergeCell ref="J111:J112"/>
    <mergeCell ref="K111:K112"/>
    <mergeCell ref="B113:B114"/>
    <mergeCell ref="C113:C114"/>
    <mergeCell ref="D113:D114"/>
    <mergeCell ref="E113:E114"/>
    <mergeCell ref="F113:F114"/>
    <mergeCell ref="G113:G114"/>
    <mergeCell ref="H113:H114"/>
    <mergeCell ref="I113:I114"/>
    <mergeCell ref="J113:J114"/>
    <mergeCell ref="K113:K114"/>
    <mergeCell ref="A131:A133"/>
    <mergeCell ref="B131:C132"/>
    <mergeCell ref="D131:E132"/>
    <mergeCell ref="F131:G132"/>
    <mergeCell ref="H131:I132"/>
    <mergeCell ref="J131:K132"/>
    <mergeCell ref="A134:A135"/>
    <mergeCell ref="B134:B135"/>
    <mergeCell ref="C134:C135"/>
    <mergeCell ref="D134:D135"/>
    <mergeCell ref="E134:E135"/>
    <mergeCell ref="F134:F135"/>
    <mergeCell ref="G134:G135"/>
    <mergeCell ref="H134:H135"/>
    <mergeCell ref="I134:I135"/>
    <mergeCell ref="J134:J135"/>
    <mergeCell ref="K134:K135"/>
    <mergeCell ref="J136:J137"/>
    <mergeCell ref="K136:K137"/>
    <mergeCell ref="A138:A139"/>
    <mergeCell ref="B138:B139"/>
    <mergeCell ref="C138:C139"/>
    <mergeCell ref="D138:D139"/>
    <mergeCell ref="E138:E139"/>
    <mergeCell ref="F138:F139"/>
    <mergeCell ref="G138:G139"/>
    <mergeCell ref="H138:H139"/>
    <mergeCell ref="I138:I139"/>
    <mergeCell ref="J138:J139"/>
    <mergeCell ref="K138:K139"/>
    <mergeCell ref="A136:A137"/>
    <mergeCell ref="B136:B137"/>
    <mergeCell ref="C136:C137"/>
    <mergeCell ref="D136:D137"/>
    <mergeCell ref="E136:E137"/>
    <mergeCell ref="F136:F137"/>
    <mergeCell ref="G136:G137"/>
    <mergeCell ref="H136:H137"/>
    <mergeCell ref="I136:I137"/>
    <mergeCell ref="A141:A143"/>
    <mergeCell ref="B141:C142"/>
    <mergeCell ref="D141:E142"/>
    <mergeCell ref="F141:G142"/>
    <mergeCell ref="H141:I142"/>
    <mergeCell ref="J141:K142"/>
    <mergeCell ref="A144:A145"/>
    <mergeCell ref="B144:B145"/>
    <mergeCell ref="C144:C145"/>
    <mergeCell ref="D144:D145"/>
    <mergeCell ref="E144:E145"/>
    <mergeCell ref="F144:F145"/>
    <mergeCell ref="G144:G145"/>
    <mergeCell ref="H144:H145"/>
    <mergeCell ref="I144:I145"/>
    <mergeCell ref="J144:J145"/>
    <mergeCell ref="K144:K145"/>
    <mergeCell ref="K146:K147"/>
    <mergeCell ref="A148:A149"/>
    <mergeCell ref="B148:B149"/>
    <mergeCell ref="C148:C149"/>
    <mergeCell ref="D148:D149"/>
    <mergeCell ref="E148:E149"/>
    <mergeCell ref="F148:F149"/>
    <mergeCell ref="G148:G149"/>
    <mergeCell ref="H148:H149"/>
    <mergeCell ref="I148:I149"/>
    <mergeCell ref="J148:J149"/>
    <mergeCell ref="K148:K149"/>
    <mergeCell ref="A146:A147"/>
    <mergeCell ref="B146:B147"/>
    <mergeCell ref="C146:C147"/>
    <mergeCell ref="D146:D147"/>
    <mergeCell ref="E146:E147"/>
    <mergeCell ref="F146:F147"/>
    <mergeCell ref="G146:G147"/>
    <mergeCell ref="H146:H147"/>
    <mergeCell ref="I146:I147"/>
    <mergeCell ref="C166:C167"/>
    <mergeCell ref="D166:D167"/>
    <mergeCell ref="E166:E167"/>
    <mergeCell ref="F166:F167"/>
    <mergeCell ref="G166:G167"/>
    <mergeCell ref="H166:H167"/>
    <mergeCell ref="I166:I167"/>
    <mergeCell ref="J166:J167"/>
    <mergeCell ref="J146:J147"/>
    <mergeCell ref="K166:K167"/>
    <mergeCell ref="J168:J169"/>
    <mergeCell ref="K168:K169"/>
    <mergeCell ref="A170:A171"/>
    <mergeCell ref="B170:B171"/>
    <mergeCell ref="C170:C171"/>
    <mergeCell ref="D170:D171"/>
    <mergeCell ref="E170:E171"/>
    <mergeCell ref="F170:F171"/>
    <mergeCell ref="G170:G171"/>
    <mergeCell ref="H170:H171"/>
    <mergeCell ref="I170:I171"/>
    <mergeCell ref="J170:J171"/>
    <mergeCell ref="K170:K171"/>
    <mergeCell ref="A168:A169"/>
    <mergeCell ref="B168:B169"/>
    <mergeCell ref="C168:C169"/>
    <mergeCell ref="D168:D169"/>
    <mergeCell ref="E168:E169"/>
    <mergeCell ref="F168:F169"/>
    <mergeCell ref="G168:G169"/>
    <mergeCell ref="H168:H169"/>
    <mergeCell ref="I168:I169"/>
    <mergeCell ref="B166:B167"/>
    <mergeCell ref="A173:A175"/>
    <mergeCell ref="B173:C174"/>
    <mergeCell ref="D173:E174"/>
    <mergeCell ref="F173:G174"/>
    <mergeCell ref="H173:I174"/>
    <mergeCell ref="J173:K174"/>
    <mergeCell ref="A176:A177"/>
    <mergeCell ref="B176:B177"/>
    <mergeCell ref="C176:C177"/>
    <mergeCell ref="D176:D177"/>
    <mergeCell ref="E176:E177"/>
    <mergeCell ref="F176:F177"/>
    <mergeCell ref="G176:G177"/>
    <mergeCell ref="H176:H177"/>
    <mergeCell ref="I176:I177"/>
    <mergeCell ref="J176:J177"/>
    <mergeCell ref="K176:K177"/>
    <mergeCell ref="J178:J179"/>
    <mergeCell ref="K178:K179"/>
    <mergeCell ref="A180:A181"/>
    <mergeCell ref="B180:B181"/>
    <mergeCell ref="C180:C181"/>
    <mergeCell ref="D180:D181"/>
    <mergeCell ref="E180:E181"/>
    <mergeCell ref="F180:F181"/>
    <mergeCell ref="G180:G181"/>
    <mergeCell ref="H180:H181"/>
    <mergeCell ref="I180:I181"/>
    <mergeCell ref="J180:J181"/>
    <mergeCell ref="K180:K181"/>
    <mergeCell ref="A178:A179"/>
    <mergeCell ref="B178:B179"/>
    <mergeCell ref="C178:C179"/>
    <mergeCell ref="D178:D179"/>
    <mergeCell ref="E178:E179"/>
    <mergeCell ref="F178:F179"/>
    <mergeCell ref="G178:G179"/>
    <mergeCell ref="H178:H179"/>
    <mergeCell ref="I178:I179"/>
  </mergeCells>
  <dataValidations count="1">
    <dataValidation type="list" showInputMessage="1" showErrorMessage="1" sqref="O187:Q190 JK187:JM190 TG187:TI190 ADC187:ADE190 AMY187:ANA190 AWU187:AWW190 BGQ187:BGS190 BQM187:BQO190 CAI187:CAK190 CKE187:CKG190 CUA187:CUC190 DDW187:DDY190 DNS187:DNU190 DXO187:DXQ190 EHK187:EHM190 ERG187:ERI190 FBC187:FBE190 FKY187:FLA190 FUU187:FUW190 GEQ187:GES190 GOM187:GOO190 GYI187:GYK190 HIE187:HIG190 HSA187:HSC190 IBW187:IBY190 ILS187:ILU190 IVO187:IVQ190 JFK187:JFM190 JPG187:JPI190 JZC187:JZE190 KIY187:KJA190 KSU187:KSW190 LCQ187:LCS190 LMM187:LMO190 LWI187:LWK190 MGE187:MGG190 MQA187:MQC190 MZW187:MZY190 NJS187:NJU190 NTO187:NTQ190 ODK187:ODM190 ONG187:ONI190 OXC187:OXE190 PGY187:PHA190 PQU187:PQW190 QAQ187:QAS190 QKM187:QKO190 QUI187:QUK190 REE187:REG190 ROA187:ROC190 RXW187:RXY190 SHS187:SHU190 SRO187:SRQ190 TBK187:TBM190 TLG187:TLI190 TVC187:TVE190 UEY187:UFA190 UOU187:UOW190 UYQ187:UYS190 VIM187:VIO190 VSI187:VSK190 WCE187:WCG190 WMA187:WMC190 WVW187:WVY190 O65723:Q65726 JK65723:JM65726 TG65723:TI65726 ADC65723:ADE65726 AMY65723:ANA65726 AWU65723:AWW65726 BGQ65723:BGS65726 BQM65723:BQO65726 CAI65723:CAK65726 CKE65723:CKG65726 CUA65723:CUC65726 DDW65723:DDY65726 DNS65723:DNU65726 DXO65723:DXQ65726 EHK65723:EHM65726 ERG65723:ERI65726 FBC65723:FBE65726 FKY65723:FLA65726 FUU65723:FUW65726 GEQ65723:GES65726 GOM65723:GOO65726 GYI65723:GYK65726 HIE65723:HIG65726 HSA65723:HSC65726 IBW65723:IBY65726 ILS65723:ILU65726 IVO65723:IVQ65726 JFK65723:JFM65726 JPG65723:JPI65726 JZC65723:JZE65726 KIY65723:KJA65726 KSU65723:KSW65726 LCQ65723:LCS65726 LMM65723:LMO65726 LWI65723:LWK65726 MGE65723:MGG65726 MQA65723:MQC65726 MZW65723:MZY65726 NJS65723:NJU65726 NTO65723:NTQ65726 ODK65723:ODM65726 ONG65723:ONI65726 OXC65723:OXE65726 PGY65723:PHA65726 PQU65723:PQW65726 QAQ65723:QAS65726 QKM65723:QKO65726 QUI65723:QUK65726 REE65723:REG65726 ROA65723:ROC65726 RXW65723:RXY65726 SHS65723:SHU65726 SRO65723:SRQ65726 TBK65723:TBM65726 TLG65723:TLI65726 TVC65723:TVE65726 UEY65723:UFA65726 UOU65723:UOW65726 UYQ65723:UYS65726 VIM65723:VIO65726 VSI65723:VSK65726 WCE65723:WCG65726 WMA65723:WMC65726 WVW65723:WVY65726 O131259:Q131262 JK131259:JM131262 TG131259:TI131262 ADC131259:ADE131262 AMY131259:ANA131262 AWU131259:AWW131262 BGQ131259:BGS131262 BQM131259:BQO131262 CAI131259:CAK131262 CKE131259:CKG131262 CUA131259:CUC131262 DDW131259:DDY131262 DNS131259:DNU131262 DXO131259:DXQ131262 EHK131259:EHM131262 ERG131259:ERI131262 FBC131259:FBE131262 FKY131259:FLA131262 FUU131259:FUW131262 GEQ131259:GES131262 GOM131259:GOO131262 GYI131259:GYK131262 HIE131259:HIG131262 HSA131259:HSC131262 IBW131259:IBY131262 ILS131259:ILU131262 IVO131259:IVQ131262 JFK131259:JFM131262 JPG131259:JPI131262 JZC131259:JZE131262 KIY131259:KJA131262 KSU131259:KSW131262 LCQ131259:LCS131262 LMM131259:LMO131262 LWI131259:LWK131262 MGE131259:MGG131262 MQA131259:MQC131262 MZW131259:MZY131262 NJS131259:NJU131262 NTO131259:NTQ131262 ODK131259:ODM131262 ONG131259:ONI131262 OXC131259:OXE131262 PGY131259:PHA131262 PQU131259:PQW131262 QAQ131259:QAS131262 QKM131259:QKO131262 QUI131259:QUK131262 REE131259:REG131262 ROA131259:ROC131262 RXW131259:RXY131262 SHS131259:SHU131262 SRO131259:SRQ131262 TBK131259:TBM131262 TLG131259:TLI131262 TVC131259:TVE131262 UEY131259:UFA131262 UOU131259:UOW131262 UYQ131259:UYS131262 VIM131259:VIO131262 VSI131259:VSK131262 WCE131259:WCG131262 WMA131259:WMC131262 WVW131259:WVY131262 O196795:Q196798 JK196795:JM196798 TG196795:TI196798 ADC196795:ADE196798 AMY196795:ANA196798 AWU196795:AWW196798 BGQ196795:BGS196798 BQM196795:BQO196798 CAI196795:CAK196798 CKE196795:CKG196798 CUA196795:CUC196798 DDW196795:DDY196798 DNS196795:DNU196798 DXO196795:DXQ196798 EHK196795:EHM196798 ERG196795:ERI196798 FBC196795:FBE196798 FKY196795:FLA196798 FUU196795:FUW196798 GEQ196795:GES196798 GOM196795:GOO196798 GYI196795:GYK196798 HIE196795:HIG196798 HSA196795:HSC196798 IBW196795:IBY196798 ILS196795:ILU196798 IVO196795:IVQ196798 JFK196795:JFM196798 JPG196795:JPI196798 JZC196795:JZE196798 KIY196795:KJA196798 KSU196795:KSW196798 LCQ196795:LCS196798 LMM196795:LMO196798 LWI196795:LWK196798 MGE196795:MGG196798 MQA196795:MQC196798 MZW196795:MZY196798 NJS196795:NJU196798 NTO196795:NTQ196798 ODK196795:ODM196798 ONG196795:ONI196798 OXC196795:OXE196798 PGY196795:PHA196798 PQU196795:PQW196798 QAQ196795:QAS196798 QKM196795:QKO196798 QUI196795:QUK196798 REE196795:REG196798 ROA196795:ROC196798 RXW196795:RXY196798 SHS196795:SHU196798 SRO196795:SRQ196798 TBK196795:TBM196798 TLG196795:TLI196798 TVC196795:TVE196798 UEY196795:UFA196798 UOU196795:UOW196798 UYQ196795:UYS196798 VIM196795:VIO196798 VSI196795:VSK196798 WCE196795:WCG196798 WMA196795:WMC196798 WVW196795:WVY196798 O262331:Q262334 JK262331:JM262334 TG262331:TI262334 ADC262331:ADE262334 AMY262331:ANA262334 AWU262331:AWW262334 BGQ262331:BGS262334 BQM262331:BQO262334 CAI262331:CAK262334 CKE262331:CKG262334 CUA262331:CUC262334 DDW262331:DDY262334 DNS262331:DNU262334 DXO262331:DXQ262334 EHK262331:EHM262334 ERG262331:ERI262334 FBC262331:FBE262334 FKY262331:FLA262334 FUU262331:FUW262334 GEQ262331:GES262334 GOM262331:GOO262334 GYI262331:GYK262334 HIE262331:HIG262334 HSA262331:HSC262334 IBW262331:IBY262334 ILS262331:ILU262334 IVO262331:IVQ262334 JFK262331:JFM262334 JPG262331:JPI262334 JZC262331:JZE262334 KIY262331:KJA262334 KSU262331:KSW262334 LCQ262331:LCS262334 LMM262331:LMO262334 LWI262331:LWK262334 MGE262331:MGG262334 MQA262331:MQC262334 MZW262331:MZY262334 NJS262331:NJU262334 NTO262331:NTQ262334 ODK262331:ODM262334 ONG262331:ONI262334 OXC262331:OXE262334 PGY262331:PHA262334 PQU262331:PQW262334 QAQ262331:QAS262334 QKM262331:QKO262334 QUI262331:QUK262334 REE262331:REG262334 ROA262331:ROC262334 RXW262331:RXY262334 SHS262331:SHU262334 SRO262331:SRQ262334 TBK262331:TBM262334 TLG262331:TLI262334 TVC262331:TVE262334 UEY262331:UFA262334 UOU262331:UOW262334 UYQ262331:UYS262334 VIM262331:VIO262334 VSI262331:VSK262334 WCE262331:WCG262334 WMA262331:WMC262334 WVW262331:WVY262334 O327867:Q327870 JK327867:JM327870 TG327867:TI327870 ADC327867:ADE327870 AMY327867:ANA327870 AWU327867:AWW327870 BGQ327867:BGS327870 BQM327867:BQO327870 CAI327867:CAK327870 CKE327867:CKG327870 CUA327867:CUC327870 DDW327867:DDY327870 DNS327867:DNU327870 DXO327867:DXQ327870 EHK327867:EHM327870 ERG327867:ERI327870 FBC327867:FBE327870 FKY327867:FLA327870 FUU327867:FUW327870 GEQ327867:GES327870 GOM327867:GOO327870 GYI327867:GYK327870 HIE327867:HIG327870 HSA327867:HSC327870 IBW327867:IBY327870 ILS327867:ILU327870 IVO327867:IVQ327870 JFK327867:JFM327870 JPG327867:JPI327870 JZC327867:JZE327870 KIY327867:KJA327870 KSU327867:KSW327870 LCQ327867:LCS327870 LMM327867:LMO327870 LWI327867:LWK327870 MGE327867:MGG327870 MQA327867:MQC327870 MZW327867:MZY327870 NJS327867:NJU327870 NTO327867:NTQ327870 ODK327867:ODM327870 ONG327867:ONI327870 OXC327867:OXE327870 PGY327867:PHA327870 PQU327867:PQW327870 QAQ327867:QAS327870 QKM327867:QKO327870 QUI327867:QUK327870 REE327867:REG327870 ROA327867:ROC327870 RXW327867:RXY327870 SHS327867:SHU327870 SRO327867:SRQ327870 TBK327867:TBM327870 TLG327867:TLI327870 TVC327867:TVE327870 UEY327867:UFA327870 UOU327867:UOW327870 UYQ327867:UYS327870 VIM327867:VIO327870 VSI327867:VSK327870 WCE327867:WCG327870 WMA327867:WMC327870 WVW327867:WVY327870 O393403:Q393406 JK393403:JM393406 TG393403:TI393406 ADC393403:ADE393406 AMY393403:ANA393406 AWU393403:AWW393406 BGQ393403:BGS393406 BQM393403:BQO393406 CAI393403:CAK393406 CKE393403:CKG393406 CUA393403:CUC393406 DDW393403:DDY393406 DNS393403:DNU393406 DXO393403:DXQ393406 EHK393403:EHM393406 ERG393403:ERI393406 FBC393403:FBE393406 FKY393403:FLA393406 FUU393403:FUW393406 GEQ393403:GES393406 GOM393403:GOO393406 GYI393403:GYK393406 HIE393403:HIG393406 HSA393403:HSC393406 IBW393403:IBY393406 ILS393403:ILU393406 IVO393403:IVQ393406 JFK393403:JFM393406 JPG393403:JPI393406 JZC393403:JZE393406 KIY393403:KJA393406 KSU393403:KSW393406 LCQ393403:LCS393406 LMM393403:LMO393406 LWI393403:LWK393406 MGE393403:MGG393406 MQA393403:MQC393406 MZW393403:MZY393406 NJS393403:NJU393406 NTO393403:NTQ393406 ODK393403:ODM393406 ONG393403:ONI393406 OXC393403:OXE393406 PGY393403:PHA393406 PQU393403:PQW393406 QAQ393403:QAS393406 QKM393403:QKO393406 QUI393403:QUK393406 REE393403:REG393406 ROA393403:ROC393406 RXW393403:RXY393406 SHS393403:SHU393406 SRO393403:SRQ393406 TBK393403:TBM393406 TLG393403:TLI393406 TVC393403:TVE393406 UEY393403:UFA393406 UOU393403:UOW393406 UYQ393403:UYS393406 VIM393403:VIO393406 VSI393403:VSK393406 WCE393403:WCG393406 WMA393403:WMC393406 WVW393403:WVY393406 O458939:Q458942 JK458939:JM458942 TG458939:TI458942 ADC458939:ADE458942 AMY458939:ANA458942 AWU458939:AWW458942 BGQ458939:BGS458942 BQM458939:BQO458942 CAI458939:CAK458942 CKE458939:CKG458942 CUA458939:CUC458942 DDW458939:DDY458942 DNS458939:DNU458942 DXO458939:DXQ458942 EHK458939:EHM458942 ERG458939:ERI458942 FBC458939:FBE458942 FKY458939:FLA458942 FUU458939:FUW458942 GEQ458939:GES458942 GOM458939:GOO458942 GYI458939:GYK458942 HIE458939:HIG458942 HSA458939:HSC458942 IBW458939:IBY458942 ILS458939:ILU458942 IVO458939:IVQ458942 JFK458939:JFM458942 JPG458939:JPI458942 JZC458939:JZE458942 KIY458939:KJA458942 KSU458939:KSW458942 LCQ458939:LCS458942 LMM458939:LMO458942 LWI458939:LWK458942 MGE458939:MGG458942 MQA458939:MQC458942 MZW458939:MZY458942 NJS458939:NJU458942 NTO458939:NTQ458942 ODK458939:ODM458942 ONG458939:ONI458942 OXC458939:OXE458942 PGY458939:PHA458942 PQU458939:PQW458942 QAQ458939:QAS458942 QKM458939:QKO458942 QUI458939:QUK458942 REE458939:REG458942 ROA458939:ROC458942 RXW458939:RXY458942 SHS458939:SHU458942 SRO458939:SRQ458942 TBK458939:TBM458942 TLG458939:TLI458942 TVC458939:TVE458942 UEY458939:UFA458942 UOU458939:UOW458942 UYQ458939:UYS458942 VIM458939:VIO458942 VSI458939:VSK458942 WCE458939:WCG458942 WMA458939:WMC458942 WVW458939:WVY458942 O524475:Q524478 JK524475:JM524478 TG524475:TI524478 ADC524475:ADE524478 AMY524475:ANA524478 AWU524475:AWW524478 BGQ524475:BGS524478 BQM524475:BQO524478 CAI524475:CAK524478 CKE524475:CKG524478 CUA524475:CUC524478 DDW524475:DDY524478 DNS524475:DNU524478 DXO524475:DXQ524478 EHK524475:EHM524478 ERG524475:ERI524478 FBC524475:FBE524478 FKY524475:FLA524478 FUU524475:FUW524478 GEQ524475:GES524478 GOM524475:GOO524478 GYI524475:GYK524478 HIE524475:HIG524478 HSA524475:HSC524478 IBW524475:IBY524478 ILS524475:ILU524478 IVO524475:IVQ524478 JFK524475:JFM524478 JPG524475:JPI524478 JZC524475:JZE524478 KIY524475:KJA524478 KSU524475:KSW524478 LCQ524475:LCS524478 LMM524475:LMO524478 LWI524475:LWK524478 MGE524475:MGG524478 MQA524475:MQC524478 MZW524475:MZY524478 NJS524475:NJU524478 NTO524475:NTQ524478 ODK524475:ODM524478 ONG524475:ONI524478 OXC524475:OXE524478 PGY524475:PHA524478 PQU524475:PQW524478 QAQ524475:QAS524478 QKM524475:QKO524478 QUI524475:QUK524478 REE524475:REG524478 ROA524475:ROC524478 RXW524475:RXY524478 SHS524475:SHU524478 SRO524475:SRQ524478 TBK524475:TBM524478 TLG524475:TLI524478 TVC524475:TVE524478 UEY524475:UFA524478 UOU524475:UOW524478 UYQ524475:UYS524478 VIM524475:VIO524478 VSI524475:VSK524478 WCE524475:WCG524478 WMA524475:WMC524478 WVW524475:WVY524478 O590011:Q590014 JK590011:JM590014 TG590011:TI590014 ADC590011:ADE590014 AMY590011:ANA590014 AWU590011:AWW590014 BGQ590011:BGS590014 BQM590011:BQO590014 CAI590011:CAK590014 CKE590011:CKG590014 CUA590011:CUC590014 DDW590011:DDY590014 DNS590011:DNU590014 DXO590011:DXQ590014 EHK590011:EHM590014 ERG590011:ERI590014 FBC590011:FBE590014 FKY590011:FLA590014 FUU590011:FUW590014 GEQ590011:GES590014 GOM590011:GOO590014 GYI590011:GYK590014 HIE590011:HIG590014 HSA590011:HSC590014 IBW590011:IBY590014 ILS590011:ILU590014 IVO590011:IVQ590014 JFK590011:JFM590014 JPG590011:JPI590014 JZC590011:JZE590014 KIY590011:KJA590014 KSU590011:KSW590014 LCQ590011:LCS590014 LMM590011:LMO590014 LWI590011:LWK590014 MGE590011:MGG590014 MQA590011:MQC590014 MZW590011:MZY590014 NJS590011:NJU590014 NTO590011:NTQ590014 ODK590011:ODM590014 ONG590011:ONI590014 OXC590011:OXE590014 PGY590011:PHA590014 PQU590011:PQW590014 QAQ590011:QAS590014 QKM590011:QKO590014 QUI590011:QUK590014 REE590011:REG590014 ROA590011:ROC590014 RXW590011:RXY590014 SHS590011:SHU590014 SRO590011:SRQ590014 TBK590011:TBM590014 TLG590011:TLI590014 TVC590011:TVE590014 UEY590011:UFA590014 UOU590011:UOW590014 UYQ590011:UYS590014 VIM590011:VIO590014 VSI590011:VSK590014 WCE590011:WCG590014 WMA590011:WMC590014 WVW590011:WVY590014 O655547:Q655550 JK655547:JM655550 TG655547:TI655550 ADC655547:ADE655550 AMY655547:ANA655550 AWU655547:AWW655550 BGQ655547:BGS655550 BQM655547:BQO655550 CAI655547:CAK655550 CKE655547:CKG655550 CUA655547:CUC655550 DDW655547:DDY655550 DNS655547:DNU655550 DXO655547:DXQ655550 EHK655547:EHM655550 ERG655547:ERI655550 FBC655547:FBE655550 FKY655547:FLA655550 FUU655547:FUW655550 GEQ655547:GES655550 GOM655547:GOO655550 GYI655547:GYK655550 HIE655547:HIG655550 HSA655547:HSC655550 IBW655547:IBY655550 ILS655547:ILU655550 IVO655547:IVQ655550 JFK655547:JFM655550 JPG655547:JPI655550 JZC655547:JZE655550 KIY655547:KJA655550 KSU655547:KSW655550 LCQ655547:LCS655550 LMM655547:LMO655550 LWI655547:LWK655550 MGE655547:MGG655550 MQA655547:MQC655550 MZW655547:MZY655550 NJS655547:NJU655550 NTO655547:NTQ655550 ODK655547:ODM655550 ONG655547:ONI655550 OXC655547:OXE655550 PGY655547:PHA655550 PQU655547:PQW655550 QAQ655547:QAS655550 QKM655547:QKO655550 QUI655547:QUK655550 REE655547:REG655550 ROA655547:ROC655550 RXW655547:RXY655550 SHS655547:SHU655550 SRO655547:SRQ655550 TBK655547:TBM655550 TLG655547:TLI655550 TVC655547:TVE655550 UEY655547:UFA655550 UOU655547:UOW655550 UYQ655547:UYS655550 VIM655547:VIO655550 VSI655547:VSK655550 WCE655547:WCG655550 WMA655547:WMC655550 WVW655547:WVY655550 O721083:Q721086 JK721083:JM721086 TG721083:TI721086 ADC721083:ADE721086 AMY721083:ANA721086 AWU721083:AWW721086 BGQ721083:BGS721086 BQM721083:BQO721086 CAI721083:CAK721086 CKE721083:CKG721086 CUA721083:CUC721086 DDW721083:DDY721086 DNS721083:DNU721086 DXO721083:DXQ721086 EHK721083:EHM721086 ERG721083:ERI721086 FBC721083:FBE721086 FKY721083:FLA721086 FUU721083:FUW721086 GEQ721083:GES721086 GOM721083:GOO721086 GYI721083:GYK721086 HIE721083:HIG721086 HSA721083:HSC721086 IBW721083:IBY721086 ILS721083:ILU721086 IVO721083:IVQ721086 JFK721083:JFM721086 JPG721083:JPI721086 JZC721083:JZE721086 KIY721083:KJA721086 KSU721083:KSW721086 LCQ721083:LCS721086 LMM721083:LMO721086 LWI721083:LWK721086 MGE721083:MGG721086 MQA721083:MQC721086 MZW721083:MZY721086 NJS721083:NJU721086 NTO721083:NTQ721086 ODK721083:ODM721086 ONG721083:ONI721086 OXC721083:OXE721086 PGY721083:PHA721086 PQU721083:PQW721086 QAQ721083:QAS721086 QKM721083:QKO721086 QUI721083:QUK721086 REE721083:REG721086 ROA721083:ROC721086 RXW721083:RXY721086 SHS721083:SHU721086 SRO721083:SRQ721086 TBK721083:TBM721086 TLG721083:TLI721086 TVC721083:TVE721086 UEY721083:UFA721086 UOU721083:UOW721086 UYQ721083:UYS721086 VIM721083:VIO721086 VSI721083:VSK721086 WCE721083:WCG721086 WMA721083:WMC721086 WVW721083:WVY721086 O786619:Q786622 JK786619:JM786622 TG786619:TI786622 ADC786619:ADE786622 AMY786619:ANA786622 AWU786619:AWW786622 BGQ786619:BGS786622 BQM786619:BQO786622 CAI786619:CAK786622 CKE786619:CKG786622 CUA786619:CUC786622 DDW786619:DDY786622 DNS786619:DNU786622 DXO786619:DXQ786622 EHK786619:EHM786622 ERG786619:ERI786622 FBC786619:FBE786622 FKY786619:FLA786622 FUU786619:FUW786622 GEQ786619:GES786622 GOM786619:GOO786622 GYI786619:GYK786622 HIE786619:HIG786622 HSA786619:HSC786622 IBW786619:IBY786622 ILS786619:ILU786622 IVO786619:IVQ786622 JFK786619:JFM786622 JPG786619:JPI786622 JZC786619:JZE786622 KIY786619:KJA786622 KSU786619:KSW786622 LCQ786619:LCS786622 LMM786619:LMO786622 LWI786619:LWK786622 MGE786619:MGG786622 MQA786619:MQC786622 MZW786619:MZY786622 NJS786619:NJU786622 NTO786619:NTQ786622 ODK786619:ODM786622 ONG786619:ONI786622 OXC786619:OXE786622 PGY786619:PHA786622 PQU786619:PQW786622 QAQ786619:QAS786622 QKM786619:QKO786622 QUI786619:QUK786622 REE786619:REG786622 ROA786619:ROC786622 RXW786619:RXY786622 SHS786619:SHU786622 SRO786619:SRQ786622 TBK786619:TBM786622 TLG786619:TLI786622 TVC786619:TVE786622 UEY786619:UFA786622 UOU786619:UOW786622 UYQ786619:UYS786622 VIM786619:VIO786622 VSI786619:VSK786622 WCE786619:WCG786622 WMA786619:WMC786622 WVW786619:WVY786622 O852155:Q852158 JK852155:JM852158 TG852155:TI852158 ADC852155:ADE852158 AMY852155:ANA852158 AWU852155:AWW852158 BGQ852155:BGS852158 BQM852155:BQO852158 CAI852155:CAK852158 CKE852155:CKG852158 CUA852155:CUC852158 DDW852155:DDY852158 DNS852155:DNU852158 DXO852155:DXQ852158 EHK852155:EHM852158 ERG852155:ERI852158 FBC852155:FBE852158 FKY852155:FLA852158 FUU852155:FUW852158 GEQ852155:GES852158 GOM852155:GOO852158 GYI852155:GYK852158 HIE852155:HIG852158 HSA852155:HSC852158 IBW852155:IBY852158 ILS852155:ILU852158 IVO852155:IVQ852158 JFK852155:JFM852158 JPG852155:JPI852158 JZC852155:JZE852158 KIY852155:KJA852158 KSU852155:KSW852158 LCQ852155:LCS852158 LMM852155:LMO852158 LWI852155:LWK852158 MGE852155:MGG852158 MQA852155:MQC852158 MZW852155:MZY852158 NJS852155:NJU852158 NTO852155:NTQ852158 ODK852155:ODM852158 ONG852155:ONI852158 OXC852155:OXE852158 PGY852155:PHA852158 PQU852155:PQW852158 QAQ852155:QAS852158 QKM852155:QKO852158 QUI852155:QUK852158 REE852155:REG852158 ROA852155:ROC852158 RXW852155:RXY852158 SHS852155:SHU852158 SRO852155:SRQ852158 TBK852155:TBM852158 TLG852155:TLI852158 TVC852155:TVE852158 UEY852155:UFA852158 UOU852155:UOW852158 UYQ852155:UYS852158 VIM852155:VIO852158 VSI852155:VSK852158 WCE852155:WCG852158 WMA852155:WMC852158 WVW852155:WVY852158 O917691:Q917694 JK917691:JM917694 TG917691:TI917694 ADC917691:ADE917694 AMY917691:ANA917694 AWU917691:AWW917694 BGQ917691:BGS917694 BQM917691:BQO917694 CAI917691:CAK917694 CKE917691:CKG917694 CUA917691:CUC917694 DDW917691:DDY917694 DNS917691:DNU917694 DXO917691:DXQ917694 EHK917691:EHM917694 ERG917691:ERI917694 FBC917691:FBE917694 FKY917691:FLA917694 FUU917691:FUW917694 GEQ917691:GES917694 GOM917691:GOO917694 GYI917691:GYK917694 HIE917691:HIG917694 HSA917691:HSC917694 IBW917691:IBY917694 ILS917691:ILU917694 IVO917691:IVQ917694 JFK917691:JFM917694 JPG917691:JPI917694 JZC917691:JZE917694 KIY917691:KJA917694 KSU917691:KSW917694 LCQ917691:LCS917694 LMM917691:LMO917694 LWI917691:LWK917694 MGE917691:MGG917694 MQA917691:MQC917694 MZW917691:MZY917694 NJS917691:NJU917694 NTO917691:NTQ917694 ODK917691:ODM917694 ONG917691:ONI917694 OXC917691:OXE917694 PGY917691:PHA917694 PQU917691:PQW917694 QAQ917691:QAS917694 QKM917691:QKO917694 QUI917691:QUK917694 REE917691:REG917694 ROA917691:ROC917694 RXW917691:RXY917694 SHS917691:SHU917694 SRO917691:SRQ917694 TBK917691:TBM917694 TLG917691:TLI917694 TVC917691:TVE917694 UEY917691:UFA917694 UOU917691:UOW917694 UYQ917691:UYS917694 VIM917691:VIO917694 VSI917691:VSK917694 WCE917691:WCG917694 WMA917691:WMC917694 WVW917691:WVY917694 O983227:Q983230 JK983227:JM983230 TG983227:TI983230 ADC983227:ADE983230 AMY983227:ANA983230 AWU983227:AWW983230 BGQ983227:BGS983230 BQM983227:BQO983230 CAI983227:CAK983230 CKE983227:CKG983230 CUA983227:CUC983230 DDW983227:DDY983230 DNS983227:DNU983230 DXO983227:DXQ983230 EHK983227:EHM983230 ERG983227:ERI983230 FBC983227:FBE983230 FKY983227:FLA983230 FUU983227:FUW983230 GEQ983227:GES983230 GOM983227:GOO983230 GYI983227:GYK983230 HIE983227:HIG983230 HSA983227:HSC983230 IBW983227:IBY983230 ILS983227:ILU983230 IVO983227:IVQ983230 JFK983227:JFM983230 JPG983227:JPI983230 JZC983227:JZE983230 KIY983227:KJA983230 KSU983227:KSW983230 LCQ983227:LCS983230 LMM983227:LMO983230 LWI983227:LWK983230 MGE983227:MGG983230 MQA983227:MQC983230 MZW983227:MZY983230 NJS983227:NJU983230 NTO983227:NTQ983230 ODK983227:ODM983230 ONG983227:ONI983230 OXC983227:OXE983230 PGY983227:PHA983230 PQU983227:PQW983230 QAQ983227:QAS983230 QKM983227:QKO983230 QUI983227:QUK983230 REE983227:REG983230 ROA983227:ROC983230 RXW983227:RXY983230 SHS983227:SHU983230 SRO983227:SRQ983230 TBK983227:TBM983230 TLG983227:TLI983230 TVC983227:TVE983230 UEY983227:UFA983230 UOU983227:UOW983230 UYQ983227:UYS983230 VIM983227:VIO983230 VSI983227:VSK983230 WCE983227:WCG983230 WMA983227:WMC983230 WVW983227:WVY983230">
      <formula1>$R$3:$R$4</formula1>
    </dataValidation>
  </dataValidations>
  <pageMargins left="0.70866141732283472" right="0.70866141732283472" top="0.74803149606299213" bottom="0.74803149606299213" header="0.31496062992125984" footer="0.31496062992125984"/>
  <pageSetup paperSize="9" scale="7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M65536"/>
  <sheetViews>
    <sheetView showGridLines="0" workbookViewId="0">
      <selection activeCell="B13" sqref="B13"/>
    </sheetView>
  </sheetViews>
  <sheetFormatPr defaultRowHeight="12.75" zeroHeight="1" x14ac:dyDescent="0.2"/>
  <cols>
    <col min="1" max="1" width="5.85546875" style="112" customWidth="1"/>
    <col min="2" max="2" width="30.42578125" style="112" customWidth="1"/>
    <col min="3" max="3" width="36.85546875" style="112" customWidth="1"/>
    <col min="4" max="4" width="17" style="112" customWidth="1"/>
    <col min="5" max="5" width="11.140625" style="112" customWidth="1"/>
    <col min="6" max="6" width="9.140625" style="112"/>
    <col min="7" max="7" width="0" style="112" hidden="1" customWidth="1"/>
    <col min="8" max="8" width="2" style="112" hidden="1" customWidth="1"/>
    <col min="9" max="9" width="14.140625" style="144" hidden="1" customWidth="1"/>
    <col min="10" max="10" width="0" style="144" hidden="1" customWidth="1"/>
    <col min="11" max="256" width="0" hidden="1" customWidth="1"/>
    <col min="257" max="257" width="5.85546875" style="112" hidden="1" customWidth="1"/>
    <col min="258" max="258" width="30.42578125" style="112" hidden="1" customWidth="1"/>
    <col min="259" max="259" width="36.85546875" style="112" hidden="1" customWidth="1"/>
    <col min="260" max="260" width="17" style="112" hidden="1" customWidth="1"/>
    <col min="261" max="261" width="11.140625" style="112" hidden="1" customWidth="1"/>
    <col min="262" max="512" width="0" style="112" hidden="1" customWidth="1"/>
    <col min="513" max="513" width="5.85546875" style="112" hidden="1" customWidth="1"/>
    <col min="514" max="514" width="30.42578125" style="112" hidden="1" customWidth="1"/>
    <col min="515" max="515" width="36.85546875" style="112" hidden="1" customWidth="1"/>
    <col min="516" max="516" width="17" style="112" hidden="1" customWidth="1"/>
    <col min="517" max="517" width="11.140625" style="112" hidden="1" customWidth="1"/>
    <col min="518" max="768" width="0" style="112" hidden="1" customWidth="1"/>
    <col min="769" max="769" width="5.85546875" style="112" hidden="1" customWidth="1"/>
    <col min="770" max="770" width="30.42578125" style="112" hidden="1" customWidth="1"/>
    <col min="771" max="771" width="36.85546875" style="112" hidden="1" customWidth="1"/>
    <col min="772" max="772" width="17" style="112" hidden="1" customWidth="1"/>
    <col min="773" max="773" width="11.140625" style="112" hidden="1" customWidth="1"/>
    <col min="774" max="1024" width="0" style="112" hidden="1" customWidth="1"/>
    <col min="1025" max="1025" width="5.85546875" style="112" hidden="1" customWidth="1"/>
    <col min="1026" max="1026" width="30.42578125" style="112" hidden="1" customWidth="1"/>
    <col min="1027" max="1027" width="36.85546875" style="112" hidden="1" customWidth="1"/>
    <col min="1028" max="1028" width="17" style="112" hidden="1" customWidth="1"/>
    <col min="1029" max="1029" width="11.140625" style="112" hidden="1" customWidth="1"/>
    <col min="1030" max="1280" width="0" style="112" hidden="1" customWidth="1"/>
    <col min="1281" max="1281" width="5.85546875" style="112" hidden="1" customWidth="1"/>
    <col min="1282" max="1282" width="30.42578125" style="112" hidden="1" customWidth="1"/>
    <col min="1283" max="1283" width="36.85546875" style="112" hidden="1" customWidth="1"/>
    <col min="1284" max="1284" width="17" style="112" hidden="1" customWidth="1"/>
    <col min="1285" max="1285" width="11.140625" style="112" hidden="1" customWidth="1"/>
    <col min="1286" max="1536" width="0" style="112" hidden="1" customWidth="1"/>
    <col min="1537" max="1537" width="5.85546875" style="112" hidden="1" customWidth="1"/>
    <col min="1538" max="1538" width="30.42578125" style="112" hidden="1" customWidth="1"/>
    <col min="1539" max="1539" width="36.85546875" style="112" hidden="1" customWidth="1"/>
    <col min="1540" max="1540" width="17" style="112" hidden="1" customWidth="1"/>
    <col min="1541" max="1541" width="11.140625" style="112" hidden="1" customWidth="1"/>
    <col min="1542" max="1792" width="0" style="112" hidden="1" customWidth="1"/>
    <col min="1793" max="1793" width="5.85546875" style="112" hidden="1" customWidth="1"/>
    <col min="1794" max="1794" width="30.42578125" style="112" hidden="1" customWidth="1"/>
    <col min="1795" max="1795" width="36.85546875" style="112" hidden="1" customWidth="1"/>
    <col min="1796" max="1796" width="17" style="112" hidden="1" customWidth="1"/>
    <col min="1797" max="1797" width="11.140625" style="112" hidden="1" customWidth="1"/>
    <col min="1798" max="2048" width="0" style="112" hidden="1" customWidth="1"/>
    <col min="2049" max="2049" width="5.85546875" style="112" hidden="1" customWidth="1"/>
    <col min="2050" max="2050" width="30.42578125" style="112" hidden="1" customWidth="1"/>
    <col min="2051" max="2051" width="36.85546875" style="112" hidden="1" customWidth="1"/>
    <col min="2052" max="2052" width="17" style="112" hidden="1" customWidth="1"/>
    <col min="2053" max="2053" width="11.140625" style="112" hidden="1" customWidth="1"/>
    <col min="2054" max="2304" width="0" style="112" hidden="1" customWidth="1"/>
    <col min="2305" max="2305" width="5.85546875" style="112" hidden="1" customWidth="1"/>
    <col min="2306" max="2306" width="30.42578125" style="112" hidden="1" customWidth="1"/>
    <col min="2307" max="2307" width="36.85546875" style="112" hidden="1" customWidth="1"/>
    <col min="2308" max="2308" width="17" style="112" hidden="1" customWidth="1"/>
    <col min="2309" max="2309" width="11.140625" style="112" hidden="1" customWidth="1"/>
    <col min="2310" max="2560" width="0" style="112" hidden="1" customWidth="1"/>
    <col min="2561" max="2561" width="5.85546875" style="112" hidden="1" customWidth="1"/>
    <col min="2562" max="2562" width="30.42578125" style="112" hidden="1" customWidth="1"/>
    <col min="2563" max="2563" width="36.85546875" style="112" hidden="1" customWidth="1"/>
    <col min="2564" max="2564" width="17" style="112" hidden="1" customWidth="1"/>
    <col min="2565" max="2565" width="11.140625" style="112" hidden="1" customWidth="1"/>
    <col min="2566" max="2816" width="0" style="112" hidden="1" customWidth="1"/>
    <col min="2817" max="2817" width="5.85546875" style="112" hidden="1" customWidth="1"/>
    <col min="2818" max="2818" width="30.42578125" style="112" hidden="1" customWidth="1"/>
    <col min="2819" max="2819" width="36.85546875" style="112" hidden="1" customWidth="1"/>
    <col min="2820" max="2820" width="17" style="112" hidden="1" customWidth="1"/>
    <col min="2821" max="2821" width="11.140625" style="112" hidden="1" customWidth="1"/>
    <col min="2822" max="3072" width="0" style="112" hidden="1" customWidth="1"/>
    <col min="3073" max="3073" width="5.85546875" style="112" hidden="1" customWidth="1"/>
    <col min="3074" max="3074" width="30.42578125" style="112" hidden="1" customWidth="1"/>
    <col min="3075" max="3075" width="36.85546875" style="112" hidden="1" customWidth="1"/>
    <col min="3076" max="3076" width="17" style="112" hidden="1" customWidth="1"/>
    <col min="3077" max="3077" width="11.140625" style="112" hidden="1" customWidth="1"/>
    <col min="3078" max="3328" width="0" style="112" hidden="1" customWidth="1"/>
    <col min="3329" max="3329" width="5.85546875" style="112" hidden="1" customWidth="1"/>
    <col min="3330" max="3330" width="30.42578125" style="112" hidden="1" customWidth="1"/>
    <col min="3331" max="3331" width="36.85546875" style="112" hidden="1" customWidth="1"/>
    <col min="3332" max="3332" width="17" style="112" hidden="1" customWidth="1"/>
    <col min="3333" max="3333" width="11.140625" style="112" hidden="1" customWidth="1"/>
    <col min="3334" max="3584" width="0" style="112" hidden="1" customWidth="1"/>
    <col min="3585" max="3585" width="5.85546875" style="112" hidden="1" customWidth="1"/>
    <col min="3586" max="3586" width="30.42578125" style="112" hidden="1" customWidth="1"/>
    <col min="3587" max="3587" width="36.85546875" style="112" hidden="1" customWidth="1"/>
    <col min="3588" max="3588" width="17" style="112" hidden="1" customWidth="1"/>
    <col min="3589" max="3589" width="11.140625" style="112" hidden="1" customWidth="1"/>
    <col min="3590" max="3840" width="0" style="112" hidden="1" customWidth="1"/>
    <col min="3841" max="3841" width="5.85546875" style="112" hidden="1" customWidth="1"/>
    <col min="3842" max="3842" width="30.42578125" style="112" hidden="1" customWidth="1"/>
    <col min="3843" max="3843" width="36.85546875" style="112" hidden="1" customWidth="1"/>
    <col min="3844" max="3844" width="17" style="112" hidden="1" customWidth="1"/>
    <col min="3845" max="3845" width="11.140625" style="112" hidden="1" customWidth="1"/>
    <col min="3846" max="4096" width="0" style="112" hidden="1" customWidth="1"/>
    <col min="4097" max="4097" width="5.85546875" style="112" hidden="1" customWidth="1"/>
    <col min="4098" max="4098" width="30.42578125" style="112" hidden="1" customWidth="1"/>
    <col min="4099" max="4099" width="36.85546875" style="112" hidden="1" customWidth="1"/>
    <col min="4100" max="4100" width="17" style="112" hidden="1" customWidth="1"/>
    <col min="4101" max="4101" width="11.140625" style="112" hidden="1" customWidth="1"/>
    <col min="4102" max="4352" width="0" style="112" hidden="1" customWidth="1"/>
    <col min="4353" max="4353" width="5.85546875" style="112" hidden="1" customWidth="1"/>
    <col min="4354" max="4354" width="30.42578125" style="112" hidden="1" customWidth="1"/>
    <col min="4355" max="4355" width="36.85546875" style="112" hidden="1" customWidth="1"/>
    <col min="4356" max="4356" width="17" style="112" hidden="1" customWidth="1"/>
    <col min="4357" max="4357" width="11.140625" style="112" hidden="1" customWidth="1"/>
    <col min="4358" max="4608" width="0" style="112" hidden="1" customWidth="1"/>
    <col min="4609" max="4609" width="5.85546875" style="112" hidden="1" customWidth="1"/>
    <col min="4610" max="4610" width="30.42578125" style="112" hidden="1" customWidth="1"/>
    <col min="4611" max="4611" width="36.85546875" style="112" hidden="1" customWidth="1"/>
    <col min="4612" max="4612" width="17" style="112" hidden="1" customWidth="1"/>
    <col min="4613" max="4613" width="11.140625" style="112" hidden="1" customWidth="1"/>
    <col min="4614" max="4864" width="0" style="112" hidden="1" customWidth="1"/>
    <col min="4865" max="4865" width="5.85546875" style="112" hidden="1" customWidth="1"/>
    <col min="4866" max="4866" width="30.42578125" style="112" hidden="1" customWidth="1"/>
    <col min="4867" max="4867" width="36.85546875" style="112" hidden="1" customWidth="1"/>
    <col min="4868" max="4868" width="17" style="112" hidden="1" customWidth="1"/>
    <col min="4869" max="4869" width="11.140625" style="112" hidden="1" customWidth="1"/>
    <col min="4870" max="5120" width="0" style="112" hidden="1" customWidth="1"/>
    <col min="5121" max="5121" width="5.85546875" style="112" hidden="1" customWidth="1"/>
    <col min="5122" max="5122" width="30.42578125" style="112" hidden="1" customWidth="1"/>
    <col min="5123" max="5123" width="36.85546875" style="112" hidden="1" customWidth="1"/>
    <col min="5124" max="5124" width="17" style="112" hidden="1" customWidth="1"/>
    <col min="5125" max="5125" width="11.140625" style="112" hidden="1" customWidth="1"/>
    <col min="5126" max="5376" width="0" style="112" hidden="1" customWidth="1"/>
    <col min="5377" max="5377" width="5.85546875" style="112" hidden="1" customWidth="1"/>
    <col min="5378" max="5378" width="30.42578125" style="112" hidden="1" customWidth="1"/>
    <col min="5379" max="5379" width="36.85546875" style="112" hidden="1" customWidth="1"/>
    <col min="5380" max="5380" width="17" style="112" hidden="1" customWidth="1"/>
    <col min="5381" max="5381" width="11.140625" style="112" hidden="1" customWidth="1"/>
    <col min="5382" max="5632" width="0" style="112" hidden="1" customWidth="1"/>
    <col min="5633" max="5633" width="5.85546875" style="112" hidden="1" customWidth="1"/>
    <col min="5634" max="5634" width="30.42578125" style="112" hidden="1" customWidth="1"/>
    <col min="5635" max="5635" width="36.85546875" style="112" hidden="1" customWidth="1"/>
    <col min="5636" max="5636" width="17" style="112" hidden="1" customWidth="1"/>
    <col min="5637" max="5637" width="11.140625" style="112" hidden="1" customWidth="1"/>
    <col min="5638" max="5888" width="0" style="112" hidden="1" customWidth="1"/>
    <col min="5889" max="5889" width="5.85546875" style="112" hidden="1" customWidth="1"/>
    <col min="5890" max="5890" width="30.42578125" style="112" hidden="1" customWidth="1"/>
    <col min="5891" max="5891" width="36.85546875" style="112" hidden="1" customWidth="1"/>
    <col min="5892" max="5892" width="17" style="112" hidden="1" customWidth="1"/>
    <col min="5893" max="5893" width="11.140625" style="112" hidden="1" customWidth="1"/>
    <col min="5894" max="6144" width="0" style="112" hidden="1" customWidth="1"/>
    <col min="6145" max="6145" width="5.85546875" style="112" hidden="1" customWidth="1"/>
    <col min="6146" max="6146" width="30.42578125" style="112" hidden="1" customWidth="1"/>
    <col min="6147" max="6147" width="36.85546875" style="112" hidden="1" customWidth="1"/>
    <col min="6148" max="6148" width="17" style="112" hidden="1" customWidth="1"/>
    <col min="6149" max="6149" width="11.140625" style="112" hidden="1" customWidth="1"/>
    <col min="6150" max="6400" width="0" style="112" hidden="1" customWidth="1"/>
    <col min="6401" max="6401" width="5.85546875" style="112" hidden="1" customWidth="1"/>
    <col min="6402" max="6402" width="30.42578125" style="112" hidden="1" customWidth="1"/>
    <col min="6403" max="6403" width="36.85546875" style="112" hidden="1" customWidth="1"/>
    <col min="6404" max="6404" width="17" style="112" hidden="1" customWidth="1"/>
    <col min="6405" max="6405" width="11.140625" style="112" hidden="1" customWidth="1"/>
    <col min="6406" max="6656" width="0" style="112" hidden="1" customWidth="1"/>
    <col min="6657" max="6657" width="5.85546875" style="112" hidden="1" customWidth="1"/>
    <col min="6658" max="6658" width="30.42578125" style="112" hidden="1" customWidth="1"/>
    <col min="6659" max="6659" width="36.85546875" style="112" hidden="1" customWidth="1"/>
    <col min="6660" max="6660" width="17" style="112" hidden="1" customWidth="1"/>
    <col min="6661" max="6661" width="11.140625" style="112" hidden="1" customWidth="1"/>
    <col min="6662" max="6912" width="0" style="112" hidden="1" customWidth="1"/>
    <col min="6913" max="6913" width="5.85546875" style="112" hidden="1" customWidth="1"/>
    <col min="6914" max="6914" width="30.42578125" style="112" hidden="1" customWidth="1"/>
    <col min="6915" max="6915" width="36.85546875" style="112" hidden="1" customWidth="1"/>
    <col min="6916" max="6916" width="17" style="112" hidden="1" customWidth="1"/>
    <col min="6917" max="6917" width="11.140625" style="112" hidden="1" customWidth="1"/>
    <col min="6918" max="7168" width="0" style="112" hidden="1" customWidth="1"/>
    <col min="7169" max="7169" width="5.85546875" style="112" hidden="1" customWidth="1"/>
    <col min="7170" max="7170" width="30.42578125" style="112" hidden="1" customWidth="1"/>
    <col min="7171" max="7171" width="36.85546875" style="112" hidden="1" customWidth="1"/>
    <col min="7172" max="7172" width="17" style="112" hidden="1" customWidth="1"/>
    <col min="7173" max="7173" width="11.140625" style="112" hidden="1" customWidth="1"/>
    <col min="7174" max="7424" width="0" style="112" hidden="1" customWidth="1"/>
    <col min="7425" max="7425" width="5.85546875" style="112" hidden="1" customWidth="1"/>
    <col min="7426" max="7426" width="30.42578125" style="112" hidden="1" customWidth="1"/>
    <col min="7427" max="7427" width="36.85546875" style="112" hidden="1" customWidth="1"/>
    <col min="7428" max="7428" width="17" style="112" hidden="1" customWidth="1"/>
    <col min="7429" max="7429" width="11.140625" style="112" hidden="1" customWidth="1"/>
    <col min="7430" max="7680" width="0" style="112" hidden="1" customWidth="1"/>
    <col min="7681" max="7681" width="5.85546875" style="112" hidden="1" customWidth="1"/>
    <col min="7682" max="7682" width="30.42578125" style="112" hidden="1" customWidth="1"/>
    <col min="7683" max="7683" width="36.85546875" style="112" hidden="1" customWidth="1"/>
    <col min="7684" max="7684" width="17" style="112" hidden="1" customWidth="1"/>
    <col min="7685" max="7685" width="11.140625" style="112" hidden="1" customWidth="1"/>
    <col min="7686" max="7936" width="0" style="112" hidden="1" customWidth="1"/>
    <col min="7937" max="7937" width="5.85546875" style="112" hidden="1" customWidth="1"/>
    <col min="7938" max="7938" width="30.42578125" style="112" hidden="1" customWidth="1"/>
    <col min="7939" max="7939" width="36.85546875" style="112" hidden="1" customWidth="1"/>
    <col min="7940" max="7940" width="17" style="112" hidden="1" customWidth="1"/>
    <col min="7941" max="7941" width="11.140625" style="112" hidden="1" customWidth="1"/>
    <col min="7942" max="8192" width="0" style="112" hidden="1" customWidth="1"/>
    <col min="8193" max="8193" width="5.85546875" style="112" hidden="1" customWidth="1"/>
    <col min="8194" max="8194" width="30.42578125" style="112" hidden="1" customWidth="1"/>
    <col min="8195" max="8195" width="36.85546875" style="112" hidden="1" customWidth="1"/>
    <col min="8196" max="8196" width="17" style="112" hidden="1" customWidth="1"/>
    <col min="8197" max="8197" width="11.140625" style="112" hidden="1" customWidth="1"/>
    <col min="8198" max="8448" width="0" style="112" hidden="1" customWidth="1"/>
    <col min="8449" max="8449" width="5.85546875" style="112" hidden="1" customWidth="1"/>
    <col min="8450" max="8450" width="30.42578125" style="112" hidden="1" customWidth="1"/>
    <col min="8451" max="8451" width="36.85546875" style="112" hidden="1" customWidth="1"/>
    <col min="8452" max="8452" width="17" style="112" hidden="1" customWidth="1"/>
    <col min="8453" max="8453" width="11.140625" style="112" hidden="1" customWidth="1"/>
    <col min="8454" max="8704" width="0" style="112" hidden="1" customWidth="1"/>
    <col min="8705" max="8705" width="5.85546875" style="112" hidden="1" customWidth="1"/>
    <col min="8706" max="8706" width="30.42578125" style="112" hidden="1" customWidth="1"/>
    <col min="8707" max="8707" width="36.85546875" style="112" hidden="1" customWidth="1"/>
    <col min="8708" max="8708" width="17" style="112" hidden="1" customWidth="1"/>
    <col min="8709" max="8709" width="11.140625" style="112" hidden="1" customWidth="1"/>
    <col min="8710" max="8960" width="0" style="112" hidden="1" customWidth="1"/>
    <col min="8961" max="8961" width="5.85546875" style="112" hidden="1" customWidth="1"/>
    <col min="8962" max="8962" width="30.42578125" style="112" hidden="1" customWidth="1"/>
    <col min="8963" max="8963" width="36.85546875" style="112" hidden="1" customWidth="1"/>
    <col min="8964" max="8964" width="17" style="112" hidden="1" customWidth="1"/>
    <col min="8965" max="8965" width="11.140625" style="112" hidden="1" customWidth="1"/>
    <col min="8966" max="9216" width="0" style="112" hidden="1" customWidth="1"/>
    <col min="9217" max="9217" width="5.85546875" style="112" hidden="1" customWidth="1"/>
    <col min="9218" max="9218" width="30.42578125" style="112" hidden="1" customWidth="1"/>
    <col min="9219" max="9219" width="36.85546875" style="112" hidden="1" customWidth="1"/>
    <col min="9220" max="9220" width="17" style="112" hidden="1" customWidth="1"/>
    <col min="9221" max="9221" width="11.140625" style="112" hidden="1" customWidth="1"/>
    <col min="9222" max="9472" width="0" style="112" hidden="1" customWidth="1"/>
    <col min="9473" max="9473" width="5.85546875" style="112" hidden="1" customWidth="1"/>
    <col min="9474" max="9474" width="30.42578125" style="112" hidden="1" customWidth="1"/>
    <col min="9475" max="9475" width="36.85546875" style="112" hidden="1" customWidth="1"/>
    <col min="9476" max="9476" width="17" style="112" hidden="1" customWidth="1"/>
    <col min="9477" max="9477" width="11.140625" style="112" hidden="1" customWidth="1"/>
    <col min="9478" max="9728" width="0" style="112" hidden="1" customWidth="1"/>
    <col min="9729" max="9729" width="5.85546875" style="112" hidden="1" customWidth="1"/>
    <col min="9730" max="9730" width="30.42578125" style="112" hidden="1" customWidth="1"/>
    <col min="9731" max="9731" width="36.85546875" style="112" hidden="1" customWidth="1"/>
    <col min="9732" max="9732" width="17" style="112" hidden="1" customWidth="1"/>
    <col min="9733" max="9733" width="11.140625" style="112" hidden="1" customWidth="1"/>
    <col min="9734" max="9984" width="0" style="112" hidden="1" customWidth="1"/>
    <col min="9985" max="9985" width="5.85546875" style="112" hidden="1" customWidth="1"/>
    <col min="9986" max="9986" width="30.42578125" style="112" hidden="1" customWidth="1"/>
    <col min="9987" max="9987" width="36.85546875" style="112" hidden="1" customWidth="1"/>
    <col min="9988" max="9988" width="17" style="112" hidden="1" customWidth="1"/>
    <col min="9989" max="9989" width="11.140625" style="112" hidden="1" customWidth="1"/>
    <col min="9990" max="10240" width="0" style="112" hidden="1" customWidth="1"/>
    <col min="10241" max="10241" width="5.85546875" style="112" hidden="1" customWidth="1"/>
    <col min="10242" max="10242" width="30.42578125" style="112" hidden="1" customWidth="1"/>
    <col min="10243" max="10243" width="36.85546875" style="112" hidden="1" customWidth="1"/>
    <col min="10244" max="10244" width="17" style="112" hidden="1" customWidth="1"/>
    <col min="10245" max="10245" width="11.140625" style="112" hidden="1" customWidth="1"/>
    <col min="10246" max="10496" width="0" style="112" hidden="1" customWidth="1"/>
    <col min="10497" max="10497" width="5.85546875" style="112" hidden="1" customWidth="1"/>
    <col min="10498" max="10498" width="30.42578125" style="112" hidden="1" customWidth="1"/>
    <col min="10499" max="10499" width="36.85546875" style="112" hidden="1" customWidth="1"/>
    <col min="10500" max="10500" width="17" style="112" hidden="1" customWidth="1"/>
    <col min="10501" max="10501" width="11.140625" style="112" hidden="1" customWidth="1"/>
    <col min="10502" max="10752" width="0" style="112" hidden="1" customWidth="1"/>
    <col min="10753" max="10753" width="5.85546875" style="112" hidden="1" customWidth="1"/>
    <col min="10754" max="10754" width="30.42578125" style="112" hidden="1" customWidth="1"/>
    <col min="10755" max="10755" width="36.85546875" style="112" hidden="1" customWidth="1"/>
    <col min="10756" max="10756" width="17" style="112" hidden="1" customWidth="1"/>
    <col min="10757" max="10757" width="11.140625" style="112" hidden="1" customWidth="1"/>
    <col min="10758" max="11008" width="0" style="112" hidden="1" customWidth="1"/>
    <col min="11009" max="11009" width="5.85546875" style="112" hidden="1" customWidth="1"/>
    <col min="11010" max="11010" width="30.42578125" style="112" hidden="1" customWidth="1"/>
    <col min="11011" max="11011" width="36.85546875" style="112" hidden="1" customWidth="1"/>
    <col min="11012" max="11012" width="17" style="112" hidden="1" customWidth="1"/>
    <col min="11013" max="11013" width="11.140625" style="112" hidden="1" customWidth="1"/>
    <col min="11014" max="11264" width="0" style="112" hidden="1" customWidth="1"/>
    <col min="11265" max="11265" width="5.85546875" style="112" hidden="1" customWidth="1"/>
    <col min="11266" max="11266" width="30.42578125" style="112" hidden="1" customWidth="1"/>
    <col min="11267" max="11267" width="36.85546875" style="112" hidden="1" customWidth="1"/>
    <col min="11268" max="11268" width="17" style="112" hidden="1" customWidth="1"/>
    <col min="11269" max="11269" width="11.140625" style="112" hidden="1" customWidth="1"/>
    <col min="11270" max="11520" width="0" style="112" hidden="1" customWidth="1"/>
    <col min="11521" max="11521" width="5.85546875" style="112" hidden="1" customWidth="1"/>
    <col min="11522" max="11522" width="30.42578125" style="112" hidden="1" customWidth="1"/>
    <col min="11523" max="11523" width="36.85546875" style="112" hidden="1" customWidth="1"/>
    <col min="11524" max="11524" width="17" style="112" hidden="1" customWidth="1"/>
    <col min="11525" max="11525" width="11.140625" style="112" hidden="1" customWidth="1"/>
    <col min="11526" max="11776" width="0" style="112" hidden="1" customWidth="1"/>
    <col min="11777" max="11777" width="5.85546875" style="112" hidden="1" customWidth="1"/>
    <col min="11778" max="11778" width="30.42578125" style="112" hidden="1" customWidth="1"/>
    <col min="11779" max="11779" width="36.85546875" style="112" hidden="1" customWidth="1"/>
    <col min="11780" max="11780" width="17" style="112" hidden="1" customWidth="1"/>
    <col min="11781" max="11781" width="11.140625" style="112" hidden="1" customWidth="1"/>
    <col min="11782" max="12032" width="0" style="112" hidden="1" customWidth="1"/>
    <col min="12033" max="12033" width="5.85546875" style="112" hidden="1" customWidth="1"/>
    <col min="12034" max="12034" width="30.42578125" style="112" hidden="1" customWidth="1"/>
    <col min="12035" max="12035" width="36.85546875" style="112" hidden="1" customWidth="1"/>
    <col min="12036" max="12036" width="17" style="112" hidden="1" customWidth="1"/>
    <col min="12037" max="12037" width="11.140625" style="112" hidden="1" customWidth="1"/>
    <col min="12038" max="12288" width="0" style="112" hidden="1" customWidth="1"/>
    <col min="12289" max="12289" width="5.85546875" style="112" hidden="1" customWidth="1"/>
    <col min="12290" max="12290" width="30.42578125" style="112" hidden="1" customWidth="1"/>
    <col min="12291" max="12291" width="36.85546875" style="112" hidden="1" customWidth="1"/>
    <col min="12292" max="12292" width="17" style="112" hidden="1" customWidth="1"/>
    <col min="12293" max="12293" width="11.140625" style="112" hidden="1" customWidth="1"/>
    <col min="12294" max="12544" width="0" style="112" hidden="1" customWidth="1"/>
    <col min="12545" max="12545" width="5.85546875" style="112" hidden="1" customWidth="1"/>
    <col min="12546" max="12546" width="30.42578125" style="112" hidden="1" customWidth="1"/>
    <col min="12547" max="12547" width="36.85546875" style="112" hidden="1" customWidth="1"/>
    <col min="12548" max="12548" width="17" style="112" hidden="1" customWidth="1"/>
    <col min="12549" max="12549" width="11.140625" style="112" hidden="1" customWidth="1"/>
    <col min="12550" max="12800" width="0" style="112" hidden="1" customWidth="1"/>
    <col min="12801" max="12801" width="5.85546875" style="112" hidden="1" customWidth="1"/>
    <col min="12802" max="12802" width="30.42578125" style="112" hidden="1" customWidth="1"/>
    <col min="12803" max="12803" width="36.85546875" style="112" hidden="1" customWidth="1"/>
    <col min="12804" max="12804" width="17" style="112" hidden="1" customWidth="1"/>
    <col min="12805" max="12805" width="11.140625" style="112" hidden="1" customWidth="1"/>
    <col min="12806" max="13056" width="0" style="112" hidden="1" customWidth="1"/>
    <col min="13057" max="13057" width="5.85546875" style="112" hidden="1" customWidth="1"/>
    <col min="13058" max="13058" width="30.42578125" style="112" hidden="1" customWidth="1"/>
    <col min="13059" max="13059" width="36.85546875" style="112" hidden="1" customWidth="1"/>
    <col min="13060" max="13060" width="17" style="112" hidden="1" customWidth="1"/>
    <col min="13061" max="13061" width="11.140625" style="112" hidden="1" customWidth="1"/>
    <col min="13062" max="13312" width="0" style="112" hidden="1" customWidth="1"/>
    <col min="13313" max="13313" width="5.85546875" style="112" hidden="1" customWidth="1"/>
    <col min="13314" max="13314" width="30.42578125" style="112" hidden="1" customWidth="1"/>
    <col min="13315" max="13315" width="36.85546875" style="112" hidden="1" customWidth="1"/>
    <col min="13316" max="13316" width="17" style="112" hidden="1" customWidth="1"/>
    <col min="13317" max="13317" width="11.140625" style="112" hidden="1" customWidth="1"/>
    <col min="13318" max="13568" width="0" style="112" hidden="1" customWidth="1"/>
    <col min="13569" max="13569" width="5.85546875" style="112" hidden="1" customWidth="1"/>
    <col min="13570" max="13570" width="30.42578125" style="112" hidden="1" customWidth="1"/>
    <col min="13571" max="13571" width="36.85546875" style="112" hidden="1" customWidth="1"/>
    <col min="13572" max="13572" width="17" style="112" hidden="1" customWidth="1"/>
    <col min="13573" max="13573" width="11.140625" style="112" hidden="1" customWidth="1"/>
    <col min="13574" max="13824" width="0" style="112" hidden="1" customWidth="1"/>
    <col min="13825" max="13825" width="5.85546875" style="112" hidden="1" customWidth="1"/>
    <col min="13826" max="13826" width="30.42578125" style="112" hidden="1" customWidth="1"/>
    <col min="13827" max="13827" width="36.85546875" style="112" hidden="1" customWidth="1"/>
    <col min="13828" max="13828" width="17" style="112" hidden="1" customWidth="1"/>
    <col min="13829" max="13829" width="11.140625" style="112" hidden="1" customWidth="1"/>
    <col min="13830" max="14080" width="0" style="112" hidden="1" customWidth="1"/>
    <col min="14081" max="14081" width="5.85546875" style="112" hidden="1" customWidth="1"/>
    <col min="14082" max="14082" width="30.42578125" style="112" hidden="1" customWidth="1"/>
    <col min="14083" max="14083" width="36.85546875" style="112" hidden="1" customWidth="1"/>
    <col min="14084" max="14084" width="17" style="112" hidden="1" customWidth="1"/>
    <col min="14085" max="14085" width="11.140625" style="112" hidden="1" customWidth="1"/>
    <col min="14086" max="14336" width="0" style="112" hidden="1" customWidth="1"/>
    <col min="14337" max="14337" width="5.85546875" style="112" hidden="1" customWidth="1"/>
    <col min="14338" max="14338" width="30.42578125" style="112" hidden="1" customWidth="1"/>
    <col min="14339" max="14339" width="36.85546875" style="112" hidden="1" customWidth="1"/>
    <col min="14340" max="14340" width="17" style="112" hidden="1" customWidth="1"/>
    <col min="14341" max="14341" width="11.140625" style="112" hidden="1" customWidth="1"/>
    <col min="14342" max="14592" width="0" style="112" hidden="1" customWidth="1"/>
    <col min="14593" max="14593" width="5.85546875" style="112" hidden="1" customWidth="1"/>
    <col min="14594" max="14594" width="30.42578125" style="112" hidden="1" customWidth="1"/>
    <col min="14595" max="14595" width="36.85546875" style="112" hidden="1" customWidth="1"/>
    <col min="14596" max="14596" width="17" style="112" hidden="1" customWidth="1"/>
    <col min="14597" max="14597" width="11.140625" style="112" hidden="1" customWidth="1"/>
    <col min="14598" max="14848" width="0" style="112" hidden="1" customWidth="1"/>
    <col min="14849" max="14849" width="5.85546875" style="112" hidden="1" customWidth="1"/>
    <col min="14850" max="14850" width="30.42578125" style="112" hidden="1" customWidth="1"/>
    <col min="14851" max="14851" width="36.85546875" style="112" hidden="1" customWidth="1"/>
    <col min="14852" max="14852" width="17" style="112" hidden="1" customWidth="1"/>
    <col min="14853" max="14853" width="11.140625" style="112" hidden="1" customWidth="1"/>
    <col min="14854" max="15104" width="0" style="112" hidden="1" customWidth="1"/>
    <col min="15105" max="15105" width="5.85546875" style="112" hidden="1" customWidth="1"/>
    <col min="15106" max="15106" width="30.42578125" style="112" hidden="1" customWidth="1"/>
    <col min="15107" max="15107" width="36.85546875" style="112" hidden="1" customWidth="1"/>
    <col min="15108" max="15108" width="17" style="112" hidden="1" customWidth="1"/>
    <col min="15109" max="15109" width="11.140625" style="112" hidden="1" customWidth="1"/>
    <col min="15110" max="15360" width="0" style="112" hidden="1" customWidth="1"/>
    <col min="15361" max="15361" width="5.85546875" style="112" hidden="1" customWidth="1"/>
    <col min="15362" max="15362" width="30.42578125" style="112" hidden="1" customWidth="1"/>
    <col min="15363" max="15363" width="36.85546875" style="112" hidden="1" customWidth="1"/>
    <col min="15364" max="15364" width="17" style="112" hidden="1" customWidth="1"/>
    <col min="15365" max="15365" width="11.140625" style="112" hidden="1" customWidth="1"/>
    <col min="15366" max="15616" width="0" style="112" hidden="1" customWidth="1"/>
    <col min="15617" max="15617" width="5.85546875" style="112" hidden="1" customWidth="1"/>
    <col min="15618" max="15618" width="30.42578125" style="112" hidden="1" customWidth="1"/>
    <col min="15619" max="15619" width="36.85546875" style="112" hidden="1" customWidth="1"/>
    <col min="15620" max="15620" width="17" style="112" hidden="1" customWidth="1"/>
    <col min="15621" max="15621" width="11.140625" style="112" hidden="1" customWidth="1"/>
    <col min="15622" max="15872" width="0" style="112" hidden="1" customWidth="1"/>
    <col min="15873" max="15873" width="5.85546875" style="112" hidden="1" customWidth="1"/>
    <col min="15874" max="15874" width="30.42578125" style="112" hidden="1" customWidth="1"/>
    <col min="15875" max="15875" width="36.85546875" style="112" hidden="1" customWidth="1"/>
    <col min="15876" max="15876" width="17" style="112" hidden="1" customWidth="1"/>
    <col min="15877" max="15877" width="11.140625" style="112" hidden="1" customWidth="1"/>
    <col min="15878" max="16128" width="0" style="112" hidden="1" customWidth="1"/>
    <col min="16129" max="16129" width="5.85546875" style="112" hidden="1" customWidth="1"/>
    <col min="16130" max="16130" width="30.42578125" style="112" hidden="1" customWidth="1"/>
    <col min="16131" max="16131" width="36.85546875" style="112" hidden="1" customWidth="1"/>
    <col min="16132" max="16132" width="17" style="112" hidden="1" customWidth="1"/>
    <col min="16133" max="16133" width="11.140625" style="112" hidden="1" customWidth="1"/>
    <col min="16134" max="16384" width="0" style="112" hidden="1" customWidth="1"/>
  </cols>
  <sheetData>
    <row r="1" spans="1:10" ht="15.75" x14ac:dyDescent="0.25">
      <c r="A1" s="1029" t="s">
        <v>398</v>
      </c>
      <c r="B1" s="1029"/>
      <c r="C1" s="1029"/>
      <c r="D1" s="1029"/>
      <c r="E1" s="1029"/>
      <c r="I1" s="1030" t="s">
        <v>399</v>
      </c>
      <c r="J1" s="1030"/>
    </row>
    <row r="2" spans="1:10" ht="18.75" customHeight="1" x14ac:dyDescent="0.2">
      <c r="A2" s="143" t="s">
        <v>2</v>
      </c>
      <c r="B2" s="143" t="s">
        <v>400</v>
      </c>
      <c r="C2" s="143" t="s">
        <v>401</v>
      </c>
      <c r="D2" s="143" t="s">
        <v>317</v>
      </c>
      <c r="E2" s="143" t="s">
        <v>182</v>
      </c>
    </row>
    <row r="3" spans="1:10" x14ac:dyDescent="0.2">
      <c r="A3" s="145">
        <v>1</v>
      </c>
      <c r="B3" s="146" t="s">
        <v>402</v>
      </c>
      <c r="C3" s="147"/>
      <c r="D3" s="169"/>
      <c r="E3" s="169"/>
      <c r="J3" s="148" t="s">
        <v>403</v>
      </c>
    </row>
    <row r="4" spans="1:10" x14ac:dyDescent="0.2">
      <c r="A4" s="145">
        <v>2</v>
      </c>
      <c r="B4" s="146" t="s">
        <v>404</v>
      </c>
      <c r="C4" s="147"/>
      <c r="D4" s="169"/>
      <c r="E4" s="169"/>
      <c r="J4" s="148" t="s">
        <v>405</v>
      </c>
    </row>
    <row r="5" spans="1:10" x14ac:dyDescent="0.2">
      <c r="A5" s="145">
        <v>3</v>
      </c>
      <c r="B5" s="146" t="s">
        <v>406</v>
      </c>
      <c r="C5" s="147"/>
      <c r="D5" s="169"/>
      <c r="E5" s="169"/>
    </row>
    <row r="6" spans="1:10" x14ac:dyDescent="0.2">
      <c r="A6" s="145">
        <v>4</v>
      </c>
      <c r="B6" s="146" t="s">
        <v>407</v>
      </c>
      <c r="C6" s="147"/>
      <c r="D6" s="169"/>
      <c r="E6" s="169"/>
      <c r="J6" s="148" t="s">
        <v>408</v>
      </c>
    </row>
    <row r="7" spans="1:10" x14ac:dyDescent="0.2">
      <c r="A7" s="145">
        <v>5</v>
      </c>
      <c r="B7" s="146" t="s">
        <v>409</v>
      </c>
      <c r="C7" s="147"/>
      <c r="D7" s="169"/>
      <c r="E7" s="169"/>
      <c r="J7" s="148" t="s">
        <v>410</v>
      </c>
    </row>
    <row r="8" spans="1:10" x14ac:dyDescent="0.2">
      <c r="A8" s="145">
        <v>6</v>
      </c>
      <c r="B8" s="146" t="s">
        <v>411</v>
      </c>
      <c r="C8" s="147"/>
      <c r="D8" s="169"/>
      <c r="E8" s="169"/>
      <c r="J8" s="148" t="s">
        <v>412</v>
      </c>
    </row>
    <row r="9" spans="1:10" x14ac:dyDescent="0.2">
      <c r="A9" s="145">
        <v>7</v>
      </c>
      <c r="B9" s="146" t="s">
        <v>413</v>
      </c>
      <c r="C9" s="147"/>
      <c r="D9" s="169"/>
      <c r="E9" s="169"/>
    </row>
    <row r="10" spans="1:10" x14ac:dyDescent="0.2">
      <c r="A10" s="145">
        <v>8</v>
      </c>
      <c r="B10" s="146" t="s">
        <v>414</v>
      </c>
      <c r="C10" s="147"/>
      <c r="D10" s="169"/>
      <c r="E10" s="169"/>
    </row>
    <row r="11" spans="1:10" x14ac:dyDescent="0.2">
      <c r="A11" s="145">
        <v>9</v>
      </c>
      <c r="B11" s="146" t="s">
        <v>415</v>
      </c>
      <c r="C11" s="147"/>
      <c r="D11" s="169"/>
      <c r="E11" s="169"/>
    </row>
    <row r="12" spans="1:10" x14ac:dyDescent="0.2">
      <c r="A12" s="145">
        <v>10</v>
      </c>
      <c r="B12" s="146" t="s">
        <v>416</v>
      </c>
      <c r="C12" s="147"/>
      <c r="D12" s="169"/>
      <c r="E12" s="169"/>
    </row>
    <row r="13" spans="1:10" x14ac:dyDescent="0.2">
      <c r="A13" s="145">
        <v>11</v>
      </c>
      <c r="B13" s="146" t="s">
        <v>417</v>
      </c>
      <c r="C13" s="147"/>
      <c r="D13" s="169"/>
      <c r="E13" s="169"/>
      <c r="I13" s="1031" t="s">
        <v>418</v>
      </c>
      <c r="J13" s="1031"/>
    </row>
    <row r="14" spans="1:10" x14ac:dyDescent="0.2">
      <c r="A14" s="145">
        <v>12</v>
      </c>
      <c r="B14" s="146" t="s">
        <v>419</v>
      </c>
      <c r="C14" s="147"/>
      <c r="D14" s="169"/>
      <c r="E14" s="169"/>
      <c r="I14" s="148" t="s">
        <v>420</v>
      </c>
      <c r="J14" s="144">
        <f>COUNTIF(D3:D29,J3)</f>
        <v>0</v>
      </c>
    </row>
    <row r="15" spans="1:10" x14ac:dyDescent="0.2">
      <c r="A15" s="145">
        <v>13</v>
      </c>
      <c r="B15" s="146" t="s">
        <v>421</v>
      </c>
      <c r="C15" s="147"/>
      <c r="D15" s="169"/>
      <c r="E15" s="169"/>
      <c r="I15" s="148" t="s">
        <v>422</v>
      </c>
      <c r="J15" s="144">
        <f>COUNTA(D3:D29)</f>
        <v>0</v>
      </c>
    </row>
    <row r="16" spans="1:10" x14ac:dyDescent="0.2">
      <c r="A16" s="145">
        <v>14</v>
      </c>
      <c r="B16" s="146" t="s">
        <v>423</v>
      </c>
      <c r="C16" s="147"/>
      <c r="D16" s="169"/>
      <c r="E16" s="169"/>
    </row>
    <row r="17" spans="1:10" x14ac:dyDescent="0.2">
      <c r="A17" s="145">
        <v>15</v>
      </c>
      <c r="B17" s="146" t="s">
        <v>424</v>
      </c>
      <c r="C17" s="147"/>
      <c r="D17" s="169"/>
      <c r="E17" s="169"/>
      <c r="I17" s="1031" t="s">
        <v>425</v>
      </c>
      <c r="J17" s="1031"/>
    </row>
    <row r="18" spans="1:10" x14ac:dyDescent="0.2">
      <c r="A18" s="145">
        <v>16</v>
      </c>
      <c r="B18" s="146" t="s">
        <v>426</v>
      </c>
      <c r="C18" s="147"/>
      <c r="D18" s="169"/>
      <c r="E18" s="169"/>
      <c r="I18" s="148" t="s">
        <v>427</v>
      </c>
      <c r="J18" s="144">
        <f>COUNTIF(E3:E23,J6)</f>
        <v>0</v>
      </c>
    </row>
    <row r="19" spans="1:10" x14ac:dyDescent="0.2">
      <c r="A19" s="145">
        <v>17</v>
      </c>
      <c r="B19" s="146" t="s">
        <v>428</v>
      </c>
      <c r="C19" s="147"/>
      <c r="D19" s="169"/>
      <c r="E19" s="169"/>
      <c r="I19" s="148" t="s">
        <v>422</v>
      </c>
      <c r="J19" s="144">
        <f>COUNTA(E3:E23)</f>
        <v>0</v>
      </c>
    </row>
    <row r="20" spans="1:10" x14ac:dyDescent="0.2">
      <c r="A20" s="145">
        <v>18</v>
      </c>
      <c r="B20" s="146" t="s">
        <v>429</v>
      </c>
      <c r="C20" s="147"/>
      <c r="D20" s="169"/>
      <c r="E20" s="169"/>
    </row>
    <row r="21" spans="1:10" x14ac:dyDescent="0.2">
      <c r="A21" s="145">
        <v>19</v>
      </c>
      <c r="B21" s="146" t="s">
        <v>430</v>
      </c>
      <c r="C21" s="147"/>
      <c r="D21" s="169"/>
      <c r="E21" s="169"/>
    </row>
    <row r="22" spans="1:10" x14ac:dyDescent="0.2">
      <c r="A22" s="145">
        <v>20</v>
      </c>
      <c r="B22" s="146" t="s">
        <v>431</v>
      </c>
      <c r="C22" s="147"/>
      <c r="D22" s="169"/>
      <c r="E22" s="169"/>
    </row>
    <row r="23" spans="1:10" x14ac:dyDescent="0.2">
      <c r="A23" s="145">
        <v>21</v>
      </c>
      <c r="B23" s="146" t="s">
        <v>432</v>
      </c>
      <c r="C23" s="147"/>
      <c r="D23" s="169"/>
      <c r="E23" s="169"/>
    </row>
    <row r="24" spans="1:10" x14ac:dyDescent="0.2">
      <c r="A24" s="145">
        <v>22</v>
      </c>
      <c r="B24" s="149"/>
      <c r="C24" s="147"/>
      <c r="D24" s="169"/>
      <c r="E24" s="156"/>
    </row>
    <row r="25" spans="1:10" x14ac:dyDescent="0.2">
      <c r="A25" s="145">
        <v>23</v>
      </c>
      <c r="B25" s="149"/>
      <c r="C25" s="147"/>
      <c r="D25" s="169"/>
      <c r="E25" s="156"/>
    </row>
    <row r="26" spans="1:10" x14ac:dyDescent="0.2">
      <c r="A26" s="145">
        <v>24</v>
      </c>
      <c r="B26" s="149"/>
      <c r="C26" s="147"/>
      <c r="D26" s="169"/>
      <c r="E26" s="156"/>
    </row>
    <row r="27" spans="1:10" x14ac:dyDescent="0.2">
      <c r="A27" s="145">
        <v>25</v>
      </c>
      <c r="B27" s="149"/>
      <c r="C27" s="147"/>
      <c r="D27" s="169"/>
      <c r="E27" s="156"/>
    </row>
    <row r="28" spans="1:10" x14ac:dyDescent="0.2">
      <c r="A28" s="145">
        <v>26</v>
      </c>
      <c r="B28" s="149"/>
      <c r="C28" s="147"/>
      <c r="D28" s="169"/>
      <c r="E28" s="156"/>
    </row>
    <row r="29" spans="1:10" x14ac:dyDescent="0.2">
      <c r="A29" s="145">
        <v>27</v>
      </c>
      <c r="B29" s="149"/>
      <c r="C29" s="147"/>
      <c r="D29" s="169"/>
      <c r="E29" s="156"/>
    </row>
    <row r="30" spans="1:10" ht="15.75" x14ac:dyDescent="0.25">
      <c r="A30" s="1032" t="s">
        <v>433</v>
      </c>
      <c r="B30" s="1033"/>
      <c r="C30" s="1033"/>
      <c r="D30" s="1034"/>
      <c r="E30" s="150" t="e">
        <f>SUM(J14/J15)</f>
        <v>#DIV/0!</v>
      </c>
    </row>
    <row r="31" spans="1:10" ht="15.75" x14ac:dyDescent="0.25">
      <c r="A31" s="1028" t="s">
        <v>434</v>
      </c>
      <c r="B31" s="1028"/>
      <c r="C31" s="1028"/>
      <c r="D31" s="1028"/>
      <c r="E31" s="150" t="e">
        <f>SUM(J18/J19)</f>
        <v>#DIV/0!</v>
      </c>
    </row>
    <row r="32" spans="1:10" x14ac:dyDescent="0.2">
      <c r="A32" s="157"/>
      <c r="B32" s="157"/>
      <c r="C32" s="157"/>
      <c r="D32" s="157"/>
      <c r="E32" s="157"/>
      <c r="F32" s="157"/>
    </row>
    <row r="33" spans="1:6" x14ac:dyDescent="0.2">
      <c r="A33" s="158" t="s">
        <v>435</v>
      </c>
      <c r="B33" s="158" t="s">
        <v>436</v>
      </c>
      <c r="C33" s="158"/>
      <c r="D33" s="157"/>
      <c r="E33" s="157"/>
      <c r="F33" s="157"/>
    </row>
    <row r="34" spans="1:6" x14ac:dyDescent="0.2">
      <c r="A34" s="157"/>
      <c r="B34" s="157"/>
      <c r="C34" s="157"/>
      <c r="D34" s="157"/>
      <c r="E34" s="157"/>
      <c r="F34" s="157"/>
    </row>
    <row r="35" spans="1:6" x14ac:dyDescent="0.2">
      <c r="A35" s="157"/>
      <c r="B35" s="159" t="s">
        <v>186</v>
      </c>
      <c r="C35" s="166" t="str">
        <f>'Claim Form C'!$I$151</f>
        <v>d</v>
      </c>
      <c r="D35" s="159" t="s">
        <v>390</v>
      </c>
      <c r="E35" s="160"/>
      <c r="F35" s="157"/>
    </row>
    <row r="36" spans="1:6" x14ac:dyDescent="0.2">
      <c r="A36" s="157"/>
      <c r="B36" s="157"/>
      <c r="C36" s="157"/>
      <c r="D36" s="157"/>
      <c r="E36" s="157"/>
      <c r="F36" s="157"/>
    </row>
    <row r="37" spans="1:6" x14ac:dyDescent="0.2">
      <c r="A37" s="157"/>
      <c r="B37" s="157"/>
      <c r="C37" s="157"/>
      <c r="D37" s="157"/>
      <c r="E37" s="157"/>
      <c r="F37" s="157"/>
    </row>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row r="4438" hidden="1" x14ac:dyDescent="0.2"/>
    <row r="4439" hidden="1" x14ac:dyDescent="0.2"/>
    <row r="4440" hidden="1" x14ac:dyDescent="0.2"/>
    <row r="4441" hidden="1" x14ac:dyDescent="0.2"/>
    <row r="4442" hidden="1" x14ac:dyDescent="0.2"/>
    <row r="4443" hidden="1" x14ac:dyDescent="0.2"/>
    <row r="4444" hidden="1" x14ac:dyDescent="0.2"/>
    <row r="4445" hidden="1" x14ac:dyDescent="0.2"/>
    <row r="4446" hidden="1" x14ac:dyDescent="0.2"/>
    <row r="4447" hidden="1" x14ac:dyDescent="0.2"/>
    <row r="4448" hidden="1" x14ac:dyDescent="0.2"/>
    <row r="4449" hidden="1" x14ac:dyDescent="0.2"/>
    <row r="4450" hidden="1" x14ac:dyDescent="0.2"/>
    <row r="4451" hidden="1" x14ac:dyDescent="0.2"/>
    <row r="4452" hidden="1" x14ac:dyDescent="0.2"/>
    <row r="4453" hidden="1" x14ac:dyDescent="0.2"/>
    <row r="4454" hidden="1" x14ac:dyDescent="0.2"/>
    <row r="4455" hidden="1" x14ac:dyDescent="0.2"/>
    <row r="4456" hidden="1" x14ac:dyDescent="0.2"/>
    <row r="4457" hidden="1" x14ac:dyDescent="0.2"/>
    <row r="4458" hidden="1" x14ac:dyDescent="0.2"/>
    <row r="4459" hidden="1" x14ac:dyDescent="0.2"/>
    <row r="4460" hidden="1" x14ac:dyDescent="0.2"/>
    <row r="4461" hidden="1" x14ac:dyDescent="0.2"/>
    <row r="4462" hidden="1" x14ac:dyDescent="0.2"/>
    <row r="4463" hidden="1" x14ac:dyDescent="0.2"/>
    <row r="4464" hidden="1" x14ac:dyDescent="0.2"/>
    <row r="4465" hidden="1" x14ac:dyDescent="0.2"/>
    <row r="4466" hidden="1" x14ac:dyDescent="0.2"/>
    <row r="4467" hidden="1" x14ac:dyDescent="0.2"/>
    <row r="4468" hidden="1" x14ac:dyDescent="0.2"/>
    <row r="4469" hidden="1" x14ac:dyDescent="0.2"/>
    <row r="4470" hidden="1" x14ac:dyDescent="0.2"/>
    <row r="4471" hidden="1" x14ac:dyDescent="0.2"/>
    <row r="4472" hidden="1" x14ac:dyDescent="0.2"/>
    <row r="4473" hidden="1" x14ac:dyDescent="0.2"/>
    <row r="4474" hidden="1" x14ac:dyDescent="0.2"/>
    <row r="4475" hidden="1" x14ac:dyDescent="0.2"/>
    <row r="4476" hidden="1" x14ac:dyDescent="0.2"/>
    <row r="4477" hidden="1" x14ac:dyDescent="0.2"/>
    <row r="4478" hidden="1" x14ac:dyDescent="0.2"/>
    <row r="4479" hidden="1" x14ac:dyDescent="0.2"/>
    <row r="4480" hidden="1" x14ac:dyDescent="0.2"/>
    <row r="4481" hidden="1" x14ac:dyDescent="0.2"/>
    <row r="4482" hidden="1" x14ac:dyDescent="0.2"/>
    <row r="4483" hidden="1" x14ac:dyDescent="0.2"/>
    <row r="4484" hidden="1" x14ac:dyDescent="0.2"/>
    <row r="4485" hidden="1" x14ac:dyDescent="0.2"/>
    <row r="4486" hidden="1" x14ac:dyDescent="0.2"/>
    <row r="4487" hidden="1" x14ac:dyDescent="0.2"/>
    <row r="4488" hidden="1" x14ac:dyDescent="0.2"/>
    <row r="4489" hidden="1" x14ac:dyDescent="0.2"/>
    <row r="4490" hidden="1" x14ac:dyDescent="0.2"/>
    <row r="4491" hidden="1" x14ac:dyDescent="0.2"/>
    <row r="4492" hidden="1" x14ac:dyDescent="0.2"/>
    <row r="4493" hidden="1" x14ac:dyDescent="0.2"/>
    <row r="4494" hidden="1" x14ac:dyDescent="0.2"/>
    <row r="4495" hidden="1" x14ac:dyDescent="0.2"/>
    <row r="4496" hidden="1" x14ac:dyDescent="0.2"/>
    <row r="4497" hidden="1" x14ac:dyDescent="0.2"/>
    <row r="4498" hidden="1" x14ac:dyDescent="0.2"/>
    <row r="4499" hidden="1" x14ac:dyDescent="0.2"/>
    <row r="4500" hidden="1" x14ac:dyDescent="0.2"/>
    <row r="4501" hidden="1" x14ac:dyDescent="0.2"/>
    <row r="4502" hidden="1" x14ac:dyDescent="0.2"/>
    <row r="4503" hidden="1" x14ac:dyDescent="0.2"/>
    <row r="4504" hidden="1" x14ac:dyDescent="0.2"/>
    <row r="4505" hidden="1" x14ac:dyDescent="0.2"/>
    <row r="4506" hidden="1" x14ac:dyDescent="0.2"/>
    <row r="4507" hidden="1" x14ac:dyDescent="0.2"/>
    <row r="4508" hidden="1" x14ac:dyDescent="0.2"/>
    <row r="4509" hidden="1" x14ac:dyDescent="0.2"/>
    <row r="4510" hidden="1" x14ac:dyDescent="0.2"/>
    <row r="4511" hidden="1" x14ac:dyDescent="0.2"/>
    <row r="4512" hidden="1" x14ac:dyDescent="0.2"/>
    <row r="4513" hidden="1" x14ac:dyDescent="0.2"/>
    <row r="4514" hidden="1" x14ac:dyDescent="0.2"/>
    <row r="4515" hidden="1" x14ac:dyDescent="0.2"/>
    <row r="4516" hidden="1" x14ac:dyDescent="0.2"/>
    <row r="4517" hidden="1" x14ac:dyDescent="0.2"/>
    <row r="4518" hidden="1" x14ac:dyDescent="0.2"/>
    <row r="4519" hidden="1" x14ac:dyDescent="0.2"/>
    <row r="4520" hidden="1" x14ac:dyDescent="0.2"/>
    <row r="4521" hidden="1" x14ac:dyDescent="0.2"/>
    <row r="4522" hidden="1" x14ac:dyDescent="0.2"/>
    <row r="4523" hidden="1" x14ac:dyDescent="0.2"/>
    <row r="4524" hidden="1" x14ac:dyDescent="0.2"/>
    <row r="4525" hidden="1" x14ac:dyDescent="0.2"/>
    <row r="4526" hidden="1" x14ac:dyDescent="0.2"/>
    <row r="4527" hidden="1" x14ac:dyDescent="0.2"/>
    <row r="4528" hidden="1" x14ac:dyDescent="0.2"/>
    <row r="4529" hidden="1" x14ac:dyDescent="0.2"/>
    <row r="4530" hidden="1" x14ac:dyDescent="0.2"/>
    <row r="4531" hidden="1" x14ac:dyDescent="0.2"/>
    <row r="4532" hidden="1" x14ac:dyDescent="0.2"/>
    <row r="4533" hidden="1" x14ac:dyDescent="0.2"/>
    <row r="4534" hidden="1" x14ac:dyDescent="0.2"/>
    <row r="4535" hidden="1" x14ac:dyDescent="0.2"/>
    <row r="4536" hidden="1" x14ac:dyDescent="0.2"/>
    <row r="4537" hidden="1" x14ac:dyDescent="0.2"/>
    <row r="4538" hidden="1" x14ac:dyDescent="0.2"/>
    <row r="4539" hidden="1" x14ac:dyDescent="0.2"/>
    <row r="4540" hidden="1" x14ac:dyDescent="0.2"/>
    <row r="4541" hidden="1" x14ac:dyDescent="0.2"/>
    <row r="4542" hidden="1" x14ac:dyDescent="0.2"/>
    <row r="4543" hidden="1" x14ac:dyDescent="0.2"/>
    <row r="4544" hidden="1" x14ac:dyDescent="0.2"/>
    <row r="4545" hidden="1" x14ac:dyDescent="0.2"/>
    <row r="4546" hidden="1" x14ac:dyDescent="0.2"/>
    <row r="4547" hidden="1" x14ac:dyDescent="0.2"/>
    <row r="4548" hidden="1" x14ac:dyDescent="0.2"/>
    <row r="4549" hidden="1" x14ac:dyDescent="0.2"/>
    <row r="4550" hidden="1" x14ac:dyDescent="0.2"/>
    <row r="4551" hidden="1" x14ac:dyDescent="0.2"/>
    <row r="4552" hidden="1" x14ac:dyDescent="0.2"/>
    <row r="4553" hidden="1" x14ac:dyDescent="0.2"/>
    <row r="4554" hidden="1" x14ac:dyDescent="0.2"/>
    <row r="4555" hidden="1" x14ac:dyDescent="0.2"/>
    <row r="4556" hidden="1" x14ac:dyDescent="0.2"/>
    <row r="4557" hidden="1" x14ac:dyDescent="0.2"/>
    <row r="4558" hidden="1" x14ac:dyDescent="0.2"/>
    <row r="4559" hidden="1" x14ac:dyDescent="0.2"/>
    <row r="4560" hidden="1" x14ac:dyDescent="0.2"/>
    <row r="4561" hidden="1" x14ac:dyDescent="0.2"/>
    <row r="4562" hidden="1" x14ac:dyDescent="0.2"/>
    <row r="4563" hidden="1" x14ac:dyDescent="0.2"/>
    <row r="4564" hidden="1" x14ac:dyDescent="0.2"/>
    <row r="4565" hidden="1" x14ac:dyDescent="0.2"/>
    <row r="4566" hidden="1" x14ac:dyDescent="0.2"/>
    <row r="4567" hidden="1" x14ac:dyDescent="0.2"/>
    <row r="4568" hidden="1" x14ac:dyDescent="0.2"/>
    <row r="4569" hidden="1" x14ac:dyDescent="0.2"/>
    <row r="4570" hidden="1" x14ac:dyDescent="0.2"/>
    <row r="4571" hidden="1" x14ac:dyDescent="0.2"/>
    <row r="4572" hidden="1" x14ac:dyDescent="0.2"/>
    <row r="4573" hidden="1" x14ac:dyDescent="0.2"/>
    <row r="4574" hidden="1" x14ac:dyDescent="0.2"/>
    <row r="4575" hidden="1" x14ac:dyDescent="0.2"/>
    <row r="4576" hidden="1" x14ac:dyDescent="0.2"/>
    <row r="4577" hidden="1" x14ac:dyDescent="0.2"/>
    <row r="4578" hidden="1" x14ac:dyDescent="0.2"/>
    <row r="4579" hidden="1" x14ac:dyDescent="0.2"/>
    <row r="4580" hidden="1" x14ac:dyDescent="0.2"/>
    <row r="4581" hidden="1" x14ac:dyDescent="0.2"/>
    <row r="4582" hidden="1" x14ac:dyDescent="0.2"/>
    <row r="4583" hidden="1" x14ac:dyDescent="0.2"/>
    <row r="4584" hidden="1" x14ac:dyDescent="0.2"/>
    <row r="4585" hidden="1" x14ac:dyDescent="0.2"/>
    <row r="4586" hidden="1" x14ac:dyDescent="0.2"/>
    <row r="4587" hidden="1" x14ac:dyDescent="0.2"/>
    <row r="4588" hidden="1" x14ac:dyDescent="0.2"/>
    <row r="4589" hidden="1" x14ac:dyDescent="0.2"/>
    <row r="4590" hidden="1" x14ac:dyDescent="0.2"/>
    <row r="4591" hidden="1" x14ac:dyDescent="0.2"/>
    <row r="4592" hidden="1" x14ac:dyDescent="0.2"/>
    <row r="4593" hidden="1" x14ac:dyDescent="0.2"/>
    <row r="4594" hidden="1" x14ac:dyDescent="0.2"/>
    <row r="4595" hidden="1" x14ac:dyDescent="0.2"/>
    <row r="4596" hidden="1" x14ac:dyDescent="0.2"/>
    <row r="4597" hidden="1" x14ac:dyDescent="0.2"/>
    <row r="4598" hidden="1" x14ac:dyDescent="0.2"/>
    <row r="4599" hidden="1" x14ac:dyDescent="0.2"/>
    <row r="4600" hidden="1" x14ac:dyDescent="0.2"/>
    <row r="4601" hidden="1" x14ac:dyDescent="0.2"/>
    <row r="4602" hidden="1" x14ac:dyDescent="0.2"/>
    <row r="4603" hidden="1" x14ac:dyDescent="0.2"/>
    <row r="4604" hidden="1" x14ac:dyDescent="0.2"/>
    <row r="4605" hidden="1" x14ac:dyDescent="0.2"/>
    <row r="4606" hidden="1" x14ac:dyDescent="0.2"/>
    <row r="4607" hidden="1" x14ac:dyDescent="0.2"/>
    <row r="4608" hidden="1" x14ac:dyDescent="0.2"/>
    <row r="4609" hidden="1" x14ac:dyDescent="0.2"/>
    <row r="4610" hidden="1" x14ac:dyDescent="0.2"/>
    <row r="4611" hidden="1" x14ac:dyDescent="0.2"/>
    <row r="4612" hidden="1" x14ac:dyDescent="0.2"/>
    <row r="4613" hidden="1" x14ac:dyDescent="0.2"/>
    <row r="4614" hidden="1" x14ac:dyDescent="0.2"/>
    <row r="4615" hidden="1" x14ac:dyDescent="0.2"/>
    <row r="4616" hidden="1" x14ac:dyDescent="0.2"/>
    <row r="4617" hidden="1" x14ac:dyDescent="0.2"/>
    <row r="4618" hidden="1" x14ac:dyDescent="0.2"/>
    <row r="4619" hidden="1" x14ac:dyDescent="0.2"/>
    <row r="4620" hidden="1" x14ac:dyDescent="0.2"/>
    <row r="4621" hidden="1" x14ac:dyDescent="0.2"/>
    <row r="4622" hidden="1" x14ac:dyDescent="0.2"/>
    <row r="4623" hidden="1" x14ac:dyDescent="0.2"/>
    <row r="4624" hidden="1" x14ac:dyDescent="0.2"/>
    <row r="4625" hidden="1" x14ac:dyDescent="0.2"/>
    <row r="4626" hidden="1" x14ac:dyDescent="0.2"/>
    <row r="4627" hidden="1" x14ac:dyDescent="0.2"/>
    <row r="4628" hidden="1" x14ac:dyDescent="0.2"/>
    <row r="4629" hidden="1" x14ac:dyDescent="0.2"/>
    <row r="4630" hidden="1" x14ac:dyDescent="0.2"/>
    <row r="4631" hidden="1" x14ac:dyDescent="0.2"/>
    <row r="4632" hidden="1" x14ac:dyDescent="0.2"/>
    <row r="4633" hidden="1" x14ac:dyDescent="0.2"/>
    <row r="4634" hidden="1" x14ac:dyDescent="0.2"/>
    <row r="4635" hidden="1" x14ac:dyDescent="0.2"/>
    <row r="4636" hidden="1" x14ac:dyDescent="0.2"/>
    <row r="4637" hidden="1" x14ac:dyDescent="0.2"/>
    <row r="4638" hidden="1" x14ac:dyDescent="0.2"/>
    <row r="4639" hidden="1" x14ac:dyDescent="0.2"/>
    <row r="4640" hidden="1" x14ac:dyDescent="0.2"/>
    <row r="4641" hidden="1" x14ac:dyDescent="0.2"/>
    <row r="4642" hidden="1" x14ac:dyDescent="0.2"/>
    <row r="4643" hidden="1" x14ac:dyDescent="0.2"/>
    <row r="4644" hidden="1" x14ac:dyDescent="0.2"/>
    <row r="4645" hidden="1" x14ac:dyDescent="0.2"/>
    <row r="4646" hidden="1" x14ac:dyDescent="0.2"/>
    <row r="4647" hidden="1" x14ac:dyDescent="0.2"/>
    <row r="4648" hidden="1" x14ac:dyDescent="0.2"/>
    <row r="4649" hidden="1" x14ac:dyDescent="0.2"/>
    <row r="4650" hidden="1" x14ac:dyDescent="0.2"/>
    <row r="4651" hidden="1" x14ac:dyDescent="0.2"/>
    <row r="4652" hidden="1" x14ac:dyDescent="0.2"/>
    <row r="4653" hidden="1" x14ac:dyDescent="0.2"/>
    <row r="4654" hidden="1" x14ac:dyDescent="0.2"/>
    <row r="4655" hidden="1" x14ac:dyDescent="0.2"/>
    <row r="4656" hidden="1" x14ac:dyDescent="0.2"/>
    <row r="4657" hidden="1" x14ac:dyDescent="0.2"/>
    <row r="4658" hidden="1" x14ac:dyDescent="0.2"/>
    <row r="4659" hidden="1" x14ac:dyDescent="0.2"/>
    <row r="4660" hidden="1" x14ac:dyDescent="0.2"/>
    <row r="4661" hidden="1" x14ac:dyDescent="0.2"/>
    <row r="4662" hidden="1" x14ac:dyDescent="0.2"/>
    <row r="4663" hidden="1" x14ac:dyDescent="0.2"/>
    <row r="4664" hidden="1" x14ac:dyDescent="0.2"/>
    <row r="4665" hidden="1" x14ac:dyDescent="0.2"/>
    <row r="4666" hidden="1" x14ac:dyDescent="0.2"/>
    <row r="4667" hidden="1" x14ac:dyDescent="0.2"/>
    <row r="4668" hidden="1" x14ac:dyDescent="0.2"/>
    <row r="4669" hidden="1" x14ac:dyDescent="0.2"/>
    <row r="4670" hidden="1" x14ac:dyDescent="0.2"/>
    <row r="4671" hidden="1" x14ac:dyDescent="0.2"/>
    <row r="4672" hidden="1" x14ac:dyDescent="0.2"/>
    <row r="4673" hidden="1" x14ac:dyDescent="0.2"/>
    <row r="4674" hidden="1" x14ac:dyDescent="0.2"/>
    <row r="4675" hidden="1" x14ac:dyDescent="0.2"/>
    <row r="4676" hidden="1" x14ac:dyDescent="0.2"/>
    <row r="4677" hidden="1" x14ac:dyDescent="0.2"/>
    <row r="4678" hidden="1" x14ac:dyDescent="0.2"/>
    <row r="4679" hidden="1" x14ac:dyDescent="0.2"/>
    <row r="4680" hidden="1" x14ac:dyDescent="0.2"/>
    <row r="4681" hidden="1" x14ac:dyDescent="0.2"/>
    <row r="4682" hidden="1" x14ac:dyDescent="0.2"/>
    <row r="4683" hidden="1" x14ac:dyDescent="0.2"/>
    <row r="4684" hidden="1" x14ac:dyDescent="0.2"/>
    <row r="4685" hidden="1" x14ac:dyDescent="0.2"/>
    <row r="4686" hidden="1" x14ac:dyDescent="0.2"/>
    <row r="4687" hidden="1" x14ac:dyDescent="0.2"/>
    <row r="4688" hidden="1" x14ac:dyDescent="0.2"/>
    <row r="4689" hidden="1" x14ac:dyDescent="0.2"/>
    <row r="4690" hidden="1" x14ac:dyDescent="0.2"/>
    <row r="4691" hidden="1" x14ac:dyDescent="0.2"/>
    <row r="4692" hidden="1" x14ac:dyDescent="0.2"/>
    <row r="4693" hidden="1" x14ac:dyDescent="0.2"/>
    <row r="4694" hidden="1" x14ac:dyDescent="0.2"/>
    <row r="4695" hidden="1" x14ac:dyDescent="0.2"/>
    <row r="4696" hidden="1" x14ac:dyDescent="0.2"/>
    <row r="4697" hidden="1" x14ac:dyDescent="0.2"/>
    <row r="4698" hidden="1" x14ac:dyDescent="0.2"/>
    <row r="4699" hidden="1" x14ac:dyDescent="0.2"/>
    <row r="4700" hidden="1" x14ac:dyDescent="0.2"/>
    <row r="4701" hidden="1" x14ac:dyDescent="0.2"/>
    <row r="4702" hidden="1" x14ac:dyDescent="0.2"/>
    <row r="4703" hidden="1" x14ac:dyDescent="0.2"/>
    <row r="4704" hidden="1" x14ac:dyDescent="0.2"/>
    <row r="4705" hidden="1" x14ac:dyDescent="0.2"/>
    <row r="4706" hidden="1" x14ac:dyDescent="0.2"/>
    <row r="4707" hidden="1" x14ac:dyDescent="0.2"/>
    <row r="4708" hidden="1" x14ac:dyDescent="0.2"/>
    <row r="4709" hidden="1" x14ac:dyDescent="0.2"/>
    <row r="4710" hidden="1" x14ac:dyDescent="0.2"/>
    <row r="4711" hidden="1" x14ac:dyDescent="0.2"/>
    <row r="4712" hidden="1" x14ac:dyDescent="0.2"/>
    <row r="4713" hidden="1" x14ac:dyDescent="0.2"/>
    <row r="4714" hidden="1" x14ac:dyDescent="0.2"/>
    <row r="4715" hidden="1" x14ac:dyDescent="0.2"/>
    <row r="4716" hidden="1" x14ac:dyDescent="0.2"/>
    <row r="4717" hidden="1" x14ac:dyDescent="0.2"/>
    <row r="4718" hidden="1" x14ac:dyDescent="0.2"/>
    <row r="4719" hidden="1" x14ac:dyDescent="0.2"/>
    <row r="4720" hidden="1" x14ac:dyDescent="0.2"/>
    <row r="4721" hidden="1" x14ac:dyDescent="0.2"/>
    <row r="4722" hidden="1" x14ac:dyDescent="0.2"/>
    <row r="4723" hidden="1" x14ac:dyDescent="0.2"/>
    <row r="4724" hidden="1" x14ac:dyDescent="0.2"/>
    <row r="4725" hidden="1" x14ac:dyDescent="0.2"/>
    <row r="4726" hidden="1" x14ac:dyDescent="0.2"/>
    <row r="4727" hidden="1" x14ac:dyDescent="0.2"/>
    <row r="4728" hidden="1" x14ac:dyDescent="0.2"/>
    <row r="4729" hidden="1" x14ac:dyDescent="0.2"/>
    <row r="4730" hidden="1" x14ac:dyDescent="0.2"/>
    <row r="4731" hidden="1" x14ac:dyDescent="0.2"/>
    <row r="4732" hidden="1" x14ac:dyDescent="0.2"/>
    <row r="4733" hidden="1" x14ac:dyDescent="0.2"/>
    <row r="4734" hidden="1" x14ac:dyDescent="0.2"/>
    <row r="4735" hidden="1" x14ac:dyDescent="0.2"/>
    <row r="4736" hidden="1" x14ac:dyDescent="0.2"/>
    <row r="4737" hidden="1" x14ac:dyDescent="0.2"/>
    <row r="4738" hidden="1" x14ac:dyDescent="0.2"/>
    <row r="4739" hidden="1" x14ac:dyDescent="0.2"/>
    <row r="4740" hidden="1" x14ac:dyDescent="0.2"/>
    <row r="4741" hidden="1" x14ac:dyDescent="0.2"/>
    <row r="4742" hidden="1" x14ac:dyDescent="0.2"/>
    <row r="4743" hidden="1" x14ac:dyDescent="0.2"/>
    <row r="4744" hidden="1" x14ac:dyDescent="0.2"/>
    <row r="4745" hidden="1" x14ac:dyDescent="0.2"/>
    <row r="4746" hidden="1" x14ac:dyDescent="0.2"/>
    <row r="4747" hidden="1" x14ac:dyDescent="0.2"/>
    <row r="4748" hidden="1" x14ac:dyDescent="0.2"/>
    <row r="4749" hidden="1" x14ac:dyDescent="0.2"/>
    <row r="4750" hidden="1" x14ac:dyDescent="0.2"/>
    <row r="4751" hidden="1" x14ac:dyDescent="0.2"/>
    <row r="4752" hidden="1" x14ac:dyDescent="0.2"/>
    <row r="4753" hidden="1" x14ac:dyDescent="0.2"/>
    <row r="4754" hidden="1" x14ac:dyDescent="0.2"/>
    <row r="4755" hidden="1" x14ac:dyDescent="0.2"/>
    <row r="4756" hidden="1" x14ac:dyDescent="0.2"/>
    <row r="4757" hidden="1" x14ac:dyDescent="0.2"/>
    <row r="4758" hidden="1" x14ac:dyDescent="0.2"/>
    <row r="4759" hidden="1" x14ac:dyDescent="0.2"/>
    <row r="4760" hidden="1" x14ac:dyDescent="0.2"/>
    <row r="4761" hidden="1" x14ac:dyDescent="0.2"/>
    <row r="4762" hidden="1" x14ac:dyDescent="0.2"/>
    <row r="4763" hidden="1" x14ac:dyDescent="0.2"/>
    <row r="4764" hidden="1" x14ac:dyDescent="0.2"/>
    <row r="4765" hidden="1" x14ac:dyDescent="0.2"/>
    <row r="4766" hidden="1" x14ac:dyDescent="0.2"/>
    <row r="4767" hidden="1" x14ac:dyDescent="0.2"/>
    <row r="4768" hidden="1" x14ac:dyDescent="0.2"/>
    <row r="4769" hidden="1" x14ac:dyDescent="0.2"/>
    <row r="4770" hidden="1" x14ac:dyDescent="0.2"/>
    <row r="4771" hidden="1" x14ac:dyDescent="0.2"/>
    <row r="4772" hidden="1" x14ac:dyDescent="0.2"/>
    <row r="4773" hidden="1" x14ac:dyDescent="0.2"/>
    <row r="4774" hidden="1" x14ac:dyDescent="0.2"/>
    <row r="4775" hidden="1" x14ac:dyDescent="0.2"/>
    <row r="4776" hidden="1" x14ac:dyDescent="0.2"/>
    <row r="4777" hidden="1" x14ac:dyDescent="0.2"/>
    <row r="4778" hidden="1" x14ac:dyDescent="0.2"/>
    <row r="4779" hidden="1" x14ac:dyDescent="0.2"/>
    <row r="4780" hidden="1" x14ac:dyDescent="0.2"/>
    <row r="4781" hidden="1" x14ac:dyDescent="0.2"/>
    <row r="4782" hidden="1" x14ac:dyDescent="0.2"/>
    <row r="4783" hidden="1" x14ac:dyDescent="0.2"/>
    <row r="4784" hidden="1" x14ac:dyDescent="0.2"/>
    <row r="4785" hidden="1" x14ac:dyDescent="0.2"/>
    <row r="4786" hidden="1" x14ac:dyDescent="0.2"/>
    <row r="4787" hidden="1" x14ac:dyDescent="0.2"/>
    <row r="4788" hidden="1" x14ac:dyDescent="0.2"/>
    <row r="4789" hidden="1" x14ac:dyDescent="0.2"/>
    <row r="4790" hidden="1" x14ac:dyDescent="0.2"/>
    <row r="4791" hidden="1" x14ac:dyDescent="0.2"/>
    <row r="4792" hidden="1" x14ac:dyDescent="0.2"/>
    <row r="4793" hidden="1" x14ac:dyDescent="0.2"/>
    <row r="4794" hidden="1" x14ac:dyDescent="0.2"/>
    <row r="4795" hidden="1" x14ac:dyDescent="0.2"/>
    <row r="4796" hidden="1" x14ac:dyDescent="0.2"/>
    <row r="4797" hidden="1" x14ac:dyDescent="0.2"/>
    <row r="4798" hidden="1" x14ac:dyDescent="0.2"/>
    <row r="4799" hidden="1" x14ac:dyDescent="0.2"/>
    <row r="4800" hidden="1" x14ac:dyDescent="0.2"/>
    <row r="4801" hidden="1" x14ac:dyDescent="0.2"/>
    <row r="4802" hidden="1" x14ac:dyDescent="0.2"/>
    <row r="4803" hidden="1" x14ac:dyDescent="0.2"/>
    <row r="4804" hidden="1" x14ac:dyDescent="0.2"/>
    <row r="4805" hidden="1" x14ac:dyDescent="0.2"/>
    <row r="4806" hidden="1" x14ac:dyDescent="0.2"/>
    <row r="4807" hidden="1" x14ac:dyDescent="0.2"/>
    <row r="4808" hidden="1" x14ac:dyDescent="0.2"/>
    <row r="4809" hidden="1" x14ac:dyDescent="0.2"/>
    <row r="4810" hidden="1" x14ac:dyDescent="0.2"/>
    <row r="4811" hidden="1" x14ac:dyDescent="0.2"/>
    <row r="4812" hidden="1" x14ac:dyDescent="0.2"/>
    <row r="4813" hidden="1" x14ac:dyDescent="0.2"/>
    <row r="4814" hidden="1" x14ac:dyDescent="0.2"/>
    <row r="4815" hidden="1" x14ac:dyDescent="0.2"/>
    <row r="4816" hidden="1" x14ac:dyDescent="0.2"/>
    <row r="4817" hidden="1" x14ac:dyDescent="0.2"/>
    <row r="4818" hidden="1" x14ac:dyDescent="0.2"/>
    <row r="4819" hidden="1" x14ac:dyDescent="0.2"/>
    <row r="4820" hidden="1" x14ac:dyDescent="0.2"/>
    <row r="4821" hidden="1" x14ac:dyDescent="0.2"/>
    <row r="4822" hidden="1" x14ac:dyDescent="0.2"/>
    <row r="4823" hidden="1" x14ac:dyDescent="0.2"/>
    <row r="4824" hidden="1" x14ac:dyDescent="0.2"/>
    <row r="4825" hidden="1" x14ac:dyDescent="0.2"/>
    <row r="4826" hidden="1" x14ac:dyDescent="0.2"/>
    <row r="4827" hidden="1" x14ac:dyDescent="0.2"/>
    <row r="4828" hidden="1" x14ac:dyDescent="0.2"/>
    <row r="4829" hidden="1" x14ac:dyDescent="0.2"/>
    <row r="4830" hidden="1" x14ac:dyDescent="0.2"/>
    <row r="4831" hidden="1" x14ac:dyDescent="0.2"/>
    <row r="4832" hidden="1" x14ac:dyDescent="0.2"/>
    <row r="4833" hidden="1" x14ac:dyDescent="0.2"/>
    <row r="4834" hidden="1" x14ac:dyDescent="0.2"/>
    <row r="4835" hidden="1" x14ac:dyDescent="0.2"/>
    <row r="4836" hidden="1" x14ac:dyDescent="0.2"/>
    <row r="4837" hidden="1" x14ac:dyDescent="0.2"/>
    <row r="4838" hidden="1" x14ac:dyDescent="0.2"/>
    <row r="4839" hidden="1" x14ac:dyDescent="0.2"/>
    <row r="4840" hidden="1" x14ac:dyDescent="0.2"/>
    <row r="4841" hidden="1" x14ac:dyDescent="0.2"/>
    <row r="4842" hidden="1" x14ac:dyDescent="0.2"/>
    <row r="4843" hidden="1" x14ac:dyDescent="0.2"/>
    <row r="4844" hidden="1" x14ac:dyDescent="0.2"/>
    <row r="4845" hidden="1" x14ac:dyDescent="0.2"/>
    <row r="4846" hidden="1" x14ac:dyDescent="0.2"/>
    <row r="4847" hidden="1" x14ac:dyDescent="0.2"/>
    <row r="4848" hidden="1" x14ac:dyDescent="0.2"/>
    <row r="4849" hidden="1" x14ac:dyDescent="0.2"/>
    <row r="4850" hidden="1" x14ac:dyDescent="0.2"/>
    <row r="4851" hidden="1" x14ac:dyDescent="0.2"/>
    <row r="4852" hidden="1" x14ac:dyDescent="0.2"/>
    <row r="4853" hidden="1" x14ac:dyDescent="0.2"/>
    <row r="4854" hidden="1" x14ac:dyDescent="0.2"/>
    <row r="4855" hidden="1" x14ac:dyDescent="0.2"/>
    <row r="4856" hidden="1" x14ac:dyDescent="0.2"/>
    <row r="4857" hidden="1" x14ac:dyDescent="0.2"/>
    <row r="4858" hidden="1" x14ac:dyDescent="0.2"/>
    <row r="4859" hidden="1" x14ac:dyDescent="0.2"/>
    <row r="4860" hidden="1" x14ac:dyDescent="0.2"/>
    <row r="4861" hidden="1" x14ac:dyDescent="0.2"/>
    <row r="4862" hidden="1" x14ac:dyDescent="0.2"/>
    <row r="4863" hidden="1" x14ac:dyDescent="0.2"/>
    <row r="4864" hidden="1" x14ac:dyDescent="0.2"/>
    <row r="4865" hidden="1" x14ac:dyDescent="0.2"/>
    <row r="4866" hidden="1" x14ac:dyDescent="0.2"/>
    <row r="4867" hidden="1" x14ac:dyDescent="0.2"/>
    <row r="4868" hidden="1" x14ac:dyDescent="0.2"/>
    <row r="4869" hidden="1" x14ac:dyDescent="0.2"/>
    <row r="4870" hidden="1" x14ac:dyDescent="0.2"/>
    <row r="4871" hidden="1" x14ac:dyDescent="0.2"/>
    <row r="4872" hidden="1" x14ac:dyDescent="0.2"/>
    <row r="4873" hidden="1" x14ac:dyDescent="0.2"/>
    <row r="4874" hidden="1" x14ac:dyDescent="0.2"/>
    <row r="4875" hidden="1" x14ac:dyDescent="0.2"/>
    <row r="4876" hidden="1" x14ac:dyDescent="0.2"/>
    <row r="4877" hidden="1" x14ac:dyDescent="0.2"/>
    <row r="4878" hidden="1" x14ac:dyDescent="0.2"/>
    <row r="4879" hidden="1" x14ac:dyDescent="0.2"/>
    <row r="4880" hidden="1" x14ac:dyDescent="0.2"/>
    <row r="4881" hidden="1" x14ac:dyDescent="0.2"/>
    <row r="4882" hidden="1" x14ac:dyDescent="0.2"/>
    <row r="4883" hidden="1" x14ac:dyDescent="0.2"/>
    <row r="4884" hidden="1" x14ac:dyDescent="0.2"/>
    <row r="4885" hidden="1" x14ac:dyDescent="0.2"/>
    <row r="4886" hidden="1" x14ac:dyDescent="0.2"/>
    <row r="4887" hidden="1" x14ac:dyDescent="0.2"/>
    <row r="4888" hidden="1" x14ac:dyDescent="0.2"/>
    <row r="4889" hidden="1" x14ac:dyDescent="0.2"/>
    <row r="4890" hidden="1" x14ac:dyDescent="0.2"/>
    <row r="4891" hidden="1" x14ac:dyDescent="0.2"/>
    <row r="4892" hidden="1" x14ac:dyDescent="0.2"/>
    <row r="4893" hidden="1" x14ac:dyDescent="0.2"/>
    <row r="4894" hidden="1" x14ac:dyDescent="0.2"/>
    <row r="4895" hidden="1" x14ac:dyDescent="0.2"/>
    <row r="4896" hidden="1" x14ac:dyDescent="0.2"/>
    <row r="4897" hidden="1" x14ac:dyDescent="0.2"/>
    <row r="4898" hidden="1" x14ac:dyDescent="0.2"/>
    <row r="4899" hidden="1" x14ac:dyDescent="0.2"/>
    <row r="4900" hidden="1" x14ac:dyDescent="0.2"/>
    <row r="4901" hidden="1" x14ac:dyDescent="0.2"/>
    <row r="4902" hidden="1" x14ac:dyDescent="0.2"/>
    <row r="4903" hidden="1" x14ac:dyDescent="0.2"/>
    <row r="4904" hidden="1" x14ac:dyDescent="0.2"/>
    <row r="4905" hidden="1" x14ac:dyDescent="0.2"/>
    <row r="4906" hidden="1" x14ac:dyDescent="0.2"/>
    <row r="4907" hidden="1" x14ac:dyDescent="0.2"/>
    <row r="4908" hidden="1" x14ac:dyDescent="0.2"/>
    <row r="4909" hidden="1" x14ac:dyDescent="0.2"/>
    <row r="4910" hidden="1" x14ac:dyDescent="0.2"/>
    <row r="4911" hidden="1" x14ac:dyDescent="0.2"/>
    <row r="4912" hidden="1" x14ac:dyDescent="0.2"/>
    <row r="4913" hidden="1" x14ac:dyDescent="0.2"/>
    <row r="4914" hidden="1" x14ac:dyDescent="0.2"/>
    <row r="4915" hidden="1" x14ac:dyDescent="0.2"/>
    <row r="4916" hidden="1" x14ac:dyDescent="0.2"/>
    <row r="4917" hidden="1" x14ac:dyDescent="0.2"/>
    <row r="4918" hidden="1" x14ac:dyDescent="0.2"/>
    <row r="4919" hidden="1" x14ac:dyDescent="0.2"/>
    <row r="4920" hidden="1" x14ac:dyDescent="0.2"/>
    <row r="4921" hidden="1" x14ac:dyDescent="0.2"/>
    <row r="4922" hidden="1" x14ac:dyDescent="0.2"/>
    <row r="4923" hidden="1" x14ac:dyDescent="0.2"/>
    <row r="4924" hidden="1" x14ac:dyDescent="0.2"/>
    <row r="4925" hidden="1" x14ac:dyDescent="0.2"/>
    <row r="4926" hidden="1" x14ac:dyDescent="0.2"/>
    <row r="4927" hidden="1" x14ac:dyDescent="0.2"/>
    <row r="4928" hidden="1" x14ac:dyDescent="0.2"/>
    <row r="4929" hidden="1" x14ac:dyDescent="0.2"/>
    <row r="4930" hidden="1" x14ac:dyDescent="0.2"/>
    <row r="4931" hidden="1" x14ac:dyDescent="0.2"/>
    <row r="4932" hidden="1" x14ac:dyDescent="0.2"/>
    <row r="4933" hidden="1" x14ac:dyDescent="0.2"/>
    <row r="4934" hidden="1" x14ac:dyDescent="0.2"/>
    <row r="4935" hidden="1" x14ac:dyDescent="0.2"/>
    <row r="4936" hidden="1" x14ac:dyDescent="0.2"/>
    <row r="4937" hidden="1" x14ac:dyDescent="0.2"/>
    <row r="4938" hidden="1" x14ac:dyDescent="0.2"/>
    <row r="4939" hidden="1" x14ac:dyDescent="0.2"/>
    <row r="4940" hidden="1" x14ac:dyDescent="0.2"/>
    <row r="4941" hidden="1" x14ac:dyDescent="0.2"/>
    <row r="4942" hidden="1" x14ac:dyDescent="0.2"/>
    <row r="4943" hidden="1" x14ac:dyDescent="0.2"/>
    <row r="4944" hidden="1" x14ac:dyDescent="0.2"/>
    <row r="4945" hidden="1" x14ac:dyDescent="0.2"/>
    <row r="4946" hidden="1" x14ac:dyDescent="0.2"/>
    <row r="4947" hidden="1" x14ac:dyDescent="0.2"/>
    <row r="4948" hidden="1" x14ac:dyDescent="0.2"/>
    <row r="4949" hidden="1" x14ac:dyDescent="0.2"/>
    <row r="4950" hidden="1" x14ac:dyDescent="0.2"/>
    <row r="4951" hidden="1" x14ac:dyDescent="0.2"/>
    <row r="4952" hidden="1" x14ac:dyDescent="0.2"/>
    <row r="4953" hidden="1" x14ac:dyDescent="0.2"/>
    <row r="4954" hidden="1" x14ac:dyDescent="0.2"/>
    <row r="4955" hidden="1" x14ac:dyDescent="0.2"/>
    <row r="4956" hidden="1" x14ac:dyDescent="0.2"/>
    <row r="4957" hidden="1" x14ac:dyDescent="0.2"/>
    <row r="4958" hidden="1" x14ac:dyDescent="0.2"/>
    <row r="4959" hidden="1" x14ac:dyDescent="0.2"/>
    <row r="4960" hidden="1" x14ac:dyDescent="0.2"/>
    <row r="4961" hidden="1" x14ac:dyDescent="0.2"/>
    <row r="4962" hidden="1" x14ac:dyDescent="0.2"/>
    <row r="4963" hidden="1" x14ac:dyDescent="0.2"/>
    <row r="4964" hidden="1" x14ac:dyDescent="0.2"/>
    <row r="4965" hidden="1" x14ac:dyDescent="0.2"/>
    <row r="4966" hidden="1" x14ac:dyDescent="0.2"/>
    <row r="4967" hidden="1" x14ac:dyDescent="0.2"/>
    <row r="4968" hidden="1" x14ac:dyDescent="0.2"/>
    <row r="4969" hidden="1" x14ac:dyDescent="0.2"/>
    <row r="4970" hidden="1" x14ac:dyDescent="0.2"/>
    <row r="4971" hidden="1" x14ac:dyDescent="0.2"/>
    <row r="4972" hidden="1" x14ac:dyDescent="0.2"/>
    <row r="4973" hidden="1" x14ac:dyDescent="0.2"/>
    <row r="4974" hidden="1" x14ac:dyDescent="0.2"/>
    <row r="4975" hidden="1" x14ac:dyDescent="0.2"/>
    <row r="4976" hidden="1" x14ac:dyDescent="0.2"/>
    <row r="4977" hidden="1" x14ac:dyDescent="0.2"/>
    <row r="4978" hidden="1" x14ac:dyDescent="0.2"/>
    <row r="4979" hidden="1" x14ac:dyDescent="0.2"/>
    <row r="4980" hidden="1" x14ac:dyDescent="0.2"/>
    <row r="4981" hidden="1" x14ac:dyDescent="0.2"/>
    <row r="4982" hidden="1" x14ac:dyDescent="0.2"/>
    <row r="4983" hidden="1" x14ac:dyDescent="0.2"/>
    <row r="4984" hidden="1" x14ac:dyDescent="0.2"/>
    <row r="4985" hidden="1" x14ac:dyDescent="0.2"/>
    <row r="4986" hidden="1" x14ac:dyDescent="0.2"/>
    <row r="4987" hidden="1" x14ac:dyDescent="0.2"/>
    <row r="4988" hidden="1" x14ac:dyDescent="0.2"/>
    <row r="4989" hidden="1" x14ac:dyDescent="0.2"/>
    <row r="4990" hidden="1" x14ac:dyDescent="0.2"/>
    <row r="4991" hidden="1" x14ac:dyDescent="0.2"/>
    <row r="4992" hidden="1" x14ac:dyDescent="0.2"/>
    <row r="4993" hidden="1" x14ac:dyDescent="0.2"/>
    <row r="4994" hidden="1" x14ac:dyDescent="0.2"/>
    <row r="4995" hidden="1" x14ac:dyDescent="0.2"/>
    <row r="4996" hidden="1" x14ac:dyDescent="0.2"/>
    <row r="4997" hidden="1" x14ac:dyDescent="0.2"/>
    <row r="4998" hidden="1" x14ac:dyDescent="0.2"/>
    <row r="4999" hidden="1" x14ac:dyDescent="0.2"/>
    <row r="5000" hidden="1" x14ac:dyDescent="0.2"/>
    <row r="5001" hidden="1" x14ac:dyDescent="0.2"/>
    <row r="5002" hidden="1" x14ac:dyDescent="0.2"/>
    <row r="5003" hidden="1" x14ac:dyDescent="0.2"/>
    <row r="5004" hidden="1" x14ac:dyDescent="0.2"/>
    <row r="5005" hidden="1" x14ac:dyDescent="0.2"/>
    <row r="5006" hidden="1" x14ac:dyDescent="0.2"/>
    <row r="5007" hidden="1" x14ac:dyDescent="0.2"/>
    <row r="5008" hidden="1" x14ac:dyDescent="0.2"/>
    <row r="5009" hidden="1" x14ac:dyDescent="0.2"/>
    <row r="5010" hidden="1" x14ac:dyDescent="0.2"/>
    <row r="5011" hidden="1" x14ac:dyDescent="0.2"/>
    <row r="5012" hidden="1" x14ac:dyDescent="0.2"/>
    <row r="5013" hidden="1" x14ac:dyDescent="0.2"/>
    <row r="5014" hidden="1" x14ac:dyDescent="0.2"/>
    <row r="5015" hidden="1" x14ac:dyDescent="0.2"/>
    <row r="5016" hidden="1" x14ac:dyDescent="0.2"/>
    <row r="5017" hidden="1" x14ac:dyDescent="0.2"/>
    <row r="5018" hidden="1" x14ac:dyDescent="0.2"/>
    <row r="5019" hidden="1" x14ac:dyDescent="0.2"/>
    <row r="5020" hidden="1" x14ac:dyDescent="0.2"/>
    <row r="5021" hidden="1" x14ac:dyDescent="0.2"/>
    <row r="5022" hidden="1" x14ac:dyDescent="0.2"/>
    <row r="5023" hidden="1" x14ac:dyDescent="0.2"/>
    <row r="5024" hidden="1" x14ac:dyDescent="0.2"/>
    <row r="5025" hidden="1" x14ac:dyDescent="0.2"/>
    <row r="5026" hidden="1" x14ac:dyDescent="0.2"/>
    <row r="5027" hidden="1" x14ac:dyDescent="0.2"/>
    <row r="5028" hidden="1" x14ac:dyDescent="0.2"/>
    <row r="5029" hidden="1" x14ac:dyDescent="0.2"/>
    <row r="5030" hidden="1" x14ac:dyDescent="0.2"/>
    <row r="5031" hidden="1" x14ac:dyDescent="0.2"/>
    <row r="5032" hidden="1" x14ac:dyDescent="0.2"/>
    <row r="5033" hidden="1" x14ac:dyDescent="0.2"/>
    <row r="5034" hidden="1" x14ac:dyDescent="0.2"/>
    <row r="5035" hidden="1" x14ac:dyDescent="0.2"/>
    <row r="5036" hidden="1" x14ac:dyDescent="0.2"/>
    <row r="5037" hidden="1" x14ac:dyDescent="0.2"/>
    <row r="5038" hidden="1" x14ac:dyDescent="0.2"/>
    <row r="5039" hidden="1" x14ac:dyDescent="0.2"/>
    <row r="5040" hidden="1" x14ac:dyDescent="0.2"/>
    <row r="5041" hidden="1" x14ac:dyDescent="0.2"/>
    <row r="5042" hidden="1" x14ac:dyDescent="0.2"/>
    <row r="5043" hidden="1" x14ac:dyDescent="0.2"/>
    <row r="5044" hidden="1" x14ac:dyDescent="0.2"/>
    <row r="5045" hidden="1" x14ac:dyDescent="0.2"/>
    <row r="5046" hidden="1" x14ac:dyDescent="0.2"/>
    <row r="5047" hidden="1" x14ac:dyDescent="0.2"/>
    <row r="5048" hidden="1" x14ac:dyDescent="0.2"/>
    <row r="5049" hidden="1" x14ac:dyDescent="0.2"/>
    <row r="5050" hidden="1" x14ac:dyDescent="0.2"/>
    <row r="5051" hidden="1" x14ac:dyDescent="0.2"/>
    <row r="5052" hidden="1" x14ac:dyDescent="0.2"/>
    <row r="5053" hidden="1" x14ac:dyDescent="0.2"/>
    <row r="5054" hidden="1" x14ac:dyDescent="0.2"/>
    <row r="5055" hidden="1" x14ac:dyDescent="0.2"/>
    <row r="5056" hidden="1" x14ac:dyDescent="0.2"/>
    <row r="5057" hidden="1" x14ac:dyDescent="0.2"/>
    <row r="5058" hidden="1" x14ac:dyDescent="0.2"/>
    <row r="5059" hidden="1" x14ac:dyDescent="0.2"/>
    <row r="5060" hidden="1" x14ac:dyDescent="0.2"/>
    <row r="5061" hidden="1" x14ac:dyDescent="0.2"/>
    <row r="5062" hidden="1" x14ac:dyDescent="0.2"/>
    <row r="5063" hidden="1" x14ac:dyDescent="0.2"/>
    <row r="5064" hidden="1" x14ac:dyDescent="0.2"/>
    <row r="5065" hidden="1" x14ac:dyDescent="0.2"/>
    <row r="5066" hidden="1" x14ac:dyDescent="0.2"/>
    <row r="5067" hidden="1" x14ac:dyDescent="0.2"/>
    <row r="5068" hidden="1" x14ac:dyDescent="0.2"/>
    <row r="5069" hidden="1" x14ac:dyDescent="0.2"/>
    <row r="5070" hidden="1" x14ac:dyDescent="0.2"/>
    <row r="5071" hidden="1" x14ac:dyDescent="0.2"/>
    <row r="5072" hidden="1" x14ac:dyDescent="0.2"/>
    <row r="5073" hidden="1" x14ac:dyDescent="0.2"/>
    <row r="5074" hidden="1" x14ac:dyDescent="0.2"/>
    <row r="5075" hidden="1" x14ac:dyDescent="0.2"/>
    <row r="5076" hidden="1" x14ac:dyDescent="0.2"/>
    <row r="5077" hidden="1" x14ac:dyDescent="0.2"/>
    <row r="5078" hidden="1" x14ac:dyDescent="0.2"/>
    <row r="5079" hidden="1" x14ac:dyDescent="0.2"/>
    <row r="5080" hidden="1" x14ac:dyDescent="0.2"/>
    <row r="5081" hidden="1" x14ac:dyDescent="0.2"/>
    <row r="5082" hidden="1" x14ac:dyDescent="0.2"/>
    <row r="5083" hidden="1" x14ac:dyDescent="0.2"/>
    <row r="5084" hidden="1" x14ac:dyDescent="0.2"/>
    <row r="5085" hidden="1" x14ac:dyDescent="0.2"/>
    <row r="5086" hidden="1" x14ac:dyDescent="0.2"/>
    <row r="5087" hidden="1" x14ac:dyDescent="0.2"/>
    <row r="5088" hidden="1" x14ac:dyDescent="0.2"/>
    <row r="5089" hidden="1" x14ac:dyDescent="0.2"/>
    <row r="5090" hidden="1" x14ac:dyDescent="0.2"/>
    <row r="5091" hidden="1" x14ac:dyDescent="0.2"/>
    <row r="5092" hidden="1" x14ac:dyDescent="0.2"/>
    <row r="5093" hidden="1" x14ac:dyDescent="0.2"/>
    <row r="5094" hidden="1" x14ac:dyDescent="0.2"/>
    <row r="5095" hidden="1" x14ac:dyDescent="0.2"/>
    <row r="5096" hidden="1" x14ac:dyDescent="0.2"/>
    <row r="5097" hidden="1" x14ac:dyDescent="0.2"/>
    <row r="5098" hidden="1" x14ac:dyDescent="0.2"/>
    <row r="5099" hidden="1" x14ac:dyDescent="0.2"/>
    <row r="5100" hidden="1" x14ac:dyDescent="0.2"/>
    <row r="5101" hidden="1" x14ac:dyDescent="0.2"/>
    <row r="5102" hidden="1" x14ac:dyDescent="0.2"/>
    <row r="5103" hidden="1" x14ac:dyDescent="0.2"/>
    <row r="5104" hidden="1" x14ac:dyDescent="0.2"/>
    <row r="5105" hidden="1" x14ac:dyDescent="0.2"/>
    <row r="5106" hidden="1" x14ac:dyDescent="0.2"/>
    <row r="5107" hidden="1" x14ac:dyDescent="0.2"/>
    <row r="5108" hidden="1" x14ac:dyDescent="0.2"/>
    <row r="5109" hidden="1" x14ac:dyDescent="0.2"/>
    <row r="5110" hidden="1" x14ac:dyDescent="0.2"/>
    <row r="5111" hidden="1" x14ac:dyDescent="0.2"/>
    <row r="5112" hidden="1" x14ac:dyDescent="0.2"/>
    <row r="5113" hidden="1" x14ac:dyDescent="0.2"/>
    <row r="5114" hidden="1" x14ac:dyDescent="0.2"/>
    <row r="5115" hidden="1" x14ac:dyDescent="0.2"/>
    <row r="5116" hidden="1" x14ac:dyDescent="0.2"/>
    <row r="5117" hidden="1" x14ac:dyDescent="0.2"/>
    <row r="5118" hidden="1" x14ac:dyDescent="0.2"/>
    <row r="5119" hidden="1" x14ac:dyDescent="0.2"/>
    <row r="5120" hidden="1" x14ac:dyDescent="0.2"/>
    <row r="5121" hidden="1" x14ac:dyDescent="0.2"/>
    <row r="5122" hidden="1" x14ac:dyDescent="0.2"/>
    <row r="5123" hidden="1" x14ac:dyDescent="0.2"/>
    <row r="5124" hidden="1" x14ac:dyDescent="0.2"/>
    <row r="5125" hidden="1" x14ac:dyDescent="0.2"/>
    <row r="5126" hidden="1" x14ac:dyDescent="0.2"/>
    <row r="5127" hidden="1" x14ac:dyDescent="0.2"/>
    <row r="5128" hidden="1" x14ac:dyDescent="0.2"/>
    <row r="5129" hidden="1" x14ac:dyDescent="0.2"/>
    <row r="5130" hidden="1" x14ac:dyDescent="0.2"/>
    <row r="5131" hidden="1" x14ac:dyDescent="0.2"/>
    <row r="5132" hidden="1" x14ac:dyDescent="0.2"/>
    <row r="5133" hidden="1" x14ac:dyDescent="0.2"/>
    <row r="5134" hidden="1" x14ac:dyDescent="0.2"/>
    <row r="5135" hidden="1" x14ac:dyDescent="0.2"/>
    <row r="5136" hidden="1" x14ac:dyDescent="0.2"/>
    <row r="5137" hidden="1" x14ac:dyDescent="0.2"/>
    <row r="5138" hidden="1" x14ac:dyDescent="0.2"/>
    <row r="5139" hidden="1" x14ac:dyDescent="0.2"/>
    <row r="5140" hidden="1" x14ac:dyDescent="0.2"/>
    <row r="5141" hidden="1" x14ac:dyDescent="0.2"/>
    <row r="5142" hidden="1" x14ac:dyDescent="0.2"/>
    <row r="5143" hidden="1" x14ac:dyDescent="0.2"/>
    <row r="5144" hidden="1" x14ac:dyDescent="0.2"/>
    <row r="5145" hidden="1" x14ac:dyDescent="0.2"/>
    <row r="5146" hidden="1" x14ac:dyDescent="0.2"/>
    <row r="5147" hidden="1" x14ac:dyDescent="0.2"/>
    <row r="5148" hidden="1" x14ac:dyDescent="0.2"/>
    <row r="5149" hidden="1" x14ac:dyDescent="0.2"/>
    <row r="5150" hidden="1" x14ac:dyDescent="0.2"/>
    <row r="5151" hidden="1" x14ac:dyDescent="0.2"/>
    <row r="5152" hidden="1" x14ac:dyDescent="0.2"/>
    <row r="5153" hidden="1" x14ac:dyDescent="0.2"/>
    <row r="5154" hidden="1" x14ac:dyDescent="0.2"/>
    <row r="5155" hidden="1" x14ac:dyDescent="0.2"/>
    <row r="5156" hidden="1" x14ac:dyDescent="0.2"/>
    <row r="5157" hidden="1" x14ac:dyDescent="0.2"/>
    <row r="5158" hidden="1" x14ac:dyDescent="0.2"/>
    <row r="5159" hidden="1" x14ac:dyDescent="0.2"/>
    <row r="5160" hidden="1" x14ac:dyDescent="0.2"/>
    <row r="5161" hidden="1" x14ac:dyDescent="0.2"/>
    <row r="5162" hidden="1" x14ac:dyDescent="0.2"/>
    <row r="5163" hidden="1" x14ac:dyDescent="0.2"/>
    <row r="5164" hidden="1" x14ac:dyDescent="0.2"/>
    <row r="5165" hidden="1" x14ac:dyDescent="0.2"/>
    <row r="5166" hidden="1" x14ac:dyDescent="0.2"/>
    <row r="5167" hidden="1" x14ac:dyDescent="0.2"/>
    <row r="5168" hidden="1" x14ac:dyDescent="0.2"/>
    <row r="5169" hidden="1" x14ac:dyDescent="0.2"/>
    <row r="5170" hidden="1" x14ac:dyDescent="0.2"/>
    <row r="5171" hidden="1" x14ac:dyDescent="0.2"/>
    <row r="5172" hidden="1" x14ac:dyDescent="0.2"/>
    <row r="5173" hidden="1" x14ac:dyDescent="0.2"/>
    <row r="5174" hidden="1" x14ac:dyDescent="0.2"/>
    <row r="5175" hidden="1" x14ac:dyDescent="0.2"/>
    <row r="5176" hidden="1" x14ac:dyDescent="0.2"/>
    <row r="5177" hidden="1" x14ac:dyDescent="0.2"/>
    <row r="5178" hidden="1" x14ac:dyDescent="0.2"/>
    <row r="5179" hidden="1" x14ac:dyDescent="0.2"/>
    <row r="5180" hidden="1" x14ac:dyDescent="0.2"/>
    <row r="5181" hidden="1" x14ac:dyDescent="0.2"/>
    <row r="5182" hidden="1" x14ac:dyDescent="0.2"/>
    <row r="5183" hidden="1" x14ac:dyDescent="0.2"/>
    <row r="5184" hidden="1" x14ac:dyDescent="0.2"/>
    <row r="5185" hidden="1" x14ac:dyDescent="0.2"/>
    <row r="5186" hidden="1" x14ac:dyDescent="0.2"/>
    <row r="5187" hidden="1" x14ac:dyDescent="0.2"/>
    <row r="5188" hidden="1" x14ac:dyDescent="0.2"/>
    <row r="5189" hidden="1" x14ac:dyDescent="0.2"/>
    <row r="5190" hidden="1" x14ac:dyDescent="0.2"/>
    <row r="5191" hidden="1" x14ac:dyDescent="0.2"/>
    <row r="5192" hidden="1" x14ac:dyDescent="0.2"/>
    <row r="5193" hidden="1" x14ac:dyDescent="0.2"/>
    <row r="5194" hidden="1" x14ac:dyDescent="0.2"/>
    <row r="5195" hidden="1" x14ac:dyDescent="0.2"/>
    <row r="5196" hidden="1" x14ac:dyDescent="0.2"/>
    <row r="5197" hidden="1" x14ac:dyDescent="0.2"/>
    <row r="5198" hidden="1" x14ac:dyDescent="0.2"/>
    <row r="5199" hidden="1" x14ac:dyDescent="0.2"/>
    <row r="5200" hidden="1" x14ac:dyDescent="0.2"/>
    <row r="5201" hidden="1" x14ac:dyDescent="0.2"/>
    <row r="5202" hidden="1" x14ac:dyDescent="0.2"/>
    <row r="5203" hidden="1" x14ac:dyDescent="0.2"/>
    <row r="5204" hidden="1" x14ac:dyDescent="0.2"/>
    <row r="5205" hidden="1" x14ac:dyDescent="0.2"/>
    <row r="5206" hidden="1" x14ac:dyDescent="0.2"/>
    <row r="5207" hidden="1" x14ac:dyDescent="0.2"/>
    <row r="5208" hidden="1" x14ac:dyDescent="0.2"/>
    <row r="5209" hidden="1" x14ac:dyDescent="0.2"/>
    <row r="5210" hidden="1" x14ac:dyDescent="0.2"/>
    <row r="5211" hidden="1" x14ac:dyDescent="0.2"/>
    <row r="5212" hidden="1" x14ac:dyDescent="0.2"/>
    <row r="5213" hidden="1" x14ac:dyDescent="0.2"/>
    <row r="5214" hidden="1" x14ac:dyDescent="0.2"/>
    <row r="5215" hidden="1" x14ac:dyDescent="0.2"/>
    <row r="5216" hidden="1" x14ac:dyDescent="0.2"/>
    <row r="5217" hidden="1" x14ac:dyDescent="0.2"/>
    <row r="5218" hidden="1" x14ac:dyDescent="0.2"/>
    <row r="5219" hidden="1" x14ac:dyDescent="0.2"/>
    <row r="5220" hidden="1" x14ac:dyDescent="0.2"/>
    <row r="5221" hidden="1" x14ac:dyDescent="0.2"/>
    <row r="5222" hidden="1" x14ac:dyDescent="0.2"/>
    <row r="5223" hidden="1" x14ac:dyDescent="0.2"/>
    <row r="5224" hidden="1" x14ac:dyDescent="0.2"/>
    <row r="5225" hidden="1" x14ac:dyDescent="0.2"/>
    <row r="5226" hidden="1" x14ac:dyDescent="0.2"/>
    <row r="5227" hidden="1" x14ac:dyDescent="0.2"/>
    <row r="5228" hidden="1" x14ac:dyDescent="0.2"/>
    <row r="5229" hidden="1" x14ac:dyDescent="0.2"/>
    <row r="5230" hidden="1" x14ac:dyDescent="0.2"/>
    <row r="5231" hidden="1" x14ac:dyDescent="0.2"/>
    <row r="5232" hidden="1" x14ac:dyDescent="0.2"/>
    <row r="5233" hidden="1" x14ac:dyDescent="0.2"/>
    <row r="5234" hidden="1" x14ac:dyDescent="0.2"/>
    <row r="5235" hidden="1" x14ac:dyDescent="0.2"/>
    <row r="5236" hidden="1" x14ac:dyDescent="0.2"/>
    <row r="5237" hidden="1" x14ac:dyDescent="0.2"/>
    <row r="5238" hidden="1" x14ac:dyDescent="0.2"/>
    <row r="5239" hidden="1" x14ac:dyDescent="0.2"/>
    <row r="5240" hidden="1" x14ac:dyDescent="0.2"/>
    <row r="5241" hidden="1" x14ac:dyDescent="0.2"/>
    <row r="5242" hidden="1" x14ac:dyDescent="0.2"/>
    <row r="5243" hidden="1" x14ac:dyDescent="0.2"/>
    <row r="5244" hidden="1" x14ac:dyDescent="0.2"/>
    <row r="5245" hidden="1" x14ac:dyDescent="0.2"/>
    <row r="5246" hidden="1" x14ac:dyDescent="0.2"/>
    <row r="5247" hidden="1" x14ac:dyDescent="0.2"/>
    <row r="5248" hidden="1" x14ac:dyDescent="0.2"/>
    <row r="5249" hidden="1" x14ac:dyDescent="0.2"/>
    <row r="5250" hidden="1" x14ac:dyDescent="0.2"/>
    <row r="5251" hidden="1" x14ac:dyDescent="0.2"/>
    <row r="5252" hidden="1" x14ac:dyDescent="0.2"/>
    <row r="5253" hidden="1" x14ac:dyDescent="0.2"/>
    <row r="5254" hidden="1" x14ac:dyDescent="0.2"/>
    <row r="5255" hidden="1" x14ac:dyDescent="0.2"/>
    <row r="5256" hidden="1" x14ac:dyDescent="0.2"/>
    <row r="5257" hidden="1" x14ac:dyDescent="0.2"/>
    <row r="5258" hidden="1" x14ac:dyDescent="0.2"/>
    <row r="5259" hidden="1" x14ac:dyDescent="0.2"/>
    <row r="5260" hidden="1" x14ac:dyDescent="0.2"/>
    <row r="5261" hidden="1" x14ac:dyDescent="0.2"/>
    <row r="5262" hidden="1" x14ac:dyDescent="0.2"/>
    <row r="5263" hidden="1" x14ac:dyDescent="0.2"/>
    <row r="5264" hidden="1" x14ac:dyDescent="0.2"/>
    <row r="5265" hidden="1" x14ac:dyDescent="0.2"/>
    <row r="5266" hidden="1" x14ac:dyDescent="0.2"/>
    <row r="5267" hidden="1" x14ac:dyDescent="0.2"/>
    <row r="5268" hidden="1" x14ac:dyDescent="0.2"/>
    <row r="5269" hidden="1" x14ac:dyDescent="0.2"/>
    <row r="5270" hidden="1" x14ac:dyDescent="0.2"/>
    <row r="5271" hidden="1" x14ac:dyDescent="0.2"/>
    <row r="5272" hidden="1" x14ac:dyDescent="0.2"/>
    <row r="5273" hidden="1" x14ac:dyDescent="0.2"/>
    <row r="5274" hidden="1" x14ac:dyDescent="0.2"/>
    <row r="5275" hidden="1" x14ac:dyDescent="0.2"/>
    <row r="5276" hidden="1" x14ac:dyDescent="0.2"/>
    <row r="5277" hidden="1" x14ac:dyDescent="0.2"/>
    <row r="5278" hidden="1" x14ac:dyDescent="0.2"/>
    <row r="5279" hidden="1" x14ac:dyDescent="0.2"/>
    <row r="5280" hidden="1" x14ac:dyDescent="0.2"/>
    <row r="5281" hidden="1" x14ac:dyDescent="0.2"/>
    <row r="5282" hidden="1" x14ac:dyDescent="0.2"/>
    <row r="5283" hidden="1" x14ac:dyDescent="0.2"/>
    <row r="5284" hidden="1" x14ac:dyDescent="0.2"/>
    <row r="5285" hidden="1" x14ac:dyDescent="0.2"/>
    <row r="5286" hidden="1" x14ac:dyDescent="0.2"/>
    <row r="5287" hidden="1" x14ac:dyDescent="0.2"/>
    <row r="5288" hidden="1" x14ac:dyDescent="0.2"/>
    <row r="5289" hidden="1" x14ac:dyDescent="0.2"/>
    <row r="5290" hidden="1" x14ac:dyDescent="0.2"/>
    <row r="5291" hidden="1" x14ac:dyDescent="0.2"/>
    <row r="5292" hidden="1" x14ac:dyDescent="0.2"/>
    <row r="5293" hidden="1" x14ac:dyDescent="0.2"/>
    <row r="5294" hidden="1" x14ac:dyDescent="0.2"/>
    <row r="5295" hidden="1" x14ac:dyDescent="0.2"/>
    <row r="5296" hidden="1" x14ac:dyDescent="0.2"/>
    <row r="5297" hidden="1" x14ac:dyDescent="0.2"/>
    <row r="5298" hidden="1" x14ac:dyDescent="0.2"/>
    <row r="5299" hidden="1" x14ac:dyDescent="0.2"/>
    <row r="5300" hidden="1" x14ac:dyDescent="0.2"/>
    <row r="5301" hidden="1" x14ac:dyDescent="0.2"/>
    <row r="5302" hidden="1" x14ac:dyDescent="0.2"/>
    <row r="5303" hidden="1" x14ac:dyDescent="0.2"/>
    <row r="5304" hidden="1" x14ac:dyDescent="0.2"/>
    <row r="5305" hidden="1" x14ac:dyDescent="0.2"/>
    <row r="5306" hidden="1" x14ac:dyDescent="0.2"/>
    <row r="5307" hidden="1" x14ac:dyDescent="0.2"/>
    <row r="5308" hidden="1" x14ac:dyDescent="0.2"/>
    <row r="5309" hidden="1" x14ac:dyDescent="0.2"/>
    <row r="5310" hidden="1" x14ac:dyDescent="0.2"/>
    <row r="5311" hidden="1" x14ac:dyDescent="0.2"/>
    <row r="5312" hidden="1" x14ac:dyDescent="0.2"/>
    <row r="5313" hidden="1" x14ac:dyDescent="0.2"/>
    <row r="5314" hidden="1" x14ac:dyDescent="0.2"/>
    <row r="5315" hidden="1" x14ac:dyDescent="0.2"/>
    <row r="5316" hidden="1" x14ac:dyDescent="0.2"/>
    <row r="5317" hidden="1" x14ac:dyDescent="0.2"/>
    <row r="5318" hidden="1" x14ac:dyDescent="0.2"/>
    <row r="5319" hidden="1" x14ac:dyDescent="0.2"/>
    <row r="5320" hidden="1" x14ac:dyDescent="0.2"/>
    <row r="5321" hidden="1" x14ac:dyDescent="0.2"/>
    <row r="5322" hidden="1" x14ac:dyDescent="0.2"/>
    <row r="5323" hidden="1" x14ac:dyDescent="0.2"/>
    <row r="5324" hidden="1" x14ac:dyDescent="0.2"/>
    <row r="5325" hidden="1" x14ac:dyDescent="0.2"/>
    <row r="5326" hidden="1" x14ac:dyDescent="0.2"/>
    <row r="5327" hidden="1" x14ac:dyDescent="0.2"/>
    <row r="5328" hidden="1" x14ac:dyDescent="0.2"/>
    <row r="5329" hidden="1" x14ac:dyDescent="0.2"/>
    <row r="5330" hidden="1" x14ac:dyDescent="0.2"/>
    <row r="5331" hidden="1" x14ac:dyDescent="0.2"/>
    <row r="5332" hidden="1" x14ac:dyDescent="0.2"/>
    <row r="5333" hidden="1" x14ac:dyDescent="0.2"/>
    <row r="5334" hidden="1" x14ac:dyDescent="0.2"/>
    <row r="5335" hidden="1" x14ac:dyDescent="0.2"/>
    <row r="5336" hidden="1" x14ac:dyDescent="0.2"/>
    <row r="5337" hidden="1" x14ac:dyDescent="0.2"/>
    <row r="5338" hidden="1" x14ac:dyDescent="0.2"/>
    <row r="5339" hidden="1" x14ac:dyDescent="0.2"/>
    <row r="5340" hidden="1" x14ac:dyDescent="0.2"/>
    <row r="5341" hidden="1" x14ac:dyDescent="0.2"/>
    <row r="5342" hidden="1" x14ac:dyDescent="0.2"/>
    <row r="5343" hidden="1" x14ac:dyDescent="0.2"/>
    <row r="5344" hidden="1" x14ac:dyDescent="0.2"/>
    <row r="5345" hidden="1" x14ac:dyDescent="0.2"/>
    <row r="5346" hidden="1" x14ac:dyDescent="0.2"/>
    <row r="5347" hidden="1" x14ac:dyDescent="0.2"/>
    <row r="5348" hidden="1" x14ac:dyDescent="0.2"/>
    <row r="5349" hidden="1" x14ac:dyDescent="0.2"/>
    <row r="5350" hidden="1" x14ac:dyDescent="0.2"/>
    <row r="5351" hidden="1" x14ac:dyDescent="0.2"/>
    <row r="5352" hidden="1" x14ac:dyDescent="0.2"/>
    <row r="5353" hidden="1" x14ac:dyDescent="0.2"/>
    <row r="5354" hidden="1" x14ac:dyDescent="0.2"/>
    <row r="5355" hidden="1" x14ac:dyDescent="0.2"/>
    <row r="5356" hidden="1" x14ac:dyDescent="0.2"/>
    <row r="5357" hidden="1" x14ac:dyDescent="0.2"/>
    <row r="5358" hidden="1" x14ac:dyDescent="0.2"/>
    <row r="5359" hidden="1" x14ac:dyDescent="0.2"/>
    <row r="5360" hidden="1" x14ac:dyDescent="0.2"/>
    <row r="5361" hidden="1" x14ac:dyDescent="0.2"/>
    <row r="5362" hidden="1" x14ac:dyDescent="0.2"/>
    <row r="5363" hidden="1" x14ac:dyDescent="0.2"/>
    <row r="5364" hidden="1" x14ac:dyDescent="0.2"/>
    <row r="5365" hidden="1" x14ac:dyDescent="0.2"/>
    <row r="5366" hidden="1" x14ac:dyDescent="0.2"/>
    <row r="5367" hidden="1" x14ac:dyDescent="0.2"/>
    <row r="5368" hidden="1" x14ac:dyDescent="0.2"/>
    <row r="5369" hidden="1" x14ac:dyDescent="0.2"/>
    <row r="5370" hidden="1" x14ac:dyDescent="0.2"/>
    <row r="5371" hidden="1" x14ac:dyDescent="0.2"/>
    <row r="5372" hidden="1" x14ac:dyDescent="0.2"/>
    <row r="5373" hidden="1" x14ac:dyDescent="0.2"/>
    <row r="5374" hidden="1" x14ac:dyDescent="0.2"/>
    <row r="5375" hidden="1" x14ac:dyDescent="0.2"/>
    <row r="5376" hidden="1" x14ac:dyDescent="0.2"/>
    <row r="5377" hidden="1" x14ac:dyDescent="0.2"/>
    <row r="5378" hidden="1" x14ac:dyDescent="0.2"/>
    <row r="5379" hidden="1" x14ac:dyDescent="0.2"/>
    <row r="5380" hidden="1" x14ac:dyDescent="0.2"/>
    <row r="5381" hidden="1" x14ac:dyDescent="0.2"/>
    <row r="5382" hidden="1" x14ac:dyDescent="0.2"/>
    <row r="5383" hidden="1" x14ac:dyDescent="0.2"/>
    <row r="5384" hidden="1" x14ac:dyDescent="0.2"/>
    <row r="5385" hidden="1" x14ac:dyDescent="0.2"/>
    <row r="5386" hidden="1" x14ac:dyDescent="0.2"/>
    <row r="5387" hidden="1" x14ac:dyDescent="0.2"/>
    <row r="5388" hidden="1" x14ac:dyDescent="0.2"/>
    <row r="5389" hidden="1" x14ac:dyDescent="0.2"/>
    <row r="5390" hidden="1" x14ac:dyDescent="0.2"/>
    <row r="5391" hidden="1" x14ac:dyDescent="0.2"/>
    <row r="5392" hidden="1" x14ac:dyDescent="0.2"/>
    <row r="5393" hidden="1" x14ac:dyDescent="0.2"/>
    <row r="5394" hidden="1" x14ac:dyDescent="0.2"/>
    <row r="5395" hidden="1" x14ac:dyDescent="0.2"/>
    <row r="5396" hidden="1" x14ac:dyDescent="0.2"/>
    <row r="5397" hidden="1" x14ac:dyDescent="0.2"/>
    <row r="5398" hidden="1" x14ac:dyDescent="0.2"/>
    <row r="5399" hidden="1" x14ac:dyDescent="0.2"/>
    <row r="5400" hidden="1" x14ac:dyDescent="0.2"/>
    <row r="5401" hidden="1" x14ac:dyDescent="0.2"/>
    <row r="5402" hidden="1" x14ac:dyDescent="0.2"/>
    <row r="5403" hidden="1" x14ac:dyDescent="0.2"/>
    <row r="5404" hidden="1" x14ac:dyDescent="0.2"/>
    <row r="5405" hidden="1" x14ac:dyDescent="0.2"/>
    <row r="5406" hidden="1" x14ac:dyDescent="0.2"/>
    <row r="5407" hidden="1" x14ac:dyDescent="0.2"/>
    <row r="5408" hidden="1" x14ac:dyDescent="0.2"/>
    <row r="5409" hidden="1" x14ac:dyDescent="0.2"/>
    <row r="5410" hidden="1" x14ac:dyDescent="0.2"/>
    <row r="5411" hidden="1" x14ac:dyDescent="0.2"/>
    <row r="5412" hidden="1" x14ac:dyDescent="0.2"/>
    <row r="5413" hidden="1" x14ac:dyDescent="0.2"/>
    <row r="5414" hidden="1" x14ac:dyDescent="0.2"/>
    <row r="5415" hidden="1" x14ac:dyDescent="0.2"/>
    <row r="5416" hidden="1" x14ac:dyDescent="0.2"/>
    <row r="5417" hidden="1" x14ac:dyDescent="0.2"/>
    <row r="5418" hidden="1" x14ac:dyDescent="0.2"/>
    <row r="5419" hidden="1" x14ac:dyDescent="0.2"/>
    <row r="5420" hidden="1" x14ac:dyDescent="0.2"/>
    <row r="5421" hidden="1" x14ac:dyDescent="0.2"/>
    <row r="5422" hidden="1" x14ac:dyDescent="0.2"/>
    <row r="5423" hidden="1" x14ac:dyDescent="0.2"/>
    <row r="5424" hidden="1" x14ac:dyDescent="0.2"/>
    <row r="5425" hidden="1" x14ac:dyDescent="0.2"/>
    <row r="5426" hidden="1" x14ac:dyDescent="0.2"/>
    <row r="5427" hidden="1" x14ac:dyDescent="0.2"/>
    <row r="5428" hidden="1" x14ac:dyDescent="0.2"/>
    <row r="5429" hidden="1" x14ac:dyDescent="0.2"/>
    <row r="5430" hidden="1" x14ac:dyDescent="0.2"/>
    <row r="5431" hidden="1" x14ac:dyDescent="0.2"/>
    <row r="5432" hidden="1" x14ac:dyDescent="0.2"/>
    <row r="5433" hidden="1" x14ac:dyDescent="0.2"/>
    <row r="5434" hidden="1" x14ac:dyDescent="0.2"/>
    <row r="5435" hidden="1" x14ac:dyDescent="0.2"/>
    <row r="5436" hidden="1" x14ac:dyDescent="0.2"/>
    <row r="5437" hidden="1" x14ac:dyDescent="0.2"/>
    <row r="5438" hidden="1" x14ac:dyDescent="0.2"/>
    <row r="5439" hidden="1" x14ac:dyDescent="0.2"/>
    <row r="5440" hidden="1" x14ac:dyDescent="0.2"/>
    <row r="5441" hidden="1" x14ac:dyDescent="0.2"/>
    <row r="5442" hidden="1" x14ac:dyDescent="0.2"/>
    <row r="5443" hidden="1" x14ac:dyDescent="0.2"/>
    <row r="5444" hidden="1" x14ac:dyDescent="0.2"/>
    <row r="5445" hidden="1" x14ac:dyDescent="0.2"/>
    <row r="5446" hidden="1" x14ac:dyDescent="0.2"/>
    <row r="5447" hidden="1" x14ac:dyDescent="0.2"/>
    <row r="5448" hidden="1" x14ac:dyDescent="0.2"/>
    <row r="5449" hidden="1" x14ac:dyDescent="0.2"/>
    <row r="5450" hidden="1" x14ac:dyDescent="0.2"/>
    <row r="5451" hidden="1" x14ac:dyDescent="0.2"/>
    <row r="5452" hidden="1" x14ac:dyDescent="0.2"/>
    <row r="5453" hidden="1" x14ac:dyDescent="0.2"/>
    <row r="5454" hidden="1" x14ac:dyDescent="0.2"/>
    <row r="5455" hidden="1" x14ac:dyDescent="0.2"/>
    <row r="5456" hidden="1" x14ac:dyDescent="0.2"/>
    <row r="5457" hidden="1" x14ac:dyDescent="0.2"/>
    <row r="5458" hidden="1" x14ac:dyDescent="0.2"/>
    <row r="5459" hidden="1" x14ac:dyDescent="0.2"/>
    <row r="5460" hidden="1" x14ac:dyDescent="0.2"/>
    <row r="5461" hidden="1" x14ac:dyDescent="0.2"/>
    <row r="5462" hidden="1" x14ac:dyDescent="0.2"/>
    <row r="5463" hidden="1" x14ac:dyDescent="0.2"/>
    <row r="5464" hidden="1" x14ac:dyDescent="0.2"/>
    <row r="5465" hidden="1" x14ac:dyDescent="0.2"/>
    <row r="5466" hidden="1" x14ac:dyDescent="0.2"/>
    <row r="5467" hidden="1" x14ac:dyDescent="0.2"/>
    <row r="5468" hidden="1" x14ac:dyDescent="0.2"/>
    <row r="5469" hidden="1" x14ac:dyDescent="0.2"/>
    <row r="5470" hidden="1" x14ac:dyDescent="0.2"/>
    <row r="5471" hidden="1" x14ac:dyDescent="0.2"/>
    <row r="5472" hidden="1" x14ac:dyDescent="0.2"/>
    <row r="5473" hidden="1" x14ac:dyDescent="0.2"/>
    <row r="5474" hidden="1" x14ac:dyDescent="0.2"/>
    <row r="5475" hidden="1" x14ac:dyDescent="0.2"/>
    <row r="5476" hidden="1" x14ac:dyDescent="0.2"/>
    <row r="5477" hidden="1" x14ac:dyDescent="0.2"/>
    <row r="5478" hidden="1" x14ac:dyDescent="0.2"/>
    <row r="5479" hidden="1" x14ac:dyDescent="0.2"/>
    <row r="5480" hidden="1" x14ac:dyDescent="0.2"/>
    <row r="5481" hidden="1" x14ac:dyDescent="0.2"/>
    <row r="5482" hidden="1" x14ac:dyDescent="0.2"/>
    <row r="5483" hidden="1" x14ac:dyDescent="0.2"/>
    <row r="5484" hidden="1" x14ac:dyDescent="0.2"/>
    <row r="5485" hidden="1" x14ac:dyDescent="0.2"/>
    <row r="5486" hidden="1" x14ac:dyDescent="0.2"/>
    <row r="5487" hidden="1" x14ac:dyDescent="0.2"/>
    <row r="5488" hidden="1" x14ac:dyDescent="0.2"/>
    <row r="5489" hidden="1" x14ac:dyDescent="0.2"/>
    <row r="5490" hidden="1" x14ac:dyDescent="0.2"/>
    <row r="5491" hidden="1" x14ac:dyDescent="0.2"/>
    <row r="5492" hidden="1" x14ac:dyDescent="0.2"/>
    <row r="5493" hidden="1" x14ac:dyDescent="0.2"/>
    <row r="5494" hidden="1" x14ac:dyDescent="0.2"/>
    <row r="5495" hidden="1" x14ac:dyDescent="0.2"/>
    <row r="5496" hidden="1" x14ac:dyDescent="0.2"/>
    <row r="5497" hidden="1" x14ac:dyDescent="0.2"/>
    <row r="5498" hidden="1" x14ac:dyDescent="0.2"/>
    <row r="5499" hidden="1" x14ac:dyDescent="0.2"/>
    <row r="5500" hidden="1" x14ac:dyDescent="0.2"/>
    <row r="5501" hidden="1" x14ac:dyDescent="0.2"/>
    <row r="5502" hidden="1" x14ac:dyDescent="0.2"/>
    <row r="5503" hidden="1" x14ac:dyDescent="0.2"/>
    <row r="5504" hidden="1" x14ac:dyDescent="0.2"/>
    <row r="5505" hidden="1" x14ac:dyDescent="0.2"/>
    <row r="5506" hidden="1" x14ac:dyDescent="0.2"/>
    <row r="5507" hidden="1" x14ac:dyDescent="0.2"/>
    <row r="5508" hidden="1" x14ac:dyDescent="0.2"/>
    <row r="5509" hidden="1" x14ac:dyDescent="0.2"/>
    <row r="5510" hidden="1" x14ac:dyDescent="0.2"/>
    <row r="5511" hidden="1" x14ac:dyDescent="0.2"/>
    <row r="5512" hidden="1" x14ac:dyDescent="0.2"/>
    <row r="5513" hidden="1" x14ac:dyDescent="0.2"/>
    <row r="5514" hidden="1" x14ac:dyDescent="0.2"/>
    <row r="5515" hidden="1" x14ac:dyDescent="0.2"/>
    <row r="5516" hidden="1" x14ac:dyDescent="0.2"/>
    <row r="5517" hidden="1" x14ac:dyDescent="0.2"/>
    <row r="5518" hidden="1" x14ac:dyDescent="0.2"/>
    <row r="5519" hidden="1" x14ac:dyDescent="0.2"/>
    <row r="5520" hidden="1" x14ac:dyDescent="0.2"/>
    <row r="5521" hidden="1" x14ac:dyDescent="0.2"/>
    <row r="5522" hidden="1" x14ac:dyDescent="0.2"/>
    <row r="5523" hidden="1" x14ac:dyDescent="0.2"/>
    <row r="5524" hidden="1" x14ac:dyDescent="0.2"/>
    <row r="5525" hidden="1" x14ac:dyDescent="0.2"/>
    <row r="5526" hidden="1" x14ac:dyDescent="0.2"/>
    <row r="5527" hidden="1" x14ac:dyDescent="0.2"/>
    <row r="5528" hidden="1" x14ac:dyDescent="0.2"/>
    <row r="5529" hidden="1" x14ac:dyDescent="0.2"/>
    <row r="5530" hidden="1" x14ac:dyDescent="0.2"/>
    <row r="5531" hidden="1" x14ac:dyDescent="0.2"/>
    <row r="5532" hidden="1" x14ac:dyDescent="0.2"/>
    <row r="5533" hidden="1" x14ac:dyDescent="0.2"/>
    <row r="5534" hidden="1" x14ac:dyDescent="0.2"/>
    <row r="5535" hidden="1" x14ac:dyDescent="0.2"/>
    <row r="5536" hidden="1" x14ac:dyDescent="0.2"/>
    <row r="5537" hidden="1" x14ac:dyDescent="0.2"/>
    <row r="5538" hidden="1" x14ac:dyDescent="0.2"/>
    <row r="5539" hidden="1" x14ac:dyDescent="0.2"/>
    <row r="5540" hidden="1" x14ac:dyDescent="0.2"/>
    <row r="5541" hidden="1" x14ac:dyDescent="0.2"/>
    <row r="5542" hidden="1" x14ac:dyDescent="0.2"/>
    <row r="5543" hidden="1" x14ac:dyDescent="0.2"/>
    <row r="5544" hidden="1" x14ac:dyDescent="0.2"/>
    <row r="5545" hidden="1" x14ac:dyDescent="0.2"/>
    <row r="5546" hidden="1" x14ac:dyDescent="0.2"/>
    <row r="5547" hidden="1" x14ac:dyDescent="0.2"/>
    <row r="5548" hidden="1" x14ac:dyDescent="0.2"/>
    <row r="5549" hidden="1" x14ac:dyDescent="0.2"/>
    <row r="5550" hidden="1" x14ac:dyDescent="0.2"/>
    <row r="5551" hidden="1" x14ac:dyDescent="0.2"/>
    <row r="5552" hidden="1" x14ac:dyDescent="0.2"/>
    <row r="5553" hidden="1" x14ac:dyDescent="0.2"/>
    <row r="5554" hidden="1" x14ac:dyDescent="0.2"/>
    <row r="5555" hidden="1" x14ac:dyDescent="0.2"/>
    <row r="5556" hidden="1" x14ac:dyDescent="0.2"/>
    <row r="5557" hidden="1" x14ac:dyDescent="0.2"/>
    <row r="5558" hidden="1" x14ac:dyDescent="0.2"/>
    <row r="5559" hidden="1" x14ac:dyDescent="0.2"/>
    <row r="5560" hidden="1" x14ac:dyDescent="0.2"/>
    <row r="5561" hidden="1" x14ac:dyDescent="0.2"/>
    <row r="5562" hidden="1" x14ac:dyDescent="0.2"/>
    <row r="5563" hidden="1" x14ac:dyDescent="0.2"/>
    <row r="5564" hidden="1" x14ac:dyDescent="0.2"/>
    <row r="5565" hidden="1" x14ac:dyDescent="0.2"/>
    <row r="5566" hidden="1" x14ac:dyDescent="0.2"/>
    <row r="5567" hidden="1" x14ac:dyDescent="0.2"/>
    <row r="5568" hidden="1" x14ac:dyDescent="0.2"/>
    <row r="5569" hidden="1" x14ac:dyDescent="0.2"/>
    <row r="5570" hidden="1" x14ac:dyDescent="0.2"/>
    <row r="5571" hidden="1" x14ac:dyDescent="0.2"/>
    <row r="5572" hidden="1" x14ac:dyDescent="0.2"/>
    <row r="5573" hidden="1" x14ac:dyDescent="0.2"/>
    <row r="5574" hidden="1" x14ac:dyDescent="0.2"/>
    <row r="5575" hidden="1" x14ac:dyDescent="0.2"/>
    <row r="5576" hidden="1" x14ac:dyDescent="0.2"/>
    <row r="5577" hidden="1" x14ac:dyDescent="0.2"/>
    <row r="5578" hidden="1" x14ac:dyDescent="0.2"/>
    <row r="5579" hidden="1" x14ac:dyDescent="0.2"/>
    <row r="5580" hidden="1" x14ac:dyDescent="0.2"/>
    <row r="5581" hidden="1" x14ac:dyDescent="0.2"/>
    <row r="5582" hidden="1" x14ac:dyDescent="0.2"/>
    <row r="5583" hidden="1" x14ac:dyDescent="0.2"/>
    <row r="5584" hidden="1" x14ac:dyDescent="0.2"/>
    <row r="5585" hidden="1" x14ac:dyDescent="0.2"/>
    <row r="5586" hidden="1" x14ac:dyDescent="0.2"/>
    <row r="5587" hidden="1" x14ac:dyDescent="0.2"/>
    <row r="5588" hidden="1" x14ac:dyDescent="0.2"/>
    <row r="5589" hidden="1" x14ac:dyDescent="0.2"/>
    <row r="5590" hidden="1" x14ac:dyDescent="0.2"/>
    <row r="5591" hidden="1" x14ac:dyDescent="0.2"/>
    <row r="5592" hidden="1" x14ac:dyDescent="0.2"/>
    <row r="5593" hidden="1" x14ac:dyDescent="0.2"/>
    <row r="5594" hidden="1" x14ac:dyDescent="0.2"/>
    <row r="5595" hidden="1" x14ac:dyDescent="0.2"/>
    <row r="5596" hidden="1" x14ac:dyDescent="0.2"/>
    <row r="5597" hidden="1" x14ac:dyDescent="0.2"/>
    <row r="5598" hidden="1" x14ac:dyDescent="0.2"/>
    <row r="5599" hidden="1" x14ac:dyDescent="0.2"/>
    <row r="5600" hidden="1" x14ac:dyDescent="0.2"/>
    <row r="5601" hidden="1" x14ac:dyDescent="0.2"/>
    <row r="5602" hidden="1" x14ac:dyDescent="0.2"/>
    <row r="5603" hidden="1" x14ac:dyDescent="0.2"/>
    <row r="5604" hidden="1" x14ac:dyDescent="0.2"/>
    <row r="5605" hidden="1" x14ac:dyDescent="0.2"/>
    <row r="5606" hidden="1" x14ac:dyDescent="0.2"/>
    <row r="5607" hidden="1" x14ac:dyDescent="0.2"/>
    <row r="5608" hidden="1" x14ac:dyDescent="0.2"/>
    <row r="5609" hidden="1" x14ac:dyDescent="0.2"/>
    <row r="5610" hidden="1" x14ac:dyDescent="0.2"/>
    <row r="5611" hidden="1" x14ac:dyDescent="0.2"/>
    <row r="5612" hidden="1" x14ac:dyDescent="0.2"/>
    <row r="5613" hidden="1" x14ac:dyDescent="0.2"/>
    <row r="5614" hidden="1" x14ac:dyDescent="0.2"/>
    <row r="5615" hidden="1" x14ac:dyDescent="0.2"/>
    <row r="5616" hidden="1" x14ac:dyDescent="0.2"/>
    <row r="5617" hidden="1" x14ac:dyDescent="0.2"/>
    <row r="5618" hidden="1" x14ac:dyDescent="0.2"/>
    <row r="5619" hidden="1" x14ac:dyDescent="0.2"/>
    <row r="5620" hidden="1" x14ac:dyDescent="0.2"/>
    <row r="5621" hidden="1" x14ac:dyDescent="0.2"/>
    <row r="5622" hidden="1" x14ac:dyDescent="0.2"/>
    <row r="5623" hidden="1" x14ac:dyDescent="0.2"/>
    <row r="5624" hidden="1" x14ac:dyDescent="0.2"/>
    <row r="5625" hidden="1" x14ac:dyDescent="0.2"/>
    <row r="5626" hidden="1" x14ac:dyDescent="0.2"/>
    <row r="5627" hidden="1" x14ac:dyDescent="0.2"/>
    <row r="5628" hidden="1" x14ac:dyDescent="0.2"/>
    <row r="5629" hidden="1" x14ac:dyDescent="0.2"/>
    <row r="5630" hidden="1" x14ac:dyDescent="0.2"/>
    <row r="5631" hidden="1" x14ac:dyDescent="0.2"/>
    <row r="5632" hidden="1" x14ac:dyDescent="0.2"/>
    <row r="5633" hidden="1" x14ac:dyDescent="0.2"/>
    <row r="5634" hidden="1" x14ac:dyDescent="0.2"/>
    <row r="5635" hidden="1" x14ac:dyDescent="0.2"/>
    <row r="5636" hidden="1" x14ac:dyDescent="0.2"/>
    <row r="5637" hidden="1" x14ac:dyDescent="0.2"/>
    <row r="5638" hidden="1" x14ac:dyDescent="0.2"/>
    <row r="5639" hidden="1" x14ac:dyDescent="0.2"/>
    <row r="5640" hidden="1" x14ac:dyDescent="0.2"/>
    <row r="5641" hidden="1" x14ac:dyDescent="0.2"/>
    <row r="5642" hidden="1" x14ac:dyDescent="0.2"/>
    <row r="5643" hidden="1" x14ac:dyDescent="0.2"/>
    <row r="5644" hidden="1" x14ac:dyDescent="0.2"/>
    <row r="5645" hidden="1" x14ac:dyDescent="0.2"/>
    <row r="5646" hidden="1" x14ac:dyDescent="0.2"/>
    <row r="5647" hidden="1" x14ac:dyDescent="0.2"/>
    <row r="5648" hidden="1" x14ac:dyDescent="0.2"/>
    <row r="5649" hidden="1" x14ac:dyDescent="0.2"/>
    <row r="5650" hidden="1" x14ac:dyDescent="0.2"/>
    <row r="5651" hidden="1" x14ac:dyDescent="0.2"/>
    <row r="5652" hidden="1" x14ac:dyDescent="0.2"/>
    <row r="5653" hidden="1" x14ac:dyDescent="0.2"/>
    <row r="5654" hidden="1" x14ac:dyDescent="0.2"/>
    <row r="5655" hidden="1" x14ac:dyDescent="0.2"/>
    <row r="5656" hidden="1" x14ac:dyDescent="0.2"/>
    <row r="5657" hidden="1" x14ac:dyDescent="0.2"/>
    <row r="5658" hidden="1" x14ac:dyDescent="0.2"/>
    <row r="5659" hidden="1" x14ac:dyDescent="0.2"/>
    <row r="5660" hidden="1" x14ac:dyDescent="0.2"/>
    <row r="5661" hidden="1" x14ac:dyDescent="0.2"/>
    <row r="5662" hidden="1" x14ac:dyDescent="0.2"/>
    <row r="5663" hidden="1" x14ac:dyDescent="0.2"/>
    <row r="5664" hidden="1" x14ac:dyDescent="0.2"/>
    <row r="5665" hidden="1" x14ac:dyDescent="0.2"/>
    <row r="5666" hidden="1" x14ac:dyDescent="0.2"/>
    <row r="5667" hidden="1" x14ac:dyDescent="0.2"/>
    <row r="5668" hidden="1" x14ac:dyDescent="0.2"/>
    <row r="5669" hidden="1" x14ac:dyDescent="0.2"/>
    <row r="5670" hidden="1" x14ac:dyDescent="0.2"/>
    <row r="5671" hidden="1" x14ac:dyDescent="0.2"/>
    <row r="5672" hidden="1" x14ac:dyDescent="0.2"/>
    <row r="5673" hidden="1" x14ac:dyDescent="0.2"/>
    <row r="5674" hidden="1" x14ac:dyDescent="0.2"/>
    <row r="5675" hidden="1" x14ac:dyDescent="0.2"/>
    <row r="5676" hidden="1" x14ac:dyDescent="0.2"/>
    <row r="5677" hidden="1" x14ac:dyDescent="0.2"/>
    <row r="5678" hidden="1" x14ac:dyDescent="0.2"/>
    <row r="5679" hidden="1" x14ac:dyDescent="0.2"/>
    <row r="5680" hidden="1" x14ac:dyDescent="0.2"/>
    <row r="5681" hidden="1" x14ac:dyDescent="0.2"/>
    <row r="5682" hidden="1" x14ac:dyDescent="0.2"/>
    <row r="5683" hidden="1" x14ac:dyDescent="0.2"/>
    <row r="5684" hidden="1" x14ac:dyDescent="0.2"/>
    <row r="5685" hidden="1" x14ac:dyDescent="0.2"/>
    <row r="5686" hidden="1" x14ac:dyDescent="0.2"/>
    <row r="5687" hidden="1" x14ac:dyDescent="0.2"/>
    <row r="5688" hidden="1" x14ac:dyDescent="0.2"/>
    <row r="5689" hidden="1" x14ac:dyDescent="0.2"/>
    <row r="5690" hidden="1" x14ac:dyDescent="0.2"/>
    <row r="5691" hidden="1" x14ac:dyDescent="0.2"/>
    <row r="5692" hidden="1" x14ac:dyDescent="0.2"/>
    <row r="5693" hidden="1" x14ac:dyDescent="0.2"/>
    <row r="5694" hidden="1" x14ac:dyDescent="0.2"/>
    <row r="5695" hidden="1" x14ac:dyDescent="0.2"/>
    <row r="5696" hidden="1" x14ac:dyDescent="0.2"/>
    <row r="5697" hidden="1" x14ac:dyDescent="0.2"/>
    <row r="5698" hidden="1" x14ac:dyDescent="0.2"/>
    <row r="5699" hidden="1" x14ac:dyDescent="0.2"/>
    <row r="5700" hidden="1" x14ac:dyDescent="0.2"/>
    <row r="5701" hidden="1" x14ac:dyDescent="0.2"/>
    <row r="5702" hidden="1" x14ac:dyDescent="0.2"/>
    <row r="5703" hidden="1" x14ac:dyDescent="0.2"/>
    <row r="5704" hidden="1" x14ac:dyDescent="0.2"/>
    <row r="5705" hidden="1" x14ac:dyDescent="0.2"/>
    <row r="5706" hidden="1" x14ac:dyDescent="0.2"/>
    <row r="5707" hidden="1" x14ac:dyDescent="0.2"/>
    <row r="5708" hidden="1" x14ac:dyDescent="0.2"/>
    <row r="5709" hidden="1" x14ac:dyDescent="0.2"/>
    <row r="5710" hidden="1" x14ac:dyDescent="0.2"/>
    <row r="5711" hidden="1" x14ac:dyDescent="0.2"/>
    <row r="5712" hidden="1" x14ac:dyDescent="0.2"/>
    <row r="5713" hidden="1" x14ac:dyDescent="0.2"/>
    <row r="5714" hidden="1" x14ac:dyDescent="0.2"/>
    <row r="5715" hidden="1" x14ac:dyDescent="0.2"/>
    <row r="5716" hidden="1" x14ac:dyDescent="0.2"/>
    <row r="5717" hidden="1" x14ac:dyDescent="0.2"/>
    <row r="5718" hidden="1" x14ac:dyDescent="0.2"/>
    <row r="5719" hidden="1" x14ac:dyDescent="0.2"/>
    <row r="5720" hidden="1" x14ac:dyDescent="0.2"/>
    <row r="5721" hidden="1" x14ac:dyDescent="0.2"/>
    <row r="5722" hidden="1" x14ac:dyDescent="0.2"/>
    <row r="5723" hidden="1" x14ac:dyDescent="0.2"/>
    <row r="5724" hidden="1" x14ac:dyDescent="0.2"/>
    <row r="5725" hidden="1" x14ac:dyDescent="0.2"/>
    <row r="5726" hidden="1" x14ac:dyDescent="0.2"/>
    <row r="5727" hidden="1" x14ac:dyDescent="0.2"/>
    <row r="5728" hidden="1" x14ac:dyDescent="0.2"/>
    <row r="5729" hidden="1" x14ac:dyDescent="0.2"/>
    <row r="5730" hidden="1" x14ac:dyDescent="0.2"/>
    <row r="5731" hidden="1" x14ac:dyDescent="0.2"/>
    <row r="5732" hidden="1" x14ac:dyDescent="0.2"/>
    <row r="5733" hidden="1" x14ac:dyDescent="0.2"/>
    <row r="5734" hidden="1" x14ac:dyDescent="0.2"/>
    <row r="5735" hidden="1" x14ac:dyDescent="0.2"/>
    <row r="5736" hidden="1" x14ac:dyDescent="0.2"/>
    <row r="5737" hidden="1" x14ac:dyDescent="0.2"/>
    <row r="5738" hidden="1" x14ac:dyDescent="0.2"/>
    <row r="5739" hidden="1" x14ac:dyDescent="0.2"/>
    <row r="5740" hidden="1" x14ac:dyDescent="0.2"/>
    <row r="5741" hidden="1" x14ac:dyDescent="0.2"/>
    <row r="5742" hidden="1" x14ac:dyDescent="0.2"/>
    <row r="5743" hidden="1" x14ac:dyDescent="0.2"/>
    <row r="5744" hidden="1" x14ac:dyDescent="0.2"/>
    <row r="5745" hidden="1" x14ac:dyDescent="0.2"/>
    <row r="5746" hidden="1" x14ac:dyDescent="0.2"/>
    <row r="5747" hidden="1" x14ac:dyDescent="0.2"/>
    <row r="5748" hidden="1" x14ac:dyDescent="0.2"/>
    <row r="5749" hidden="1" x14ac:dyDescent="0.2"/>
    <row r="5750" hidden="1" x14ac:dyDescent="0.2"/>
    <row r="5751" hidden="1" x14ac:dyDescent="0.2"/>
    <row r="5752" hidden="1" x14ac:dyDescent="0.2"/>
    <row r="5753" hidden="1" x14ac:dyDescent="0.2"/>
    <row r="5754" hidden="1" x14ac:dyDescent="0.2"/>
    <row r="5755" hidden="1" x14ac:dyDescent="0.2"/>
    <row r="5756" hidden="1" x14ac:dyDescent="0.2"/>
    <row r="5757" hidden="1" x14ac:dyDescent="0.2"/>
    <row r="5758" hidden="1" x14ac:dyDescent="0.2"/>
    <row r="5759" hidden="1" x14ac:dyDescent="0.2"/>
    <row r="5760" hidden="1" x14ac:dyDescent="0.2"/>
    <row r="5761" hidden="1" x14ac:dyDescent="0.2"/>
    <row r="5762" hidden="1" x14ac:dyDescent="0.2"/>
    <row r="5763" hidden="1" x14ac:dyDescent="0.2"/>
    <row r="5764" hidden="1" x14ac:dyDescent="0.2"/>
    <row r="5765" hidden="1" x14ac:dyDescent="0.2"/>
    <row r="5766" hidden="1" x14ac:dyDescent="0.2"/>
    <row r="5767" hidden="1" x14ac:dyDescent="0.2"/>
    <row r="5768" hidden="1" x14ac:dyDescent="0.2"/>
    <row r="5769" hidden="1" x14ac:dyDescent="0.2"/>
    <row r="5770" hidden="1" x14ac:dyDescent="0.2"/>
    <row r="5771" hidden="1" x14ac:dyDescent="0.2"/>
    <row r="5772" hidden="1" x14ac:dyDescent="0.2"/>
    <row r="5773" hidden="1" x14ac:dyDescent="0.2"/>
    <row r="5774" hidden="1" x14ac:dyDescent="0.2"/>
    <row r="5775" hidden="1" x14ac:dyDescent="0.2"/>
    <row r="5776" hidden="1" x14ac:dyDescent="0.2"/>
    <row r="5777" hidden="1" x14ac:dyDescent="0.2"/>
    <row r="5778" hidden="1" x14ac:dyDescent="0.2"/>
    <row r="5779" hidden="1" x14ac:dyDescent="0.2"/>
    <row r="5780" hidden="1" x14ac:dyDescent="0.2"/>
    <row r="5781" hidden="1" x14ac:dyDescent="0.2"/>
    <row r="5782" hidden="1" x14ac:dyDescent="0.2"/>
    <row r="5783" hidden="1" x14ac:dyDescent="0.2"/>
    <row r="5784" hidden="1" x14ac:dyDescent="0.2"/>
    <row r="5785" hidden="1" x14ac:dyDescent="0.2"/>
    <row r="5786" hidden="1" x14ac:dyDescent="0.2"/>
    <row r="5787" hidden="1" x14ac:dyDescent="0.2"/>
    <row r="5788" hidden="1" x14ac:dyDescent="0.2"/>
    <row r="5789" hidden="1" x14ac:dyDescent="0.2"/>
    <row r="5790" hidden="1" x14ac:dyDescent="0.2"/>
    <row r="5791" hidden="1" x14ac:dyDescent="0.2"/>
    <row r="5792" hidden="1" x14ac:dyDescent="0.2"/>
    <row r="5793" hidden="1" x14ac:dyDescent="0.2"/>
    <row r="5794" hidden="1" x14ac:dyDescent="0.2"/>
    <row r="5795" hidden="1" x14ac:dyDescent="0.2"/>
    <row r="5796" hidden="1" x14ac:dyDescent="0.2"/>
    <row r="5797" hidden="1" x14ac:dyDescent="0.2"/>
    <row r="5798" hidden="1" x14ac:dyDescent="0.2"/>
    <row r="5799" hidden="1" x14ac:dyDescent="0.2"/>
    <row r="5800" hidden="1" x14ac:dyDescent="0.2"/>
    <row r="5801" hidden="1" x14ac:dyDescent="0.2"/>
    <row r="5802" hidden="1" x14ac:dyDescent="0.2"/>
    <row r="5803" hidden="1" x14ac:dyDescent="0.2"/>
    <row r="5804" hidden="1" x14ac:dyDescent="0.2"/>
    <row r="5805" hidden="1" x14ac:dyDescent="0.2"/>
    <row r="5806" hidden="1" x14ac:dyDescent="0.2"/>
    <row r="5807" hidden="1" x14ac:dyDescent="0.2"/>
    <row r="5808" hidden="1" x14ac:dyDescent="0.2"/>
    <row r="5809" hidden="1" x14ac:dyDescent="0.2"/>
    <row r="5810" hidden="1" x14ac:dyDescent="0.2"/>
    <row r="5811" hidden="1" x14ac:dyDescent="0.2"/>
    <row r="5812" hidden="1" x14ac:dyDescent="0.2"/>
    <row r="5813" hidden="1" x14ac:dyDescent="0.2"/>
    <row r="5814" hidden="1" x14ac:dyDescent="0.2"/>
    <row r="5815" hidden="1" x14ac:dyDescent="0.2"/>
    <row r="5816" hidden="1" x14ac:dyDescent="0.2"/>
    <row r="5817" hidden="1" x14ac:dyDescent="0.2"/>
    <row r="5818" hidden="1" x14ac:dyDescent="0.2"/>
    <row r="5819" hidden="1" x14ac:dyDescent="0.2"/>
    <row r="5820" hidden="1" x14ac:dyDescent="0.2"/>
    <row r="5821" hidden="1" x14ac:dyDescent="0.2"/>
    <row r="5822" hidden="1" x14ac:dyDescent="0.2"/>
    <row r="5823" hidden="1" x14ac:dyDescent="0.2"/>
    <row r="5824" hidden="1" x14ac:dyDescent="0.2"/>
    <row r="5825" hidden="1" x14ac:dyDescent="0.2"/>
    <row r="5826" hidden="1" x14ac:dyDescent="0.2"/>
    <row r="5827" hidden="1" x14ac:dyDescent="0.2"/>
    <row r="5828" hidden="1" x14ac:dyDescent="0.2"/>
    <row r="5829" hidden="1" x14ac:dyDescent="0.2"/>
    <row r="5830" hidden="1" x14ac:dyDescent="0.2"/>
    <row r="5831" hidden="1" x14ac:dyDescent="0.2"/>
    <row r="5832" hidden="1" x14ac:dyDescent="0.2"/>
    <row r="5833" hidden="1" x14ac:dyDescent="0.2"/>
    <row r="5834" hidden="1" x14ac:dyDescent="0.2"/>
    <row r="5835" hidden="1" x14ac:dyDescent="0.2"/>
    <row r="5836" hidden="1" x14ac:dyDescent="0.2"/>
    <row r="5837" hidden="1" x14ac:dyDescent="0.2"/>
    <row r="5838" hidden="1" x14ac:dyDescent="0.2"/>
    <row r="5839" hidden="1" x14ac:dyDescent="0.2"/>
    <row r="5840" hidden="1" x14ac:dyDescent="0.2"/>
    <row r="5841" hidden="1" x14ac:dyDescent="0.2"/>
    <row r="5842" hidden="1" x14ac:dyDescent="0.2"/>
    <row r="5843" hidden="1" x14ac:dyDescent="0.2"/>
    <row r="5844" hidden="1" x14ac:dyDescent="0.2"/>
    <row r="5845" hidden="1" x14ac:dyDescent="0.2"/>
    <row r="5846" hidden="1" x14ac:dyDescent="0.2"/>
    <row r="5847" hidden="1" x14ac:dyDescent="0.2"/>
    <row r="5848" hidden="1" x14ac:dyDescent="0.2"/>
    <row r="5849" hidden="1" x14ac:dyDescent="0.2"/>
    <row r="5850" hidden="1" x14ac:dyDescent="0.2"/>
    <row r="5851" hidden="1" x14ac:dyDescent="0.2"/>
    <row r="5852" hidden="1" x14ac:dyDescent="0.2"/>
    <row r="5853" hidden="1" x14ac:dyDescent="0.2"/>
    <row r="5854" hidden="1" x14ac:dyDescent="0.2"/>
    <row r="5855" hidden="1" x14ac:dyDescent="0.2"/>
    <row r="5856" hidden="1" x14ac:dyDescent="0.2"/>
    <row r="5857" hidden="1" x14ac:dyDescent="0.2"/>
    <row r="5858" hidden="1" x14ac:dyDescent="0.2"/>
    <row r="5859" hidden="1" x14ac:dyDescent="0.2"/>
    <row r="5860" hidden="1" x14ac:dyDescent="0.2"/>
    <row r="5861" hidden="1" x14ac:dyDescent="0.2"/>
    <row r="5862" hidden="1" x14ac:dyDescent="0.2"/>
    <row r="5863" hidden="1" x14ac:dyDescent="0.2"/>
    <row r="5864" hidden="1" x14ac:dyDescent="0.2"/>
    <row r="5865" hidden="1" x14ac:dyDescent="0.2"/>
    <row r="5866" hidden="1" x14ac:dyDescent="0.2"/>
    <row r="5867" hidden="1" x14ac:dyDescent="0.2"/>
    <row r="5868" hidden="1" x14ac:dyDescent="0.2"/>
    <row r="5869" hidden="1" x14ac:dyDescent="0.2"/>
    <row r="5870" hidden="1" x14ac:dyDescent="0.2"/>
    <row r="5871" hidden="1" x14ac:dyDescent="0.2"/>
    <row r="5872" hidden="1" x14ac:dyDescent="0.2"/>
    <row r="5873" hidden="1" x14ac:dyDescent="0.2"/>
    <row r="5874" hidden="1" x14ac:dyDescent="0.2"/>
    <row r="5875" hidden="1" x14ac:dyDescent="0.2"/>
    <row r="5876" hidden="1" x14ac:dyDescent="0.2"/>
    <row r="5877" hidden="1" x14ac:dyDescent="0.2"/>
    <row r="5878" hidden="1" x14ac:dyDescent="0.2"/>
    <row r="5879" hidden="1" x14ac:dyDescent="0.2"/>
    <row r="5880" hidden="1" x14ac:dyDescent="0.2"/>
    <row r="5881" hidden="1" x14ac:dyDescent="0.2"/>
    <row r="5882" hidden="1" x14ac:dyDescent="0.2"/>
    <row r="5883" hidden="1" x14ac:dyDescent="0.2"/>
    <row r="5884" hidden="1" x14ac:dyDescent="0.2"/>
    <row r="5885" hidden="1" x14ac:dyDescent="0.2"/>
    <row r="5886" hidden="1" x14ac:dyDescent="0.2"/>
    <row r="5887" hidden="1" x14ac:dyDescent="0.2"/>
    <row r="5888" hidden="1" x14ac:dyDescent="0.2"/>
    <row r="5889" hidden="1" x14ac:dyDescent="0.2"/>
    <row r="5890" hidden="1" x14ac:dyDescent="0.2"/>
    <row r="5891" hidden="1" x14ac:dyDescent="0.2"/>
    <row r="5892" hidden="1" x14ac:dyDescent="0.2"/>
    <row r="5893" hidden="1" x14ac:dyDescent="0.2"/>
    <row r="5894" hidden="1" x14ac:dyDescent="0.2"/>
    <row r="5895" hidden="1" x14ac:dyDescent="0.2"/>
    <row r="5896" hidden="1" x14ac:dyDescent="0.2"/>
    <row r="5897" hidden="1" x14ac:dyDescent="0.2"/>
    <row r="5898" hidden="1" x14ac:dyDescent="0.2"/>
    <row r="5899" hidden="1" x14ac:dyDescent="0.2"/>
    <row r="5900" hidden="1" x14ac:dyDescent="0.2"/>
    <row r="5901" hidden="1" x14ac:dyDescent="0.2"/>
    <row r="5902" hidden="1" x14ac:dyDescent="0.2"/>
    <row r="5903" hidden="1" x14ac:dyDescent="0.2"/>
    <row r="5904" hidden="1" x14ac:dyDescent="0.2"/>
    <row r="5905" hidden="1" x14ac:dyDescent="0.2"/>
    <row r="5906" hidden="1" x14ac:dyDescent="0.2"/>
    <row r="5907" hidden="1" x14ac:dyDescent="0.2"/>
    <row r="5908" hidden="1" x14ac:dyDescent="0.2"/>
    <row r="5909" hidden="1" x14ac:dyDescent="0.2"/>
    <row r="5910" hidden="1" x14ac:dyDescent="0.2"/>
    <row r="5911" hidden="1" x14ac:dyDescent="0.2"/>
    <row r="5912" hidden="1" x14ac:dyDescent="0.2"/>
    <row r="5913" hidden="1" x14ac:dyDescent="0.2"/>
    <row r="5914" hidden="1" x14ac:dyDescent="0.2"/>
    <row r="5915" hidden="1" x14ac:dyDescent="0.2"/>
    <row r="5916" hidden="1" x14ac:dyDescent="0.2"/>
    <row r="5917" hidden="1" x14ac:dyDescent="0.2"/>
    <row r="5918" hidden="1" x14ac:dyDescent="0.2"/>
    <row r="5919" hidden="1" x14ac:dyDescent="0.2"/>
    <row r="5920" hidden="1" x14ac:dyDescent="0.2"/>
    <row r="5921" hidden="1" x14ac:dyDescent="0.2"/>
    <row r="5922" hidden="1" x14ac:dyDescent="0.2"/>
    <row r="5923" hidden="1" x14ac:dyDescent="0.2"/>
    <row r="5924" hidden="1" x14ac:dyDescent="0.2"/>
    <row r="5925" hidden="1" x14ac:dyDescent="0.2"/>
    <row r="5926" hidden="1" x14ac:dyDescent="0.2"/>
    <row r="5927" hidden="1" x14ac:dyDescent="0.2"/>
    <row r="5928" hidden="1" x14ac:dyDescent="0.2"/>
    <row r="5929" hidden="1" x14ac:dyDescent="0.2"/>
    <row r="5930" hidden="1" x14ac:dyDescent="0.2"/>
    <row r="5931" hidden="1" x14ac:dyDescent="0.2"/>
    <row r="5932" hidden="1" x14ac:dyDescent="0.2"/>
    <row r="5933" hidden="1" x14ac:dyDescent="0.2"/>
    <row r="5934" hidden="1" x14ac:dyDescent="0.2"/>
    <row r="5935" hidden="1" x14ac:dyDescent="0.2"/>
    <row r="5936" hidden="1" x14ac:dyDescent="0.2"/>
    <row r="5937" hidden="1" x14ac:dyDescent="0.2"/>
    <row r="5938" hidden="1" x14ac:dyDescent="0.2"/>
    <row r="5939" hidden="1" x14ac:dyDescent="0.2"/>
    <row r="5940" hidden="1" x14ac:dyDescent="0.2"/>
    <row r="5941" hidden="1" x14ac:dyDescent="0.2"/>
    <row r="5942" hidden="1" x14ac:dyDescent="0.2"/>
    <row r="5943" hidden="1" x14ac:dyDescent="0.2"/>
    <row r="5944" hidden="1" x14ac:dyDescent="0.2"/>
    <row r="5945" hidden="1" x14ac:dyDescent="0.2"/>
    <row r="5946" hidden="1" x14ac:dyDescent="0.2"/>
    <row r="5947" hidden="1" x14ac:dyDescent="0.2"/>
    <row r="5948" hidden="1" x14ac:dyDescent="0.2"/>
    <row r="5949" hidden="1" x14ac:dyDescent="0.2"/>
    <row r="5950" hidden="1" x14ac:dyDescent="0.2"/>
    <row r="5951" hidden="1" x14ac:dyDescent="0.2"/>
    <row r="5952" hidden="1" x14ac:dyDescent="0.2"/>
    <row r="5953" hidden="1" x14ac:dyDescent="0.2"/>
    <row r="5954" hidden="1" x14ac:dyDescent="0.2"/>
    <row r="5955" hidden="1" x14ac:dyDescent="0.2"/>
    <row r="5956" hidden="1" x14ac:dyDescent="0.2"/>
    <row r="5957" hidden="1" x14ac:dyDescent="0.2"/>
    <row r="5958" hidden="1" x14ac:dyDescent="0.2"/>
    <row r="5959" hidden="1" x14ac:dyDescent="0.2"/>
    <row r="5960" hidden="1" x14ac:dyDescent="0.2"/>
    <row r="5961" hidden="1" x14ac:dyDescent="0.2"/>
    <row r="5962" hidden="1" x14ac:dyDescent="0.2"/>
    <row r="5963" hidden="1" x14ac:dyDescent="0.2"/>
    <row r="5964" hidden="1" x14ac:dyDescent="0.2"/>
    <row r="5965" hidden="1" x14ac:dyDescent="0.2"/>
    <row r="5966" hidden="1" x14ac:dyDescent="0.2"/>
    <row r="5967" hidden="1" x14ac:dyDescent="0.2"/>
    <row r="5968" hidden="1" x14ac:dyDescent="0.2"/>
    <row r="5969" hidden="1" x14ac:dyDescent="0.2"/>
    <row r="5970" hidden="1" x14ac:dyDescent="0.2"/>
    <row r="5971" hidden="1" x14ac:dyDescent="0.2"/>
    <row r="5972" hidden="1" x14ac:dyDescent="0.2"/>
    <row r="5973" hidden="1" x14ac:dyDescent="0.2"/>
    <row r="5974" hidden="1" x14ac:dyDescent="0.2"/>
    <row r="5975" hidden="1" x14ac:dyDescent="0.2"/>
    <row r="5976" hidden="1" x14ac:dyDescent="0.2"/>
    <row r="5977" hidden="1" x14ac:dyDescent="0.2"/>
    <row r="5978" hidden="1" x14ac:dyDescent="0.2"/>
    <row r="5979" hidden="1" x14ac:dyDescent="0.2"/>
    <row r="5980" hidden="1" x14ac:dyDescent="0.2"/>
    <row r="5981" hidden="1" x14ac:dyDescent="0.2"/>
    <row r="5982" hidden="1" x14ac:dyDescent="0.2"/>
    <row r="5983" hidden="1" x14ac:dyDescent="0.2"/>
    <row r="5984" hidden="1" x14ac:dyDescent="0.2"/>
    <row r="5985" hidden="1" x14ac:dyDescent="0.2"/>
    <row r="5986" hidden="1" x14ac:dyDescent="0.2"/>
    <row r="5987" hidden="1" x14ac:dyDescent="0.2"/>
    <row r="5988" hidden="1" x14ac:dyDescent="0.2"/>
    <row r="5989" hidden="1" x14ac:dyDescent="0.2"/>
    <row r="5990" hidden="1" x14ac:dyDescent="0.2"/>
    <row r="5991" hidden="1" x14ac:dyDescent="0.2"/>
    <row r="5992" hidden="1" x14ac:dyDescent="0.2"/>
    <row r="5993" hidden="1" x14ac:dyDescent="0.2"/>
    <row r="5994" hidden="1" x14ac:dyDescent="0.2"/>
    <row r="5995" hidden="1" x14ac:dyDescent="0.2"/>
    <row r="5996" hidden="1" x14ac:dyDescent="0.2"/>
    <row r="5997" hidden="1" x14ac:dyDescent="0.2"/>
    <row r="5998" hidden="1" x14ac:dyDescent="0.2"/>
    <row r="5999" hidden="1" x14ac:dyDescent="0.2"/>
    <row r="6000" hidden="1" x14ac:dyDescent="0.2"/>
    <row r="6001" hidden="1" x14ac:dyDescent="0.2"/>
    <row r="6002" hidden="1" x14ac:dyDescent="0.2"/>
    <row r="6003" hidden="1" x14ac:dyDescent="0.2"/>
    <row r="6004" hidden="1" x14ac:dyDescent="0.2"/>
    <row r="6005" hidden="1" x14ac:dyDescent="0.2"/>
    <row r="6006" hidden="1" x14ac:dyDescent="0.2"/>
    <row r="6007" hidden="1" x14ac:dyDescent="0.2"/>
    <row r="6008" hidden="1" x14ac:dyDescent="0.2"/>
    <row r="6009" hidden="1" x14ac:dyDescent="0.2"/>
    <row r="6010" hidden="1" x14ac:dyDescent="0.2"/>
    <row r="6011" hidden="1" x14ac:dyDescent="0.2"/>
    <row r="6012" hidden="1" x14ac:dyDescent="0.2"/>
    <row r="6013" hidden="1" x14ac:dyDescent="0.2"/>
    <row r="6014" hidden="1" x14ac:dyDescent="0.2"/>
    <row r="6015" hidden="1" x14ac:dyDescent="0.2"/>
    <row r="6016" hidden="1" x14ac:dyDescent="0.2"/>
    <row r="6017" hidden="1" x14ac:dyDescent="0.2"/>
    <row r="6018" hidden="1" x14ac:dyDescent="0.2"/>
    <row r="6019" hidden="1" x14ac:dyDescent="0.2"/>
    <row r="6020" hidden="1" x14ac:dyDescent="0.2"/>
    <row r="6021" hidden="1" x14ac:dyDescent="0.2"/>
    <row r="6022" hidden="1" x14ac:dyDescent="0.2"/>
    <row r="6023" hidden="1" x14ac:dyDescent="0.2"/>
    <row r="6024" hidden="1" x14ac:dyDescent="0.2"/>
    <row r="6025" hidden="1" x14ac:dyDescent="0.2"/>
    <row r="6026" hidden="1" x14ac:dyDescent="0.2"/>
    <row r="6027" hidden="1" x14ac:dyDescent="0.2"/>
    <row r="6028" hidden="1" x14ac:dyDescent="0.2"/>
    <row r="6029" hidden="1" x14ac:dyDescent="0.2"/>
    <row r="6030" hidden="1" x14ac:dyDescent="0.2"/>
    <row r="6031" hidden="1" x14ac:dyDescent="0.2"/>
    <row r="6032" hidden="1" x14ac:dyDescent="0.2"/>
    <row r="6033" hidden="1" x14ac:dyDescent="0.2"/>
    <row r="6034" hidden="1" x14ac:dyDescent="0.2"/>
    <row r="6035" hidden="1" x14ac:dyDescent="0.2"/>
    <row r="6036" hidden="1" x14ac:dyDescent="0.2"/>
    <row r="6037" hidden="1" x14ac:dyDescent="0.2"/>
    <row r="6038" hidden="1" x14ac:dyDescent="0.2"/>
    <row r="6039" hidden="1" x14ac:dyDescent="0.2"/>
    <row r="6040" hidden="1" x14ac:dyDescent="0.2"/>
    <row r="6041" hidden="1" x14ac:dyDescent="0.2"/>
    <row r="6042" hidden="1" x14ac:dyDescent="0.2"/>
    <row r="6043" hidden="1" x14ac:dyDescent="0.2"/>
    <row r="6044" hidden="1" x14ac:dyDescent="0.2"/>
    <row r="6045" hidden="1" x14ac:dyDescent="0.2"/>
    <row r="6046" hidden="1" x14ac:dyDescent="0.2"/>
    <row r="6047" hidden="1" x14ac:dyDescent="0.2"/>
    <row r="6048" hidden="1" x14ac:dyDescent="0.2"/>
    <row r="6049" hidden="1" x14ac:dyDescent="0.2"/>
    <row r="6050" hidden="1" x14ac:dyDescent="0.2"/>
    <row r="6051" hidden="1" x14ac:dyDescent="0.2"/>
    <row r="6052" hidden="1" x14ac:dyDescent="0.2"/>
    <row r="6053" hidden="1" x14ac:dyDescent="0.2"/>
    <row r="6054" hidden="1" x14ac:dyDescent="0.2"/>
    <row r="6055" hidden="1" x14ac:dyDescent="0.2"/>
    <row r="6056" hidden="1" x14ac:dyDescent="0.2"/>
    <row r="6057" hidden="1" x14ac:dyDescent="0.2"/>
    <row r="6058" hidden="1" x14ac:dyDescent="0.2"/>
    <row r="6059" hidden="1" x14ac:dyDescent="0.2"/>
    <row r="6060" hidden="1" x14ac:dyDescent="0.2"/>
    <row r="6061" hidden="1" x14ac:dyDescent="0.2"/>
    <row r="6062" hidden="1" x14ac:dyDescent="0.2"/>
    <row r="6063" hidden="1" x14ac:dyDescent="0.2"/>
    <row r="6064" hidden="1" x14ac:dyDescent="0.2"/>
    <row r="6065" hidden="1" x14ac:dyDescent="0.2"/>
    <row r="6066" hidden="1" x14ac:dyDescent="0.2"/>
    <row r="6067" hidden="1" x14ac:dyDescent="0.2"/>
    <row r="6068" hidden="1" x14ac:dyDescent="0.2"/>
    <row r="6069" hidden="1" x14ac:dyDescent="0.2"/>
    <row r="6070" hidden="1" x14ac:dyDescent="0.2"/>
    <row r="6071" hidden="1" x14ac:dyDescent="0.2"/>
    <row r="6072" hidden="1" x14ac:dyDescent="0.2"/>
    <row r="6073" hidden="1" x14ac:dyDescent="0.2"/>
    <row r="6074" hidden="1" x14ac:dyDescent="0.2"/>
    <row r="6075" hidden="1" x14ac:dyDescent="0.2"/>
    <row r="6076" hidden="1" x14ac:dyDescent="0.2"/>
    <row r="6077" hidden="1" x14ac:dyDescent="0.2"/>
    <row r="6078" hidden="1" x14ac:dyDescent="0.2"/>
    <row r="6079" hidden="1" x14ac:dyDescent="0.2"/>
    <row r="6080" hidden="1" x14ac:dyDescent="0.2"/>
    <row r="6081" hidden="1" x14ac:dyDescent="0.2"/>
    <row r="6082" hidden="1" x14ac:dyDescent="0.2"/>
    <row r="6083" hidden="1" x14ac:dyDescent="0.2"/>
    <row r="6084" hidden="1" x14ac:dyDescent="0.2"/>
    <row r="6085" hidden="1" x14ac:dyDescent="0.2"/>
    <row r="6086" hidden="1" x14ac:dyDescent="0.2"/>
    <row r="6087" hidden="1" x14ac:dyDescent="0.2"/>
    <row r="6088" hidden="1" x14ac:dyDescent="0.2"/>
    <row r="6089" hidden="1" x14ac:dyDescent="0.2"/>
    <row r="6090" hidden="1" x14ac:dyDescent="0.2"/>
    <row r="6091" hidden="1" x14ac:dyDescent="0.2"/>
    <row r="6092" hidden="1" x14ac:dyDescent="0.2"/>
    <row r="6093" hidden="1" x14ac:dyDescent="0.2"/>
    <row r="6094" hidden="1" x14ac:dyDescent="0.2"/>
    <row r="6095" hidden="1" x14ac:dyDescent="0.2"/>
    <row r="6096" hidden="1" x14ac:dyDescent="0.2"/>
    <row r="6097" hidden="1" x14ac:dyDescent="0.2"/>
    <row r="6098" hidden="1" x14ac:dyDescent="0.2"/>
    <row r="6099" hidden="1" x14ac:dyDescent="0.2"/>
    <row r="6100" hidden="1" x14ac:dyDescent="0.2"/>
    <row r="6101" hidden="1" x14ac:dyDescent="0.2"/>
    <row r="6102" hidden="1" x14ac:dyDescent="0.2"/>
    <row r="6103" hidden="1" x14ac:dyDescent="0.2"/>
    <row r="6104" hidden="1" x14ac:dyDescent="0.2"/>
    <row r="6105" hidden="1" x14ac:dyDescent="0.2"/>
    <row r="6106" hidden="1" x14ac:dyDescent="0.2"/>
    <row r="6107" hidden="1" x14ac:dyDescent="0.2"/>
    <row r="6108" hidden="1" x14ac:dyDescent="0.2"/>
    <row r="6109" hidden="1" x14ac:dyDescent="0.2"/>
    <row r="6110" hidden="1" x14ac:dyDescent="0.2"/>
    <row r="6111" hidden="1" x14ac:dyDescent="0.2"/>
    <row r="6112" hidden="1" x14ac:dyDescent="0.2"/>
    <row r="6113" hidden="1" x14ac:dyDescent="0.2"/>
    <row r="6114" hidden="1" x14ac:dyDescent="0.2"/>
    <row r="6115" hidden="1" x14ac:dyDescent="0.2"/>
    <row r="6116" hidden="1" x14ac:dyDescent="0.2"/>
    <row r="6117" hidden="1" x14ac:dyDescent="0.2"/>
    <row r="6118" hidden="1" x14ac:dyDescent="0.2"/>
    <row r="6119" hidden="1" x14ac:dyDescent="0.2"/>
    <row r="6120" hidden="1" x14ac:dyDescent="0.2"/>
    <row r="6121" hidden="1" x14ac:dyDescent="0.2"/>
    <row r="6122" hidden="1" x14ac:dyDescent="0.2"/>
    <row r="6123" hidden="1" x14ac:dyDescent="0.2"/>
    <row r="6124" hidden="1" x14ac:dyDescent="0.2"/>
    <row r="6125" hidden="1" x14ac:dyDescent="0.2"/>
    <row r="6126" hidden="1" x14ac:dyDescent="0.2"/>
    <row r="6127" hidden="1" x14ac:dyDescent="0.2"/>
    <row r="6128" hidden="1" x14ac:dyDescent="0.2"/>
    <row r="6129" hidden="1" x14ac:dyDescent="0.2"/>
    <row r="6130" hidden="1" x14ac:dyDescent="0.2"/>
    <row r="6131" hidden="1" x14ac:dyDescent="0.2"/>
    <row r="6132" hidden="1" x14ac:dyDescent="0.2"/>
    <row r="6133" hidden="1" x14ac:dyDescent="0.2"/>
    <row r="6134" hidden="1" x14ac:dyDescent="0.2"/>
    <row r="6135" hidden="1" x14ac:dyDescent="0.2"/>
    <row r="6136" hidden="1" x14ac:dyDescent="0.2"/>
    <row r="6137" hidden="1" x14ac:dyDescent="0.2"/>
    <row r="6138" hidden="1" x14ac:dyDescent="0.2"/>
    <row r="6139" hidden="1" x14ac:dyDescent="0.2"/>
    <row r="6140" hidden="1" x14ac:dyDescent="0.2"/>
    <row r="6141" hidden="1" x14ac:dyDescent="0.2"/>
    <row r="6142" hidden="1" x14ac:dyDescent="0.2"/>
    <row r="6143" hidden="1" x14ac:dyDescent="0.2"/>
    <row r="6144" hidden="1" x14ac:dyDescent="0.2"/>
    <row r="6145" hidden="1" x14ac:dyDescent="0.2"/>
    <row r="6146" hidden="1" x14ac:dyDescent="0.2"/>
    <row r="6147" hidden="1" x14ac:dyDescent="0.2"/>
    <row r="6148" hidden="1" x14ac:dyDescent="0.2"/>
    <row r="6149" hidden="1" x14ac:dyDescent="0.2"/>
    <row r="6150" hidden="1" x14ac:dyDescent="0.2"/>
    <row r="6151" hidden="1" x14ac:dyDescent="0.2"/>
    <row r="6152" hidden="1" x14ac:dyDescent="0.2"/>
    <row r="6153" hidden="1" x14ac:dyDescent="0.2"/>
    <row r="6154" hidden="1" x14ac:dyDescent="0.2"/>
    <row r="6155" hidden="1" x14ac:dyDescent="0.2"/>
    <row r="6156" hidden="1" x14ac:dyDescent="0.2"/>
    <row r="6157" hidden="1" x14ac:dyDescent="0.2"/>
    <row r="6158" hidden="1" x14ac:dyDescent="0.2"/>
    <row r="6159" hidden="1" x14ac:dyDescent="0.2"/>
    <row r="6160" hidden="1" x14ac:dyDescent="0.2"/>
    <row r="6161" hidden="1" x14ac:dyDescent="0.2"/>
    <row r="6162" hidden="1" x14ac:dyDescent="0.2"/>
    <row r="6163" hidden="1" x14ac:dyDescent="0.2"/>
    <row r="6164" hidden="1" x14ac:dyDescent="0.2"/>
    <row r="6165" hidden="1" x14ac:dyDescent="0.2"/>
    <row r="6166" hidden="1" x14ac:dyDescent="0.2"/>
    <row r="6167" hidden="1" x14ac:dyDescent="0.2"/>
    <row r="6168" hidden="1" x14ac:dyDescent="0.2"/>
    <row r="6169" hidden="1" x14ac:dyDescent="0.2"/>
    <row r="6170" hidden="1" x14ac:dyDescent="0.2"/>
    <row r="6171" hidden="1" x14ac:dyDescent="0.2"/>
    <row r="6172" hidden="1" x14ac:dyDescent="0.2"/>
    <row r="6173" hidden="1" x14ac:dyDescent="0.2"/>
    <row r="6174" hidden="1" x14ac:dyDescent="0.2"/>
    <row r="6175" hidden="1" x14ac:dyDescent="0.2"/>
    <row r="6176" hidden="1" x14ac:dyDescent="0.2"/>
    <row r="6177" hidden="1" x14ac:dyDescent="0.2"/>
    <row r="6178" hidden="1" x14ac:dyDescent="0.2"/>
    <row r="6179" hidden="1" x14ac:dyDescent="0.2"/>
    <row r="6180" hidden="1" x14ac:dyDescent="0.2"/>
    <row r="6181" hidden="1" x14ac:dyDescent="0.2"/>
    <row r="6182" hidden="1" x14ac:dyDescent="0.2"/>
    <row r="6183" hidden="1" x14ac:dyDescent="0.2"/>
    <row r="6184" hidden="1" x14ac:dyDescent="0.2"/>
    <row r="6185" hidden="1" x14ac:dyDescent="0.2"/>
    <row r="6186" hidden="1" x14ac:dyDescent="0.2"/>
    <row r="6187" hidden="1" x14ac:dyDescent="0.2"/>
    <row r="6188" hidden="1" x14ac:dyDescent="0.2"/>
    <row r="6189" hidden="1" x14ac:dyDescent="0.2"/>
    <row r="6190" hidden="1" x14ac:dyDescent="0.2"/>
    <row r="6191" hidden="1" x14ac:dyDescent="0.2"/>
    <row r="6192" hidden="1" x14ac:dyDescent="0.2"/>
    <row r="6193" hidden="1" x14ac:dyDescent="0.2"/>
    <row r="6194" hidden="1" x14ac:dyDescent="0.2"/>
    <row r="6195" hidden="1" x14ac:dyDescent="0.2"/>
    <row r="6196" hidden="1" x14ac:dyDescent="0.2"/>
    <row r="6197" hidden="1" x14ac:dyDescent="0.2"/>
    <row r="6198" hidden="1" x14ac:dyDescent="0.2"/>
    <row r="6199" hidden="1" x14ac:dyDescent="0.2"/>
    <row r="6200" hidden="1" x14ac:dyDescent="0.2"/>
    <row r="6201" hidden="1" x14ac:dyDescent="0.2"/>
    <row r="6202" hidden="1" x14ac:dyDescent="0.2"/>
    <row r="6203" hidden="1" x14ac:dyDescent="0.2"/>
    <row r="6204" hidden="1" x14ac:dyDescent="0.2"/>
    <row r="6205" hidden="1" x14ac:dyDescent="0.2"/>
    <row r="6206" hidden="1" x14ac:dyDescent="0.2"/>
    <row r="6207" hidden="1" x14ac:dyDescent="0.2"/>
    <row r="6208" hidden="1" x14ac:dyDescent="0.2"/>
    <row r="6209" hidden="1" x14ac:dyDescent="0.2"/>
    <row r="6210" hidden="1" x14ac:dyDescent="0.2"/>
    <row r="6211" hidden="1" x14ac:dyDescent="0.2"/>
    <row r="6212" hidden="1" x14ac:dyDescent="0.2"/>
    <row r="6213" hidden="1" x14ac:dyDescent="0.2"/>
    <row r="6214" hidden="1" x14ac:dyDescent="0.2"/>
    <row r="6215" hidden="1" x14ac:dyDescent="0.2"/>
    <row r="6216" hidden="1" x14ac:dyDescent="0.2"/>
    <row r="6217" hidden="1" x14ac:dyDescent="0.2"/>
    <row r="6218" hidden="1" x14ac:dyDescent="0.2"/>
    <row r="6219" hidden="1" x14ac:dyDescent="0.2"/>
    <row r="6220" hidden="1" x14ac:dyDescent="0.2"/>
    <row r="6221" hidden="1" x14ac:dyDescent="0.2"/>
    <row r="6222" hidden="1" x14ac:dyDescent="0.2"/>
    <row r="6223" hidden="1" x14ac:dyDescent="0.2"/>
    <row r="6224" hidden="1" x14ac:dyDescent="0.2"/>
    <row r="6225" hidden="1" x14ac:dyDescent="0.2"/>
    <row r="6226" hidden="1" x14ac:dyDescent="0.2"/>
    <row r="6227" hidden="1" x14ac:dyDescent="0.2"/>
    <row r="6228" hidden="1" x14ac:dyDescent="0.2"/>
    <row r="6229" hidden="1" x14ac:dyDescent="0.2"/>
    <row r="6230" hidden="1" x14ac:dyDescent="0.2"/>
    <row r="6231" hidden="1" x14ac:dyDescent="0.2"/>
    <row r="6232" hidden="1" x14ac:dyDescent="0.2"/>
    <row r="6233" hidden="1" x14ac:dyDescent="0.2"/>
    <row r="6234" hidden="1" x14ac:dyDescent="0.2"/>
    <row r="6235" hidden="1" x14ac:dyDescent="0.2"/>
    <row r="6236" hidden="1" x14ac:dyDescent="0.2"/>
    <row r="6237" hidden="1" x14ac:dyDescent="0.2"/>
    <row r="6238" hidden="1" x14ac:dyDescent="0.2"/>
    <row r="6239" hidden="1" x14ac:dyDescent="0.2"/>
    <row r="6240" hidden="1" x14ac:dyDescent="0.2"/>
    <row r="6241" hidden="1" x14ac:dyDescent="0.2"/>
    <row r="6242" hidden="1" x14ac:dyDescent="0.2"/>
    <row r="6243" hidden="1" x14ac:dyDescent="0.2"/>
    <row r="6244" hidden="1" x14ac:dyDescent="0.2"/>
    <row r="6245" hidden="1" x14ac:dyDescent="0.2"/>
    <row r="6246" hidden="1" x14ac:dyDescent="0.2"/>
    <row r="6247" hidden="1" x14ac:dyDescent="0.2"/>
    <row r="6248" hidden="1" x14ac:dyDescent="0.2"/>
    <row r="6249" hidden="1" x14ac:dyDescent="0.2"/>
    <row r="6250" hidden="1" x14ac:dyDescent="0.2"/>
    <row r="6251" hidden="1" x14ac:dyDescent="0.2"/>
    <row r="6252" hidden="1" x14ac:dyDescent="0.2"/>
    <row r="6253" hidden="1" x14ac:dyDescent="0.2"/>
    <row r="6254" hidden="1" x14ac:dyDescent="0.2"/>
    <row r="6255" hidden="1" x14ac:dyDescent="0.2"/>
    <row r="6256" hidden="1" x14ac:dyDescent="0.2"/>
    <row r="6257" hidden="1" x14ac:dyDescent="0.2"/>
    <row r="6258" hidden="1" x14ac:dyDescent="0.2"/>
    <row r="6259" hidden="1" x14ac:dyDescent="0.2"/>
    <row r="6260" hidden="1" x14ac:dyDescent="0.2"/>
    <row r="6261" hidden="1" x14ac:dyDescent="0.2"/>
    <row r="6262" hidden="1" x14ac:dyDescent="0.2"/>
    <row r="6263" hidden="1" x14ac:dyDescent="0.2"/>
    <row r="6264" hidden="1" x14ac:dyDescent="0.2"/>
    <row r="6265" hidden="1" x14ac:dyDescent="0.2"/>
    <row r="6266" hidden="1" x14ac:dyDescent="0.2"/>
    <row r="6267" hidden="1" x14ac:dyDescent="0.2"/>
    <row r="6268" hidden="1" x14ac:dyDescent="0.2"/>
    <row r="6269" hidden="1" x14ac:dyDescent="0.2"/>
    <row r="6270" hidden="1" x14ac:dyDescent="0.2"/>
    <row r="6271" hidden="1" x14ac:dyDescent="0.2"/>
    <row r="6272" hidden="1" x14ac:dyDescent="0.2"/>
    <row r="6273" hidden="1" x14ac:dyDescent="0.2"/>
    <row r="6274" hidden="1" x14ac:dyDescent="0.2"/>
    <row r="6275" hidden="1" x14ac:dyDescent="0.2"/>
    <row r="6276" hidden="1" x14ac:dyDescent="0.2"/>
    <row r="6277" hidden="1" x14ac:dyDescent="0.2"/>
    <row r="6278" hidden="1" x14ac:dyDescent="0.2"/>
    <row r="6279" hidden="1" x14ac:dyDescent="0.2"/>
    <row r="6280" hidden="1" x14ac:dyDescent="0.2"/>
    <row r="6281" hidden="1" x14ac:dyDescent="0.2"/>
    <row r="6282" hidden="1" x14ac:dyDescent="0.2"/>
    <row r="6283" hidden="1" x14ac:dyDescent="0.2"/>
    <row r="6284" hidden="1" x14ac:dyDescent="0.2"/>
    <row r="6285" hidden="1" x14ac:dyDescent="0.2"/>
    <row r="6286" hidden="1" x14ac:dyDescent="0.2"/>
    <row r="6287" hidden="1" x14ac:dyDescent="0.2"/>
    <row r="6288" hidden="1" x14ac:dyDescent="0.2"/>
    <row r="6289" hidden="1" x14ac:dyDescent="0.2"/>
    <row r="6290" hidden="1" x14ac:dyDescent="0.2"/>
    <row r="6291" hidden="1" x14ac:dyDescent="0.2"/>
    <row r="6292" hidden="1" x14ac:dyDescent="0.2"/>
    <row r="6293" hidden="1" x14ac:dyDescent="0.2"/>
    <row r="6294" hidden="1" x14ac:dyDescent="0.2"/>
    <row r="6295" hidden="1" x14ac:dyDescent="0.2"/>
    <row r="6296" hidden="1" x14ac:dyDescent="0.2"/>
    <row r="6297" hidden="1" x14ac:dyDescent="0.2"/>
    <row r="6298" hidden="1" x14ac:dyDescent="0.2"/>
    <row r="6299" hidden="1" x14ac:dyDescent="0.2"/>
    <row r="6300" hidden="1" x14ac:dyDescent="0.2"/>
    <row r="6301" hidden="1" x14ac:dyDescent="0.2"/>
    <row r="6302" hidden="1" x14ac:dyDescent="0.2"/>
    <row r="6303" hidden="1" x14ac:dyDescent="0.2"/>
    <row r="6304" hidden="1" x14ac:dyDescent="0.2"/>
    <row r="6305" hidden="1" x14ac:dyDescent="0.2"/>
    <row r="6306" hidden="1" x14ac:dyDescent="0.2"/>
    <row r="6307" hidden="1" x14ac:dyDescent="0.2"/>
    <row r="6308" hidden="1" x14ac:dyDescent="0.2"/>
    <row r="6309" hidden="1" x14ac:dyDescent="0.2"/>
    <row r="6310" hidden="1" x14ac:dyDescent="0.2"/>
    <row r="6311" hidden="1" x14ac:dyDescent="0.2"/>
    <row r="6312" hidden="1" x14ac:dyDescent="0.2"/>
    <row r="6313" hidden="1" x14ac:dyDescent="0.2"/>
    <row r="6314" hidden="1" x14ac:dyDescent="0.2"/>
    <row r="6315" hidden="1" x14ac:dyDescent="0.2"/>
    <row r="6316" hidden="1" x14ac:dyDescent="0.2"/>
    <row r="6317" hidden="1" x14ac:dyDescent="0.2"/>
    <row r="6318" hidden="1" x14ac:dyDescent="0.2"/>
    <row r="6319" hidden="1" x14ac:dyDescent="0.2"/>
    <row r="6320" hidden="1" x14ac:dyDescent="0.2"/>
    <row r="6321" hidden="1" x14ac:dyDescent="0.2"/>
    <row r="6322" hidden="1" x14ac:dyDescent="0.2"/>
    <row r="6323" hidden="1" x14ac:dyDescent="0.2"/>
    <row r="6324" hidden="1" x14ac:dyDescent="0.2"/>
    <row r="6325" hidden="1" x14ac:dyDescent="0.2"/>
    <row r="6326" hidden="1" x14ac:dyDescent="0.2"/>
    <row r="6327" hidden="1" x14ac:dyDescent="0.2"/>
    <row r="6328" hidden="1" x14ac:dyDescent="0.2"/>
    <row r="6329" hidden="1" x14ac:dyDescent="0.2"/>
    <row r="6330" hidden="1" x14ac:dyDescent="0.2"/>
    <row r="6331" hidden="1" x14ac:dyDescent="0.2"/>
    <row r="6332" hidden="1" x14ac:dyDescent="0.2"/>
    <row r="6333" hidden="1" x14ac:dyDescent="0.2"/>
    <row r="6334" hidden="1" x14ac:dyDescent="0.2"/>
    <row r="6335" hidden="1" x14ac:dyDescent="0.2"/>
    <row r="6336" hidden="1" x14ac:dyDescent="0.2"/>
    <row r="6337" hidden="1" x14ac:dyDescent="0.2"/>
    <row r="6338" hidden="1" x14ac:dyDescent="0.2"/>
    <row r="6339" hidden="1" x14ac:dyDescent="0.2"/>
    <row r="6340" hidden="1" x14ac:dyDescent="0.2"/>
    <row r="6341" hidden="1" x14ac:dyDescent="0.2"/>
    <row r="6342" hidden="1" x14ac:dyDescent="0.2"/>
    <row r="6343" hidden="1" x14ac:dyDescent="0.2"/>
    <row r="6344" hidden="1" x14ac:dyDescent="0.2"/>
    <row r="6345" hidden="1" x14ac:dyDescent="0.2"/>
    <row r="6346" hidden="1" x14ac:dyDescent="0.2"/>
    <row r="6347" hidden="1" x14ac:dyDescent="0.2"/>
    <row r="6348" hidden="1" x14ac:dyDescent="0.2"/>
    <row r="6349" hidden="1" x14ac:dyDescent="0.2"/>
    <row r="6350" hidden="1" x14ac:dyDescent="0.2"/>
    <row r="6351" hidden="1" x14ac:dyDescent="0.2"/>
    <row r="6352" hidden="1" x14ac:dyDescent="0.2"/>
    <row r="6353" hidden="1" x14ac:dyDescent="0.2"/>
    <row r="6354" hidden="1" x14ac:dyDescent="0.2"/>
    <row r="6355" hidden="1" x14ac:dyDescent="0.2"/>
    <row r="6356" hidden="1" x14ac:dyDescent="0.2"/>
    <row r="6357" hidden="1" x14ac:dyDescent="0.2"/>
    <row r="6358" hidden="1" x14ac:dyDescent="0.2"/>
    <row r="6359" hidden="1" x14ac:dyDescent="0.2"/>
    <row r="6360" hidden="1" x14ac:dyDescent="0.2"/>
    <row r="6361" hidden="1" x14ac:dyDescent="0.2"/>
    <row r="6362" hidden="1" x14ac:dyDescent="0.2"/>
    <row r="6363" hidden="1" x14ac:dyDescent="0.2"/>
    <row r="6364" hidden="1" x14ac:dyDescent="0.2"/>
    <row r="6365" hidden="1" x14ac:dyDescent="0.2"/>
    <row r="6366" hidden="1" x14ac:dyDescent="0.2"/>
    <row r="6367" hidden="1" x14ac:dyDescent="0.2"/>
    <row r="6368" hidden="1" x14ac:dyDescent="0.2"/>
    <row r="6369" hidden="1" x14ac:dyDescent="0.2"/>
    <row r="6370" hidden="1" x14ac:dyDescent="0.2"/>
    <row r="6371" hidden="1" x14ac:dyDescent="0.2"/>
    <row r="6372" hidden="1" x14ac:dyDescent="0.2"/>
    <row r="6373" hidden="1" x14ac:dyDescent="0.2"/>
    <row r="6374" hidden="1" x14ac:dyDescent="0.2"/>
    <row r="6375" hidden="1" x14ac:dyDescent="0.2"/>
    <row r="6376" hidden="1" x14ac:dyDescent="0.2"/>
    <row r="6377" hidden="1" x14ac:dyDescent="0.2"/>
    <row r="6378" hidden="1" x14ac:dyDescent="0.2"/>
    <row r="6379" hidden="1" x14ac:dyDescent="0.2"/>
    <row r="6380" hidden="1" x14ac:dyDescent="0.2"/>
    <row r="6381" hidden="1" x14ac:dyDescent="0.2"/>
    <row r="6382" hidden="1" x14ac:dyDescent="0.2"/>
    <row r="6383" hidden="1" x14ac:dyDescent="0.2"/>
    <row r="6384" hidden="1" x14ac:dyDescent="0.2"/>
    <row r="6385" hidden="1" x14ac:dyDescent="0.2"/>
    <row r="6386" hidden="1" x14ac:dyDescent="0.2"/>
    <row r="6387" hidden="1" x14ac:dyDescent="0.2"/>
    <row r="6388" hidden="1" x14ac:dyDescent="0.2"/>
    <row r="6389" hidden="1" x14ac:dyDescent="0.2"/>
    <row r="6390" hidden="1" x14ac:dyDescent="0.2"/>
    <row r="6391" hidden="1" x14ac:dyDescent="0.2"/>
    <row r="6392" hidden="1" x14ac:dyDescent="0.2"/>
    <row r="6393" hidden="1" x14ac:dyDescent="0.2"/>
    <row r="6394" hidden="1" x14ac:dyDescent="0.2"/>
    <row r="6395" hidden="1" x14ac:dyDescent="0.2"/>
    <row r="6396" hidden="1" x14ac:dyDescent="0.2"/>
    <row r="6397" hidden="1" x14ac:dyDescent="0.2"/>
    <row r="6398" hidden="1" x14ac:dyDescent="0.2"/>
    <row r="6399" hidden="1" x14ac:dyDescent="0.2"/>
    <row r="6400" hidden="1" x14ac:dyDescent="0.2"/>
    <row r="6401" hidden="1" x14ac:dyDescent="0.2"/>
    <row r="6402" hidden="1" x14ac:dyDescent="0.2"/>
    <row r="6403" hidden="1" x14ac:dyDescent="0.2"/>
    <row r="6404" hidden="1" x14ac:dyDescent="0.2"/>
    <row r="6405" hidden="1" x14ac:dyDescent="0.2"/>
    <row r="6406" hidden="1" x14ac:dyDescent="0.2"/>
    <row r="6407" hidden="1" x14ac:dyDescent="0.2"/>
    <row r="6408" hidden="1" x14ac:dyDescent="0.2"/>
    <row r="6409" hidden="1" x14ac:dyDescent="0.2"/>
    <row r="6410" hidden="1" x14ac:dyDescent="0.2"/>
    <row r="6411" hidden="1" x14ac:dyDescent="0.2"/>
    <row r="6412" hidden="1" x14ac:dyDescent="0.2"/>
    <row r="6413" hidden="1" x14ac:dyDescent="0.2"/>
    <row r="6414" hidden="1" x14ac:dyDescent="0.2"/>
    <row r="6415" hidden="1" x14ac:dyDescent="0.2"/>
    <row r="6416" hidden="1" x14ac:dyDescent="0.2"/>
    <row r="6417" hidden="1" x14ac:dyDescent="0.2"/>
    <row r="6418" hidden="1" x14ac:dyDescent="0.2"/>
    <row r="6419" hidden="1" x14ac:dyDescent="0.2"/>
    <row r="6420" hidden="1" x14ac:dyDescent="0.2"/>
    <row r="6421" hidden="1" x14ac:dyDescent="0.2"/>
    <row r="6422" hidden="1" x14ac:dyDescent="0.2"/>
    <row r="6423" hidden="1" x14ac:dyDescent="0.2"/>
    <row r="6424" hidden="1" x14ac:dyDescent="0.2"/>
    <row r="6425" hidden="1" x14ac:dyDescent="0.2"/>
    <row r="6426" hidden="1" x14ac:dyDescent="0.2"/>
    <row r="6427" hidden="1" x14ac:dyDescent="0.2"/>
    <row r="6428" hidden="1" x14ac:dyDescent="0.2"/>
    <row r="6429" hidden="1" x14ac:dyDescent="0.2"/>
    <row r="6430" hidden="1" x14ac:dyDescent="0.2"/>
    <row r="6431" hidden="1" x14ac:dyDescent="0.2"/>
    <row r="6432" hidden="1" x14ac:dyDescent="0.2"/>
    <row r="6433" hidden="1" x14ac:dyDescent="0.2"/>
    <row r="6434" hidden="1" x14ac:dyDescent="0.2"/>
    <row r="6435" hidden="1" x14ac:dyDescent="0.2"/>
    <row r="6436" hidden="1" x14ac:dyDescent="0.2"/>
    <row r="6437" hidden="1" x14ac:dyDescent="0.2"/>
    <row r="6438" hidden="1" x14ac:dyDescent="0.2"/>
    <row r="6439" hidden="1" x14ac:dyDescent="0.2"/>
    <row r="6440" hidden="1" x14ac:dyDescent="0.2"/>
    <row r="6441" hidden="1" x14ac:dyDescent="0.2"/>
    <row r="6442" hidden="1" x14ac:dyDescent="0.2"/>
    <row r="6443" hidden="1" x14ac:dyDescent="0.2"/>
    <row r="6444" hidden="1" x14ac:dyDescent="0.2"/>
    <row r="6445" hidden="1" x14ac:dyDescent="0.2"/>
    <row r="6446" hidden="1" x14ac:dyDescent="0.2"/>
    <row r="6447" hidden="1" x14ac:dyDescent="0.2"/>
    <row r="6448" hidden="1" x14ac:dyDescent="0.2"/>
    <row r="6449" hidden="1" x14ac:dyDescent="0.2"/>
    <row r="6450" hidden="1" x14ac:dyDescent="0.2"/>
    <row r="6451" hidden="1" x14ac:dyDescent="0.2"/>
    <row r="6452" hidden="1" x14ac:dyDescent="0.2"/>
    <row r="6453" hidden="1" x14ac:dyDescent="0.2"/>
    <row r="6454" hidden="1" x14ac:dyDescent="0.2"/>
    <row r="6455" hidden="1" x14ac:dyDescent="0.2"/>
    <row r="6456" hidden="1" x14ac:dyDescent="0.2"/>
    <row r="6457" hidden="1" x14ac:dyDescent="0.2"/>
    <row r="6458" hidden="1" x14ac:dyDescent="0.2"/>
    <row r="6459" hidden="1" x14ac:dyDescent="0.2"/>
    <row r="6460" hidden="1" x14ac:dyDescent="0.2"/>
    <row r="6461" hidden="1" x14ac:dyDescent="0.2"/>
    <row r="6462" hidden="1" x14ac:dyDescent="0.2"/>
    <row r="6463" hidden="1" x14ac:dyDescent="0.2"/>
    <row r="6464" hidden="1" x14ac:dyDescent="0.2"/>
    <row r="6465" hidden="1" x14ac:dyDescent="0.2"/>
    <row r="6466" hidden="1" x14ac:dyDescent="0.2"/>
    <row r="6467" hidden="1" x14ac:dyDescent="0.2"/>
    <row r="6468" hidden="1" x14ac:dyDescent="0.2"/>
    <row r="6469" hidden="1" x14ac:dyDescent="0.2"/>
    <row r="6470" hidden="1" x14ac:dyDescent="0.2"/>
    <row r="6471" hidden="1" x14ac:dyDescent="0.2"/>
    <row r="6472" hidden="1" x14ac:dyDescent="0.2"/>
    <row r="6473" hidden="1" x14ac:dyDescent="0.2"/>
    <row r="6474" hidden="1" x14ac:dyDescent="0.2"/>
    <row r="6475" hidden="1" x14ac:dyDescent="0.2"/>
    <row r="6476" hidden="1" x14ac:dyDescent="0.2"/>
    <row r="6477" hidden="1" x14ac:dyDescent="0.2"/>
    <row r="6478" hidden="1" x14ac:dyDescent="0.2"/>
    <row r="6479" hidden="1" x14ac:dyDescent="0.2"/>
    <row r="6480" hidden="1" x14ac:dyDescent="0.2"/>
    <row r="6481" hidden="1" x14ac:dyDescent="0.2"/>
    <row r="6482" hidden="1" x14ac:dyDescent="0.2"/>
    <row r="6483" hidden="1" x14ac:dyDescent="0.2"/>
    <row r="6484" hidden="1" x14ac:dyDescent="0.2"/>
    <row r="6485" hidden="1" x14ac:dyDescent="0.2"/>
    <row r="6486" hidden="1" x14ac:dyDescent="0.2"/>
    <row r="6487" hidden="1" x14ac:dyDescent="0.2"/>
    <row r="6488" hidden="1" x14ac:dyDescent="0.2"/>
    <row r="6489" hidden="1" x14ac:dyDescent="0.2"/>
    <row r="6490" hidden="1" x14ac:dyDescent="0.2"/>
    <row r="6491" hidden="1" x14ac:dyDescent="0.2"/>
    <row r="6492" hidden="1" x14ac:dyDescent="0.2"/>
    <row r="6493" hidden="1" x14ac:dyDescent="0.2"/>
    <row r="6494" hidden="1" x14ac:dyDescent="0.2"/>
    <row r="6495" hidden="1" x14ac:dyDescent="0.2"/>
    <row r="6496" hidden="1" x14ac:dyDescent="0.2"/>
    <row r="6497" hidden="1" x14ac:dyDescent="0.2"/>
    <row r="6498" hidden="1" x14ac:dyDescent="0.2"/>
    <row r="6499" hidden="1" x14ac:dyDescent="0.2"/>
    <row r="6500" hidden="1" x14ac:dyDescent="0.2"/>
    <row r="6501" hidden="1" x14ac:dyDescent="0.2"/>
    <row r="6502" hidden="1" x14ac:dyDescent="0.2"/>
    <row r="6503" hidden="1" x14ac:dyDescent="0.2"/>
    <row r="6504" hidden="1" x14ac:dyDescent="0.2"/>
    <row r="6505" hidden="1" x14ac:dyDescent="0.2"/>
    <row r="6506" hidden="1" x14ac:dyDescent="0.2"/>
    <row r="6507" hidden="1" x14ac:dyDescent="0.2"/>
    <row r="6508" hidden="1" x14ac:dyDescent="0.2"/>
    <row r="6509" hidden="1" x14ac:dyDescent="0.2"/>
    <row r="6510" hidden="1" x14ac:dyDescent="0.2"/>
    <row r="6511" hidden="1" x14ac:dyDescent="0.2"/>
    <row r="6512" hidden="1" x14ac:dyDescent="0.2"/>
    <row r="6513" hidden="1" x14ac:dyDescent="0.2"/>
    <row r="6514" hidden="1" x14ac:dyDescent="0.2"/>
    <row r="6515" hidden="1" x14ac:dyDescent="0.2"/>
    <row r="6516" hidden="1" x14ac:dyDescent="0.2"/>
    <row r="6517" hidden="1" x14ac:dyDescent="0.2"/>
    <row r="6518" hidden="1" x14ac:dyDescent="0.2"/>
    <row r="6519" hidden="1" x14ac:dyDescent="0.2"/>
    <row r="6520" hidden="1" x14ac:dyDescent="0.2"/>
    <row r="6521" hidden="1" x14ac:dyDescent="0.2"/>
    <row r="6522" hidden="1" x14ac:dyDescent="0.2"/>
    <row r="6523" hidden="1" x14ac:dyDescent="0.2"/>
    <row r="6524" hidden="1" x14ac:dyDescent="0.2"/>
    <row r="6525" hidden="1" x14ac:dyDescent="0.2"/>
    <row r="6526" hidden="1" x14ac:dyDescent="0.2"/>
    <row r="6527" hidden="1" x14ac:dyDescent="0.2"/>
    <row r="6528" hidden="1" x14ac:dyDescent="0.2"/>
    <row r="6529" hidden="1" x14ac:dyDescent="0.2"/>
    <row r="6530" hidden="1" x14ac:dyDescent="0.2"/>
    <row r="6531" hidden="1" x14ac:dyDescent="0.2"/>
    <row r="6532" hidden="1" x14ac:dyDescent="0.2"/>
    <row r="6533" hidden="1" x14ac:dyDescent="0.2"/>
    <row r="6534" hidden="1" x14ac:dyDescent="0.2"/>
    <row r="6535" hidden="1" x14ac:dyDescent="0.2"/>
    <row r="6536" hidden="1" x14ac:dyDescent="0.2"/>
    <row r="6537" hidden="1" x14ac:dyDescent="0.2"/>
    <row r="6538" hidden="1" x14ac:dyDescent="0.2"/>
    <row r="6539" hidden="1" x14ac:dyDescent="0.2"/>
    <row r="6540" hidden="1" x14ac:dyDescent="0.2"/>
    <row r="6541" hidden="1" x14ac:dyDescent="0.2"/>
    <row r="6542" hidden="1" x14ac:dyDescent="0.2"/>
    <row r="6543" hidden="1" x14ac:dyDescent="0.2"/>
    <row r="6544" hidden="1" x14ac:dyDescent="0.2"/>
    <row r="6545" hidden="1" x14ac:dyDescent="0.2"/>
    <row r="6546" hidden="1" x14ac:dyDescent="0.2"/>
    <row r="6547" hidden="1" x14ac:dyDescent="0.2"/>
    <row r="6548" hidden="1" x14ac:dyDescent="0.2"/>
    <row r="6549" hidden="1" x14ac:dyDescent="0.2"/>
    <row r="6550" hidden="1" x14ac:dyDescent="0.2"/>
    <row r="6551" hidden="1" x14ac:dyDescent="0.2"/>
    <row r="6552" hidden="1" x14ac:dyDescent="0.2"/>
    <row r="6553" hidden="1" x14ac:dyDescent="0.2"/>
    <row r="6554" hidden="1" x14ac:dyDescent="0.2"/>
    <row r="6555" hidden="1" x14ac:dyDescent="0.2"/>
    <row r="6556" hidden="1" x14ac:dyDescent="0.2"/>
    <row r="6557" hidden="1" x14ac:dyDescent="0.2"/>
    <row r="6558" hidden="1" x14ac:dyDescent="0.2"/>
    <row r="6559" hidden="1" x14ac:dyDescent="0.2"/>
    <row r="6560" hidden="1" x14ac:dyDescent="0.2"/>
    <row r="6561" hidden="1" x14ac:dyDescent="0.2"/>
    <row r="6562" hidden="1" x14ac:dyDescent="0.2"/>
    <row r="6563" hidden="1" x14ac:dyDescent="0.2"/>
    <row r="6564" hidden="1" x14ac:dyDescent="0.2"/>
    <row r="6565" hidden="1" x14ac:dyDescent="0.2"/>
    <row r="6566" hidden="1" x14ac:dyDescent="0.2"/>
    <row r="6567" hidden="1" x14ac:dyDescent="0.2"/>
    <row r="6568" hidden="1" x14ac:dyDescent="0.2"/>
    <row r="6569" hidden="1" x14ac:dyDescent="0.2"/>
    <row r="6570" hidden="1" x14ac:dyDescent="0.2"/>
    <row r="6571" hidden="1" x14ac:dyDescent="0.2"/>
    <row r="6572" hidden="1" x14ac:dyDescent="0.2"/>
    <row r="6573" hidden="1" x14ac:dyDescent="0.2"/>
    <row r="6574" hidden="1" x14ac:dyDescent="0.2"/>
    <row r="6575" hidden="1" x14ac:dyDescent="0.2"/>
    <row r="6576" hidden="1" x14ac:dyDescent="0.2"/>
    <row r="6577" hidden="1" x14ac:dyDescent="0.2"/>
    <row r="6578" hidden="1" x14ac:dyDescent="0.2"/>
    <row r="6579" hidden="1" x14ac:dyDescent="0.2"/>
    <row r="6580" hidden="1" x14ac:dyDescent="0.2"/>
    <row r="6581" hidden="1" x14ac:dyDescent="0.2"/>
    <row r="6582" hidden="1" x14ac:dyDescent="0.2"/>
    <row r="6583" hidden="1" x14ac:dyDescent="0.2"/>
    <row r="6584" hidden="1" x14ac:dyDescent="0.2"/>
    <row r="6585" hidden="1" x14ac:dyDescent="0.2"/>
    <row r="6586" hidden="1" x14ac:dyDescent="0.2"/>
    <row r="6587" hidden="1" x14ac:dyDescent="0.2"/>
    <row r="6588" hidden="1" x14ac:dyDescent="0.2"/>
    <row r="6589" hidden="1" x14ac:dyDescent="0.2"/>
    <row r="6590" hidden="1" x14ac:dyDescent="0.2"/>
    <row r="6591" hidden="1" x14ac:dyDescent="0.2"/>
    <row r="6592" hidden="1" x14ac:dyDescent="0.2"/>
    <row r="6593" hidden="1" x14ac:dyDescent="0.2"/>
    <row r="6594" hidden="1" x14ac:dyDescent="0.2"/>
    <row r="6595" hidden="1" x14ac:dyDescent="0.2"/>
    <row r="6596" hidden="1" x14ac:dyDescent="0.2"/>
    <row r="6597" hidden="1" x14ac:dyDescent="0.2"/>
    <row r="6598" hidden="1" x14ac:dyDescent="0.2"/>
    <row r="6599" hidden="1" x14ac:dyDescent="0.2"/>
    <row r="6600" hidden="1" x14ac:dyDescent="0.2"/>
    <row r="6601" hidden="1" x14ac:dyDescent="0.2"/>
    <row r="6602" hidden="1" x14ac:dyDescent="0.2"/>
    <row r="6603" hidden="1" x14ac:dyDescent="0.2"/>
    <row r="6604" hidden="1" x14ac:dyDescent="0.2"/>
    <row r="6605" hidden="1" x14ac:dyDescent="0.2"/>
    <row r="6606" hidden="1" x14ac:dyDescent="0.2"/>
    <row r="6607" hidden="1" x14ac:dyDescent="0.2"/>
    <row r="6608" hidden="1" x14ac:dyDescent="0.2"/>
    <row r="6609" hidden="1" x14ac:dyDescent="0.2"/>
    <row r="6610" hidden="1" x14ac:dyDescent="0.2"/>
    <row r="6611" hidden="1" x14ac:dyDescent="0.2"/>
    <row r="6612" hidden="1" x14ac:dyDescent="0.2"/>
    <row r="6613" hidden="1" x14ac:dyDescent="0.2"/>
    <row r="6614" hidden="1" x14ac:dyDescent="0.2"/>
    <row r="6615" hidden="1" x14ac:dyDescent="0.2"/>
    <row r="6616" hidden="1" x14ac:dyDescent="0.2"/>
    <row r="6617" hidden="1" x14ac:dyDescent="0.2"/>
    <row r="6618" hidden="1" x14ac:dyDescent="0.2"/>
    <row r="6619" hidden="1" x14ac:dyDescent="0.2"/>
    <row r="6620" hidden="1" x14ac:dyDescent="0.2"/>
    <row r="6621" hidden="1" x14ac:dyDescent="0.2"/>
    <row r="6622" hidden="1" x14ac:dyDescent="0.2"/>
    <row r="6623" hidden="1" x14ac:dyDescent="0.2"/>
    <row r="6624" hidden="1" x14ac:dyDescent="0.2"/>
    <row r="6625" hidden="1" x14ac:dyDescent="0.2"/>
    <row r="6626" hidden="1" x14ac:dyDescent="0.2"/>
    <row r="6627" hidden="1" x14ac:dyDescent="0.2"/>
    <row r="6628" hidden="1" x14ac:dyDescent="0.2"/>
    <row r="6629" hidden="1" x14ac:dyDescent="0.2"/>
    <row r="6630" hidden="1" x14ac:dyDescent="0.2"/>
    <row r="6631" hidden="1" x14ac:dyDescent="0.2"/>
    <row r="6632" hidden="1" x14ac:dyDescent="0.2"/>
    <row r="6633" hidden="1" x14ac:dyDescent="0.2"/>
    <row r="6634" hidden="1" x14ac:dyDescent="0.2"/>
    <row r="6635" hidden="1" x14ac:dyDescent="0.2"/>
    <row r="6636" hidden="1" x14ac:dyDescent="0.2"/>
    <row r="6637" hidden="1" x14ac:dyDescent="0.2"/>
    <row r="6638" hidden="1" x14ac:dyDescent="0.2"/>
    <row r="6639" hidden="1" x14ac:dyDescent="0.2"/>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row r="8132" hidden="1" x14ac:dyDescent="0.2"/>
    <row r="8133" hidden="1" x14ac:dyDescent="0.2"/>
    <row r="8134" hidden="1" x14ac:dyDescent="0.2"/>
    <row r="8135" hidden="1" x14ac:dyDescent="0.2"/>
    <row r="8136" hidden="1" x14ac:dyDescent="0.2"/>
    <row r="8137" hidden="1" x14ac:dyDescent="0.2"/>
    <row r="8138" hidden="1" x14ac:dyDescent="0.2"/>
    <row r="8139" hidden="1" x14ac:dyDescent="0.2"/>
    <row r="8140" hidden="1" x14ac:dyDescent="0.2"/>
    <row r="8141" hidden="1" x14ac:dyDescent="0.2"/>
    <row r="8142" hidden="1" x14ac:dyDescent="0.2"/>
    <row r="8143" hidden="1" x14ac:dyDescent="0.2"/>
    <row r="8144" hidden="1" x14ac:dyDescent="0.2"/>
    <row r="8145" hidden="1" x14ac:dyDescent="0.2"/>
    <row r="8146" hidden="1" x14ac:dyDescent="0.2"/>
    <row r="8147" hidden="1" x14ac:dyDescent="0.2"/>
    <row r="8148" hidden="1" x14ac:dyDescent="0.2"/>
    <row r="8149" hidden="1" x14ac:dyDescent="0.2"/>
    <row r="8150" hidden="1" x14ac:dyDescent="0.2"/>
    <row r="8151" hidden="1" x14ac:dyDescent="0.2"/>
    <row r="8152" hidden="1" x14ac:dyDescent="0.2"/>
    <row r="8153" hidden="1" x14ac:dyDescent="0.2"/>
    <row r="8154" hidden="1" x14ac:dyDescent="0.2"/>
    <row r="8155" hidden="1" x14ac:dyDescent="0.2"/>
    <row r="8156" hidden="1" x14ac:dyDescent="0.2"/>
    <row r="8157" hidden="1" x14ac:dyDescent="0.2"/>
    <row r="8158" hidden="1" x14ac:dyDescent="0.2"/>
    <row r="8159" hidden="1" x14ac:dyDescent="0.2"/>
    <row r="8160" hidden="1" x14ac:dyDescent="0.2"/>
    <row r="8161" hidden="1" x14ac:dyDescent="0.2"/>
    <row r="8162" hidden="1" x14ac:dyDescent="0.2"/>
    <row r="8163" hidden="1" x14ac:dyDescent="0.2"/>
    <row r="8164" hidden="1" x14ac:dyDescent="0.2"/>
    <row r="8165" hidden="1" x14ac:dyDescent="0.2"/>
    <row r="8166" hidden="1" x14ac:dyDescent="0.2"/>
    <row r="8167" hidden="1" x14ac:dyDescent="0.2"/>
    <row r="8168" hidden="1" x14ac:dyDescent="0.2"/>
    <row r="8169" hidden="1" x14ac:dyDescent="0.2"/>
    <row r="8170" hidden="1" x14ac:dyDescent="0.2"/>
    <row r="8171" hidden="1" x14ac:dyDescent="0.2"/>
    <row r="8172" hidden="1" x14ac:dyDescent="0.2"/>
    <row r="8173" hidden="1" x14ac:dyDescent="0.2"/>
    <row r="8174" hidden="1" x14ac:dyDescent="0.2"/>
    <row r="8175" hidden="1" x14ac:dyDescent="0.2"/>
    <row r="8176" hidden="1" x14ac:dyDescent="0.2"/>
    <row r="8177" hidden="1" x14ac:dyDescent="0.2"/>
    <row r="8178" hidden="1" x14ac:dyDescent="0.2"/>
    <row r="8179" hidden="1" x14ac:dyDescent="0.2"/>
    <row r="8180" hidden="1" x14ac:dyDescent="0.2"/>
    <row r="8181" hidden="1" x14ac:dyDescent="0.2"/>
    <row r="8182" hidden="1" x14ac:dyDescent="0.2"/>
    <row r="8183" hidden="1" x14ac:dyDescent="0.2"/>
    <row r="8184" hidden="1" x14ac:dyDescent="0.2"/>
    <row r="8185" hidden="1" x14ac:dyDescent="0.2"/>
    <row r="8186" hidden="1" x14ac:dyDescent="0.2"/>
    <row r="8187" hidden="1" x14ac:dyDescent="0.2"/>
    <row r="8188" hidden="1" x14ac:dyDescent="0.2"/>
    <row r="8189" hidden="1" x14ac:dyDescent="0.2"/>
    <row r="8190" hidden="1" x14ac:dyDescent="0.2"/>
    <row r="8191" hidden="1" x14ac:dyDescent="0.2"/>
    <row r="8192" hidden="1" x14ac:dyDescent="0.2"/>
    <row r="8193" hidden="1" x14ac:dyDescent="0.2"/>
    <row r="8194" hidden="1" x14ac:dyDescent="0.2"/>
    <row r="8195" hidden="1" x14ac:dyDescent="0.2"/>
    <row r="8196" hidden="1" x14ac:dyDescent="0.2"/>
    <row r="8197" hidden="1" x14ac:dyDescent="0.2"/>
    <row r="8198" hidden="1" x14ac:dyDescent="0.2"/>
    <row r="8199" hidden="1" x14ac:dyDescent="0.2"/>
    <row r="8200" hidden="1" x14ac:dyDescent="0.2"/>
    <row r="8201" hidden="1" x14ac:dyDescent="0.2"/>
    <row r="8202" hidden="1" x14ac:dyDescent="0.2"/>
    <row r="8203" hidden="1" x14ac:dyDescent="0.2"/>
    <row r="8204" hidden="1" x14ac:dyDescent="0.2"/>
    <row r="8205" hidden="1" x14ac:dyDescent="0.2"/>
    <row r="8206" hidden="1" x14ac:dyDescent="0.2"/>
    <row r="8207" hidden="1" x14ac:dyDescent="0.2"/>
    <row r="8208" hidden="1" x14ac:dyDescent="0.2"/>
    <row r="8209" hidden="1" x14ac:dyDescent="0.2"/>
    <row r="8210" hidden="1" x14ac:dyDescent="0.2"/>
    <row r="8211" hidden="1" x14ac:dyDescent="0.2"/>
    <row r="8212" hidden="1" x14ac:dyDescent="0.2"/>
    <row r="8213" hidden="1" x14ac:dyDescent="0.2"/>
    <row r="8214" hidden="1" x14ac:dyDescent="0.2"/>
    <row r="8215" hidden="1" x14ac:dyDescent="0.2"/>
    <row r="8216" hidden="1" x14ac:dyDescent="0.2"/>
    <row r="8217" hidden="1" x14ac:dyDescent="0.2"/>
    <row r="8218" hidden="1" x14ac:dyDescent="0.2"/>
    <row r="8219" hidden="1" x14ac:dyDescent="0.2"/>
    <row r="8220" hidden="1" x14ac:dyDescent="0.2"/>
    <row r="8221" hidden="1" x14ac:dyDescent="0.2"/>
    <row r="8222" hidden="1" x14ac:dyDescent="0.2"/>
    <row r="8223" hidden="1" x14ac:dyDescent="0.2"/>
    <row r="8224" hidden="1" x14ac:dyDescent="0.2"/>
    <row r="8225" hidden="1" x14ac:dyDescent="0.2"/>
    <row r="8226" hidden="1" x14ac:dyDescent="0.2"/>
    <row r="8227" hidden="1" x14ac:dyDescent="0.2"/>
    <row r="8228" hidden="1" x14ac:dyDescent="0.2"/>
    <row r="8229" hidden="1" x14ac:dyDescent="0.2"/>
    <row r="8230" hidden="1" x14ac:dyDescent="0.2"/>
    <row r="8231" hidden="1" x14ac:dyDescent="0.2"/>
    <row r="8232" hidden="1" x14ac:dyDescent="0.2"/>
    <row r="8233" hidden="1" x14ac:dyDescent="0.2"/>
    <row r="8234" hidden="1" x14ac:dyDescent="0.2"/>
    <row r="8235" hidden="1" x14ac:dyDescent="0.2"/>
    <row r="8236" hidden="1" x14ac:dyDescent="0.2"/>
    <row r="8237" hidden="1" x14ac:dyDescent="0.2"/>
    <row r="8238" hidden="1" x14ac:dyDescent="0.2"/>
    <row r="8239" hidden="1" x14ac:dyDescent="0.2"/>
    <row r="8240" hidden="1" x14ac:dyDescent="0.2"/>
    <row r="8241" hidden="1" x14ac:dyDescent="0.2"/>
    <row r="8242" hidden="1" x14ac:dyDescent="0.2"/>
    <row r="8243" hidden="1" x14ac:dyDescent="0.2"/>
    <row r="8244" hidden="1" x14ac:dyDescent="0.2"/>
    <row r="8245" hidden="1" x14ac:dyDescent="0.2"/>
    <row r="8246" hidden="1" x14ac:dyDescent="0.2"/>
    <row r="8247" hidden="1" x14ac:dyDescent="0.2"/>
    <row r="8248" hidden="1" x14ac:dyDescent="0.2"/>
    <row r="8249" hidden="1" x14ac:dyDescent="0.2"/>
    <row r="8250" hidden="1" x14ac:dyDescent="0.2"/>
    <row r="8251" hidden="1" x14ac:dyDescent="0.2"/>
    <row r="8252" hidden="1" x14ac:dyDescent="0.2"/>
    <row r="8253" hidden="1" x14ac:dyDescent="0.2"/>
    <row r="8254" hidden="1" x14ac:dyDescent="0.2"/>
    <row r="8255" hidden="1" x14ac:dyDescent="0.2"/>
    <row r="8256" hidden="1" x14ac:dyDescent="0.2"/>
    <row r="8257" hidden="1" x14ac:dyDescent="0.2"/>
    <row r="8258" hidden="1" x14ac:dyDescent="0.2"/>
    <row r="8259" hidden="1" x14ac:dyDescent="0.2"/>
    <row r="8260" hidden="1" x14ac:dyDescent="0.2"/>
    <row r="8261" hidden="1" x14ac:dyDescent="0.2"/>
    <row r="8262" hidden="1" x14ac:dyDescent="0.2"/>
    <row r="8263" hidden="1" x14ac:dyDescent="0.2"/>
    <row r="8264" hidden="1" x14ac:dyDescent="0.2"/>
    <row r="8265" hidden="1" x14ac:dyDescent="0.2"/>
    <row r="8266" hidden="1" x14ac:dyDescent="0.2"/>
    <row r="8267" hidden="1" x14ac:dyDescent="0.2"/>
    <row r="8268" hidden="1" x14ac:dyDescent="0.2"/>
    <row r="8269" hidden="1" x14ac:dyDescent="0.2"/>
    <row r="8270" hidden="1" x14ac:dyDescent="0.2"/>
    <row r="8271" hidden="1" x14ac:dyDescent="0.2"/>
    <row r="8272" hidden="1" x14ac:dyDescent="0.2"/>
    <row r="8273" hidden="1" x14ac:dyDescent="0.2"/>
    <row r="8274" hidden="1" x14ac:dyDescent="0.2"/>
    <row r="8275" hidden="1" x14ac:dyDescent="0.2"/>
    <row r="8276" hidden="1" x14ac:dyDescent="0.2"/>
    <row r="8277" hidden="1" x14ac:dyDescent="0.2"/>
    <row r="8278" hidden="1" x14ac:dyDescent="0.2"/>
    <row r="8279" hidden="1" x14ac:dyDescent="0.2"/>
    <row r="8280" hidden="1" x14ac:dyDescent="0.2"/>
    <row r="8281" hidden="1" x14ac:dyDescent="0.2"/>
    <row r="8282" hidden="1" x14ac:dyDescent="0.2"/>
    <row r="8283" hidden="1" x14ac:dyDescent="0.2"/>
    <row r="8284" hidden="1" x14ac:dyDescent="0.2"/>
    <row r="8285" hidden="1" x14ac:dyDescent="0.2"/>
    <row r="8286" hidden="1" x14ac:dyDescent="0.2"/>
    <row r="8287" hidden="1" x14ac:dyDescent="0.2"/>
    <row r="8288" hidden="1" x14ac:dyDescent="0.2"/>
    <row r="8289" hidden="1" x14ac:dyDescent="0.2"/>
    <row r="8290" hidden="1" x14ac:dyDescent="0.2"/>
    <row r="8291" hidden="1" x14ac:dyDescent="0.2"/>
    <row r="8292" hidden="1" x14ac:dyDescent="0.2"/>
    <row r="8293" hidden="1" x14ac:dyDescent="0.2"/>
    <row r="8294" hidden="1" x14ac:dyDescent="0.2"/>
    <row r="8295" hidden="1" x14ac:dyDescent="0.2"/>
    <row r="8296" hidden="1" x14ac:dyDescent="0.2"/>
    <row r="8297" hidden="1" x14ac:dyDescent="0.2"/>
    <row r="8298" hidden="1" x14ac:dyDescent="0.2"/>
    <row r="8299" hidden="1" x14ac:dyDescent="0.2"/>
    <row r="8300" hidden="1" x14ac:dyDescent="0.2"/>
    <row r="8301" hidden="1" x14ac:dyDescent="0.2"/>
    <row r="8302" hidden="1" x14ac:dyDescent="0.2"/>
    <row r="8303" hidden="1" x14ac:dyDescent="0.2"/>
    <row r="8304" hidden="1" x14ac:dyDescent="0.2"/>
    <row r="8305" hidden="1" x14ac:dyDescent="0.2"/>
    <row r="8306" hidden="1" x14ac:dyDescent="0.2"/>
    <row r="8307" hidden="1" x14ac:dyDescent="0.2"/>
    <row r="8308" hidden="1" x14ac:dyDescent="0.2"/>
    <row r="8309" hidden="1" x14ac:dyDescent="0.2"/>
    <row r="8310" hidden="1" x14ac:dyDescent="0.2"/>
    <row r="8311" hidden="1" x14ac:dyDescent="0.2"/>
    <row r="8312" hidden="1" x14ac:dyDescent="0.2"/>
    <row r="8313" hidden="1" x14ac:dyDescent="0.2"/>
    <row r="8314" hidden="1" x14ac:dyDescent="0.2"/>
    <row r="8315" hidden="1" x14ac:dyDescent="0.2"/>
    <row r="8316" hidden="1" x14ac:dyDescent="0.2"/>
    <row r="8317" hidden="1" x14ac:dyDescent="0.2"/>
    <row r="8318" hidden="1" x14ac:dyDescent="0.2"/>
    <row r="8319" hidden="1" x14ac:dyDescent="0.2"/>
    <row r="8320" hidden="1" x14ac:dyDescent="0.2"/>
    <row r="8321" hidden="1" x14ac:dyDescent="0.2"/>
    <row r="8322" hidden="1" x14ac:dyDescent="0.2"/>
    <row r="8323" hidden="1" x14ac:dyDescent="0.2"/>
    <row r="8324" hidden="1" x14ac:dyDescent="0.2"/>
    <row r="8325" hidden="1" x14ac:dyDescent="0.2"/>
    <row r="8326" hidden="1" x14ac:dyDescent="0.2"/>
    <row r="8327" hidden="1" x14ac:dyDescent="0.2"/>
    <row r="8328" hidden="1" x14ac:dyDescent="0.2"/>
    <row r="8329" hidden="1" x14ac:dyDescent="0.2"/>
    <row r="8330" hidden="1" x14ac:dyDescent="0.2"/>
    <row r="8331" hidden="1" x14ac:dyDescent="0.2"/>
    <row r="8332" hidden="1" x14ac:dyDescent="0.2"/>
    <row r="8333" hidden="1" x14ac:dyDescent="0.2"/>
    <row r="8334" hidden="1" x14ac:dyDescent="0.2"/>
    <row r="8335" hidden="1" x14ac:dyDescent="0.2"/>
    <row r="8336" hidden="1" x14ac:dyDescent="0.2"/>
    <row r="8337" hidden="1" x14ac:dyDescent="0.2"/>
    <row r="8338" hidden="1" x14ac:dyDescent="0.2"/>
    <row r="8339" hidden="1" x14ac:dyDescent="0.2"/>
    <row r="8340" hidden="1" x14ac:dyDescent="0.2"/>
    <row r="8341" hidden="1" x14ac:dyDescent="0.2"/>
    <row r="8342" hidden="1" x14ac:dyDescent="0.2"/>
    <row r="8343" hidden="1" x14ac:dyDescent="0.2"/>
    <row r="8344" hidden="1" x14ac:dyDescent="0.2"/>
    <row r="8345" hidden="1" x14ac:dyDescent="0.2"/>
    <row r="8346" hidden="1" x14ac:dyDescent="0.2"/>
    <row r="8347" hidden="1" x14ac:dyDescent="0.2"/>
    <row r="8348" hidden="1" x14ac:dyDescent="0.2"/>
    <row r="8349" hidden="1" x14ac:dyDescent="0.2"/>
    <row r="8350" hidden="1" x14ac:dyDescent="0.2"/>
    <row r="8351" hidden="1" x14ac:dyDescent="0.2"/>
    <row r="8352" hidden="1" x14ac:dyDescent="0.2"/>
    <row r="8353" hidden="1" x14ac:dyDescent="0.2"/>
    <row r="8354" hidden="1" x14ac:dyDescent="0.2"/>
    <row r="8355" hidden="1" x14ac:dyDescent="0.2"/>
    <row r="8356" hidden="1" x14ac:dyDescent="0.2"/>
    <row r="8357" hidden="1" x14ac:dyDescent="0.2"/>
    <row r="8358" hidden="1" x14ac:dyDescent="0.2"/>
    <row r="8359" hidden="1" x14ac:dyDescent="0.2"/>
    <row r="8360" hidden="1" x14ac:dyDescent="0.2"/>
    <row r="8361" hidden="1" x14ac:dyDescent="0.2"/>
    <row r="8362" hidden="1" x14ac:dyDescent="0.2"/>
    <row r="8363" hidden="1" x14ac:dyDescent="0.2"/>
    <row r="8364" hidden="1" x14ac:dyDescent="0.2"/>
    <row r="8365" hidden="1" x14ac:dyDescent="0.2"/>
    <row r="8366" hidden="1" x14ac:dyDescent="0.2"/>
    <row r="8367" hidden="1" x14ac:dyDescent="0.2"/>
    <row r="8368" hidden="1" x14ac:dyDescent="0.2"/>
    <row r="8369" hidden="1" x14ac:dyDescent="0.2"/>
    <row r="8370" hidden="1" x14ac:dyDescent="0.2"/>
    <row r="8371" hidden="1" x14ac:dyDescent="0.2"/>
    <row r="8372" hidden="1" x14ac:dyDescent="0.2"/>
    <row r="8373" hidden="1" x14ac:dyDescent="0.2"/>
    <row r="8374" hidden="1" x14ac:dyDescent="0.2"/>
    <row r="8375" hidden="1" x14ac:dyDescent="0.2"/>
    <row r="8376" hidden="1" x14ac:dyDescent="0.2"/>
    <row r="8377" hidden="1" x14ac:dyDescent="0.2"/>
    <row r="8378" hidden="1" x14ac:dyDescent="0.2"/>
    <row r="8379" hidden="1" x14ac:dyDescent="0.2"/>
    <row r="8380" hidden="1" x14ac:dyDescent="0.2"/>
    <row r="8381" hidden="1" x14ac:dyDescent="0.2"/>
    <row r="8382" hidden="1" x14ac:dyDescent="0.2"/>
    <row r="8383" hidden="1" x14ac:dyDescent="0.2"/>
    <row r="8384" hidden="1" x14ac:dyDescent="0.2"/>
    <row r="8385" hidden="1" x14ac:dyDescent="0.2"/>
    <row r="8386" hidden="1" x14ac:dyDescent="0.2"/>
    <row r="8387" hidden="1" x14ac:dyDescent="0.2"/>
    <row r="8388" hidden="1" x14ac:dyDescent="0.2"/>
    <row r="8389" hidden="1" x14ac:dyDescent="0.2"/>
    <row r="8390" hidden="1" x14ac:dyDescent="0.2"/>
    <row r="8391" hidden="1" x14ac:dyDescent="0.2"/>
    <row r="8392" hidden="1" x14ac:dyDescent="0.2"/>
    <row r="8393" hidden="1" x14ac:dyDescent="0.2"/>
    <row r="8394" hidden="1" x14ac:dyDescent="0.2"/>
    <row r="8395" hidden="1" x14ac:dyDescent="0.2"/>
    <row r="8396" hidden="1" x14ac:dyDescent="0.2"/>
    <row r="8397" hidden="1" x14ac:dyDescent="0.2"/>
    <row r="8398" hidden="1" x14ac:dyDescent="0.2"/>
    <row r="8399" hidden="1" x14ac:dyDescent="0.2"/>
    <row r="8400" hidden="1" x14ac:dyDescent="0.2"/>
    <row r="8401" hidden="1" x14ac:dyDescent="0.2"/>
    <row r="8402" hidden="1" x14ac:dyDescent="0.2"/>
    <row r="8403" hidden="1" x14ac:dyDescent="0.2"/>
    <row r="8404" hidden="1" x14ac:dyDescent="0.2"/>
    <row r="8405" hidden="1" x14ac:dyDescent="0.2"/>
    <row r="8406" hidden="1" x14ac:dyDescent="0.2"/>
    <row r="8407" hidden="1" x14ac:dyDescent="0.2"/>
    <row r="8408" hidden="1" x14ac:dyDescent="0.2"/>
    <row r="8409" hidden="1" x14ac:dyDescent="0.2"/>
    <row r="8410" hidden="1" x14ac:dyDescent="0.2"/>
    <row r="8411" hidden="1" x14ac:dyDescent="0.2"/>
    <row r="8412" hidden="1" x14ac:dyDescent="0.2"/>
    <row r="8413" hidden="1" x14ac:dyDescent="0.2"/>
    <row r="8414" hidden="1" x14ac:dyDescent="0.2"/>
    <row r="8415" hidden="1" x14ac:dyDescent="0.2"/>
    <row r="8416" hidden="1" x14ac:dyDescent="0.2"/>
    <row r="8417" hidden="1" x14ac:dyDescent="0.2"/>
    <row r="8418" hidden="1" x14ac:dyDescent="0.2"/>
    <row r="8419" hidden="1" x14ac:dyDescent="0.2"/>
    <row r="8420" hidden="1" x14ac:dyDescent="0.2"/>
    <row r="8421" hidden="1" x14ac:dyDescent="0.2"/>
    <row r="8422" hidden="1" x14ac:dyDescent="0.2"/>
    <row r="8423" hidden="1" x14ac:dyDescent="0.2"/>
    <row r="8424" hidden="1" x14ac:dyDescent="0.2"/>
    <row r="8425" hidden="1" x14ac:dyDescent="0.2"/>
    <row r="8426" hidden="1" x14ac:dyDescent="0.2"/>
    <row r="8427" hidden="1" x14ac:dyDescent="0.2"/>
    <row r="8428" hidden="1" x14ac:dyDescent="0.2"/>
    <row r="8429" hidden="1" x14ac:dyDescent="0.2"/>
    <row r="8430" hidden="1" x14ac:dyDescent="0.2"/>
    <row r="8431" hidden="1" x14ac:dyDescent="0.2"/>
    <row r="8432" hidden="1" x14ac:dyDescent="0.2"/>
    <row r="8433" hidden="1" x14ac:dyDescent="0.2"/>
    <row r="8434" hidden="1" x14ac:dyDescent="0.2"/>
    <row r="8435" hidden="1" x14ac:dyDescent="0.2"/>
    <row r="8436" hidden="1" x14ac:dyDescent="0.2"/>
    <row r="8437" hidden="1" x14ac:dyDescent="0.2"/>
    <row r="8438" hidden="1" x14ac:dyDescent="0.2"/>
    <row r="8439" hidden="1" x14ac:dyDescent="0.2"/>
    <row r="8440" hidden="1" x14ac:dyDescent="0.2"/>
    <row r="8441" hidden="1" x14ac:dyDescent="0.2"/>
    <row r="8442" hidden="1" x14ac:dyDescent="0.2"/>
    <row r="8443" hidden="1" x14ac:dyDescent="0.2"/>
    <row r="8444" hidden="1" x14ac:dyDescent="0.2"/>
    <row r="8445" hidden="1" x14ac:dyDescent="0.2"/>
    <row r="8446" hidden="1" x14ac:dyDescent="0.2"/>
    <row r="8447" hidden="1" x14ac:dyDescent="0.2"/>
    <row r="8448" hidden="1" x14ac:dyDescent="0.2"/>
    <row r="8449" hidden="1" x14ac:dyDescent="0.2"/>
    <row r="8450" hidden="1" x14ac:dyDescent="0.2"/>
    <row r="8451" hidden="1" x14ac:dyDescent="0.2"/>
    <row r="8452" hidden="1" x14ac:dyDescent="0.2"/>
    <row r="8453" hidden="1" x14ac:dyDescent="0.2"/>
    <row r="8454" hidden="1" x14ac:dyDescent="0.2"/>
    <row r="8455" hidden="1" x14ac:dyDescent="0.2"/>
    <row r="8456" hidden="1" x14ac:dyDescent="0.2"/>
    <row r="8457" hidden="1" x14ac:dyDescent="0.2"/>
    <row r="8458" hidden="1" x14ac:dyDescent="0.2"/>
    <row r="8459" hidden="1" x14ac:dyDescent="0.2"/>
    <row r="8460" hidden="1" x14ac:dyDescent="0.2"/>
    <row r="8461" hidden="1" x14ac:dyDescent="0.2"/>
    <row r="8462" hidden="1" x14ac:dyDescent="0.2"/>
    <row r="8463" hidden="1" x14ac:dyDescent="0.2"/>
    <row r="8464" hidden="1" x14ac:dyDescent="0.2"/>
    <row r="8465" hidden="1" x14ac:dyDescent="0.2"/>
    <row r="8466" hidden="1" x14ac:dyDescent="0.2"/>
    <row r="8467" hidden="1" x14ac:dyDescent="0.2"/>
    <row r="8468" hidden="1" x14ac:dyDescent="0.2"/>
    <row r="8469" hidden="1" x14ac:dyDescent="0.2"/>
    <row r="8470" hidden="1" x14ac:dyDescent="0.2"/>
    <row r="8471" hidden="1" x14ac:dyDescent="0.2"/>
    <row r="8472" hidden="1" x14ac:dyDescent="0.2"/>
    <row r="8473" hidden="1" x14ac:dyDescent="0.2"/>
    <row r="8474" hidden="1" x14ac:dyDescent="0.2"/>
    <row r="8475" hidden="1" x14ac:dyDescent="0.2"/>
    <row r="8476" hidden="1" x14ac:dyDescent="0.2"/>
    <row r="8477" hidden="1" x14ac:dyDescent="0.2"/>
    <row r="8478" hidden="1" x14ac:dyDescent="0.2"/>
    <row r="8479" hidden="1" x14ac:dyDescent="0.2"/>
    <row r="8480" hidden="1" x14ac:dyDescent="0.2"/>
    <row r="8481" hidden="1" x14ac:dyDescent="0.2"/>
    <row r="8482" hidden="1" x14ac:dyDescent="0.2"/>
    <row r="8483" hidden="1" x14ac:dyDescent="0.2"/>
    <row r="8484" hidden="1" x14ac:dyDescent="0.2"/>
    <row r="8485" hidden="1" x14ac:dyDescent="0.2"/>
    <row r="8486" hidden="1" x14ac:dyDescent="0.2"/>
    <row r="8487" hidden="1" x14ac:dyDescent="0.2"/>
    <row r="8488" hidden="1" x14ac:dyDescent="0.2"/>
    <row r="8489" hidden="1" x14ac:dyDescent="0.2"/>
    <row r="8490" hidden="1" x14ac:dyDescent="0.2"/>
    <row r="8491" hidden="1" x14ac:dyDescent="0.2"/>
    <row r="8492" hidden="1" x14ac:dyDescent="0.2"/>
    <row r="8493" hidden="1" x14ac:dyDescent="0.2"/>
    <row r="8494" hidden="1" x14ac:dyDescent="0.2"/>
    <row r="8495" hidden="1" x14ac:dyDescent="0.2"/>
    <row r="8496" hidden="1" x14ac:dyDescent="0.2"/>
    <row r="8497" hidden="1" x14ac:dyDescent="0.2"/>
    <row r="8498" hidden="1" x14ac:dyDescent="0.2"/>
    <row r="8499" hidden="1" x14ac:dyDescent="0.2"/>
    <row r="8500" hidden="1" x14ac:dyDescent="0.2"/>
    <row r="8501" hidden="1" x14ac:dyDescent="0.2"/>
    <row r="8502" hidden="1" x14ac:dyDescent="0.2"/>
    <row r="8503" hidden="1" x14ac:dyDescent="0.2"/>
    <row r="8504" hidden="1" x14ac:dyDescent="0.2"/>
    <row r="8505" hidden="1" x14ac:dyDescent="0.2"/>
    <row r="8506" hidden="1" x14ac:dyDescent="0.2"/>
    <row r="8507" hidden="1" x14ac:dyDescent="0.2"/>
    <row r="8508" hidden="1" x14ac:dyDescent="0.2"/>
    <row r="8509" hidden="1" x14ac:dyDescent="0.2"/>
    <row r="8510" hidden="1" x14ac:dyDescent="0.2"/>
    <row r="8511" hidden="1" x14ac:dyDescent="0.2"/>
    <row r="8512" hidden="1" x14ac:dyDescent="0.2"/>
    <row r="8513" hidden="1" x14ac:dyDescent="0.2"/>
    <row r="8514" hidden="1" x14ac:dyDescent="0.2"/>
    <row r="8515" hidden="1" x14ac:dyDescent="0.2"/>
    <row r="8516" hidden="1" x14ac:dyDescent="0.2"/>
    <row r="8517" hidden="1" x14ac:dyDescent="0.2"/>
    <row r="8518" hidden="1" x14ac:dyDescent="0.2"/>
    <row r="8519" hidden="1" x14ac:dyDescent="0.2"/>
    <row r="8520" hidden="1" x14ac:dyDescent="0.2"/>
    <row r="8521" hidden="1" x14ac:dyDescent="0.2"/>
    <row r="8522" hidden="1" x14ac:dyDescent="0.2"/>
    <row r="8523" hidden="1" x14ac:dyDescent="0.2"/>
    <row r="8524" hidden="1" x14ac:dyDescent="0.2"/>
    <row r="8525" hidden="1" x14ac:dyDescent="0.2"/>
    <row r="8526" hidden="1" x14ac:dyDescent="0.2"/>
    <row r="8527" hidden="1" x14ac:dyDescent="0.2"/>
    <row r="8528" hidden="1" x14ac:dyDescent="0.2"/>
    <row r="8529" hidden="1" x14ac:dyDescent="0.2"/>
    <row r="8530" hidden="1" x14ac:dyDescent="0.2"/>
    <row r="8531" hidden="1" x14ac:dyDescent="0.2"/>
    <row r="8532" hidden="1" x14ac:dyDescent="0.2"/>
    <row r="8533" hidden="1" x14ac:dyDescent="0.2"/>
    <row r="8534" hidden="1" x14ac:dyDescent="0.2"/>
    <row r="8535" hidden="1" x14ac:dyDescent="0.2"/>
    <row r="8536" hidden="1" x14ac:dyDescent="0.2"/>
    <row r="8537" hidden="1" x14ac:dyDescent="0.2"/>
    <row r="8538" hidden="1" x14ac:dyDescent="0.2"/>
    <row r="8539" hidden="1" x14ac:dyDescent="0.2"/>
    <row r="8540" hidden="1" x14ac:dyDescent="0.2"/>
    <row r="8541" hidden="1" x14ac:dyDescent="0.2"/>
    <row r="8542" hidden="1" x14ac:dyDescent="0.2"/>
    <row r="8543" hidden="1" x14ac:dyDescent="0.2"/>
    <row r="8544" hidden="1" x14ac:dyDescent="0.2"/>
    <row r="8545" hidden="1" x14ac:dyDescent="0.2"/>
    <row r="8546" hidden="1" x14ac:dyDescent="0.2"/>
    <row r="8547" hidden="1" x14ac:dyDescent="0.2"/>
    <row r="8548" hidden="1" x14ac:dyDescent="0.2"/>
    <row r="8549" hidden="1" x14ac:dyDescent="0.2"/>
    <row r="8550" hidden="1" x14ac:dyDescent="0.2"/>
    <row r="8551" hidden="1" x14ac:dyDescent="0.2"/>
    <row r="8552" hidden="1" x14ac:dyDescent="0.2"/>
    <row r="8553" hidden="1" x14ac:dyDescent="0.2"/>
    <row r="8554" hidden="1" x14ac:dyDescent="0.2"/>
    <row r="8555" hidden="1" x14ac:dyDescent="0.2"/>
    <row r="8556" hidden="1" x14ac:dyDescent="0.2"/>
    <row r="8557" hidden="1" x14ac:dyDescent="0.2"/>
    <row r="8558" hidden="1" x14ac:dyDescent="0.2"/>
    <row r="8559" hidden="1" x14ac:dyDescent="0.2"/>
    <row r="8560" hidden="1" x14ac:dyDescent="0.2"/>
    <row r="8561" hidden="1" x14ac:dyDescent="0.2"/>
    <row r="8562" hidden="1" x14ac:dyDescent="0.2"/>
    <row r="8563" hidden="1" x14ac:dyDescent="0.2"/>
    <row r="8564" hidden="1" x14ac:dyDescent="0.2"/>
    <row r="8565" hidden="1" x14ac:dyDescent="0.2"/>
    <row r="8566" hidden="1" x14ac:dyDescent="0.2"/>
    <row r="8567" hidden="1" x14ac:dyDescent="0.2"/>
    <row r="8568" hidden="1" x14ac:dyDescent="0.2"/>
    <row r="8569" hidden="1" x14ac:dyDescent="0.2"/>
    <row r="8570" hidden="1" x14ac:dyDescent="0.2"/>
    <row r="8571" hidden="1" x14ac:dyDescent="0.2"/>
    <row r="8572" hidden="1" x14ac:dyDescent="0.2"/>
    <row r="8573" hidden="1" x14ac:dyDescent="0.2"/>
    <row r="8574" hidden="1" x14ac:dyDescent="0.2"/>
    <row r="8575" hidden="1" x14ac:dyDescent="0.2"/>
    <row r="8576" hidden="1" x14ac:dyDescent="0.2"/>
    <row r="8577" hidden="1" x14ac:dyDescent="0.2"/>
    <row r="8578" hidden="1" x14ac:dyDescent="0.2"/>
    <row r="8579" hidden="1" x14ac:dyDescent="0.2"/>
    <row r="8580" hidden="1" x14ac:dyDescent="0.2"/>
    <row r="8581" hidden="1" x14ac:dyDescent="0.2"/>
    <row r="8582" hidden="1" x14ac:dyDescent="0.2"/>
    <row r="8583" hidden="1" x14ac:dyDescent="0.2"/>
    <row r="8584" hidden="1" x14ac:dyDescent="0.2"/>
    <row r="8585" hidden="1" x14ac:dyDescent="0.2"/>
    <row r="8586" hidden="1" x14ac:dyDescent="0.2"/>
    <row r="8587" hidden="1" x14ac:dyDescent="0.2"/>
    <row r="8588" hidden="1" x14ac:dyDescent="0.2"/>
    <row r="8589" hidden="1" x14ac:dyDescent="0.2"/>
    <row r="8590" hidden="1" x14ac:dyDescent="0.2"/>
    <row r="8591" hidden="1" x14ac:dyDescent="0.2"/>
    <row r="8592" hidden="1" x14ac:dyDescent="0.2"/>
    <row r="8593" hidden="1" x14ac:dyDescent="0.2"/>
    <row r="8594" hidden="1" x14ac:dyDescent="0.2"/>
    <row r="8595" hidden="1" x14ac:dyDescent="0.2"/>
    <row r="8596" hidden="1" x14ac:dyDescent="0.2"/>
    <row r="8597" hidden="1" x14ac:dyDescent="0.2"/>
    <row r="8598" hidden="1" x14ac:dyDescent="0.2"/>
    <row r="8599" hidden="1" x14ac:dyDescent="0.2"/>
    <row r="8600" hidden="1" x14ac:dyDescent="0.2"/>
    <row r="8601" hidden="1" x14ac:dyDescent="0.2"/>
    <row r="8602" hidden="1" x14ac:dyDescent="0.2"/>
    <row r="8603" hidden="1" x14ac:dyDescent="0.2"/>
    <row r="8604" hidden="1" x14ac:dyDescent="0.2"/>
    <row r="8605" hidden="1" x14ac:dyDescent="0.2"/>
    <row r="8606" hidden="1" x14ac:dyDescent="0.2"/>
    <row r="8607" hidden="1" x14ac:dyDescent="0.2"/>
    <row r="8608" hidden="1" x14ac:dyDescent="0.2"/>
    <row r="8609" hidden="1" x14ac:dyDescent="0.2"/>
    <row r="8610" hidden="1" x14ac:dyDescent="0.2"/>
    <row r="8611" hidden="1" x14ac:dyDescent="0.2"/>
    <row r="8612" hidden="1" x14ac:dyDescent="0.2"/>
    <row r="8613" hidden="1" x14ac:dyDescent="0.2"/>
    <row r="8614" hidden="1" x14ac:dyDescent="0.2"/>
    <row r="8615" hidden="1" x14ac:dyDescent="0.2"/>
    <row r="8616" hidden="1" x14ac:dyDescent="0.2"/>
    <row r="8617" hidden="1" x14ac:dyDescent="0.2"/>
    <row r="8618" hidden="1" x14ac:dyDescent="0.2"/>
    <row r="8619" hidden="1" x14ac:dyDescent="0.2"/>
    <row r="8620" hidden="1" x14ac:dyDescent="0.2"/>
    <row r="8621" hidden="1" x14ac:dyDescent="0.2"/>
    <row r="8622" hidden="1" x14ac:dyDescent="0.2"/>
    <row r="8623" hidden="1" x14ac:dyDescent="0.2"/>
    <row r="8624" hidden="1" x14ac:dyDescent="0.2"/>
    <row r="8625" hidden="1" x14ac:dyDescent="0.2"/>
    <row r="8626" hidden="1" x14ac:dyDescent="0.2"/>
    <row r="8627" hidden="1" x14ac:dyDescent="0.2"/>
    <row r="8628" hidden="1" x14ac:dyDescent="0.2"/>
    <row r="8629" hidden="1" x14ac:dyDescent="0.2"/>
    <row r="8630" hidden="1" x14ac:dyDescent="0.2"/>
    <row r="8631" hidden="1" x14ac:dyDescent="0.2"/>
    <row r="8632" hidden="1" x14ac:dyDescent="0.2"/>
    <row r="8633" hidden="1" x14ac:dyDescent="0.2"/>
    <row r="8634" hidden="1" x14ac:dyDescent="0.2"/>
    <row r="8635" hidden="1" x14ac:dyDescent="0.2"/>
    <row r="8636" hidden="1" x14ac:dyDescent="0.2"/>
    <row r="8637" hidden="1" x14ac:dyDescent="0.2"/>
    <row r="8638" hidden="1" x14ac:dyDescent="0.2"/>
    <row r="8639" hidden="1" x14ac:dyDescent="0.2"/>
    <row r="8640" hidden="1" x14ac:dyDescent="0.2"/>
    <row r="8641" hidden="1" x14ac:dyDescent="0.2"/>
    <row r="8642" hidden="1" x14ac:dyDescent="0.2"/>
    <row r="8643" hidden="1" x14ac:dyDescent="0.2"/>
    <row r="8644" hidden="1" x14ac:dyDescent="0.2"/>
    <row r="8645" hidden="1" x14ac:dyDescent="0.2"/>
    <row r="8646" hidden="1" x14ac:dyDescent="0.2"/>
    <row r="8647" hidden="1" x14ac:dyDescent="0.2"/>
    <row r="8648" hidden="1" x14ac:dyDescent="0.2"/>
    <row r="8649" hidden="1" x14ac:dyDescent="0.2"/>
    <row r="8650" hidden="1" x14ac:dyDescent="0.2"/>
    <row r="8651" hidden="1" x14ac:dyDescent="0.2"/>
    <row r="8652" hidden="1" x14ac:dyDescent="0.2"/>
    <row r="8653" hidden="1" x14ac:dyDescent="0.2"/>
    <row r="8654" hidden="1" x14ac:dyDescent="0.2"/>
    <row r="8655" hidden="1" x14ac:dyDescent="0.2"/>
    <row r="8656" hidden="1" x14ac:dyDescent="0.2"/>
    <row r="8657" hidden="1" x14ac:dyDescent="0.2"/>
    <row r="8658" hidden="1" x14ac:dyDescent="0.2"/>
    <row r="8659" hidden="1" x14ac:dyDescent="0.2"/>
    <row r="8660" hidden="1" x14ac:dyDescent="0.2"/>
    <row r="8661" hidden="1" x14ac:dyDescent="0.2"/>
    <row r="8662" hidden="1" x14ac:dyDescent="0.2"/>
    <row r="8663" hidden="1" x14ac:dyDescent="0.2"/>
    <row r="8664" hidden="1" x14ac:dyDescent="0.2"/>
    <row r="8665" hidden="1" x14ac:dyDescent="0.2"/>
    <row r="8666" hidden="1" x14ac:dyDescent="0.2"/>
    <row r="8667" hidden="1" x14ac:dyDescent="0.2"/>
    <row r="8668" hidden="1" x14ac:dyDescent="0.2"/>
    <row r="8669" hidden="1" x14ac:dyDescent="0.2"/>
    <row r="8670" hidden="1" x14ac:dyDescent="0.2"/>
    <row r="8671" hidden="1" x14ac:dyDescent="0.2"/>
    <row r="8672" hidden="1" x14ac:dyDescent="0.2"/>
    <row r="8673" hidden="1" x14ac:dyDescent="0.2"/>
    <row r="8674" hidden="1" x14ac:dyDescent="0.2"/>
    <row r="8675" hidden="1" x14ac:dyDescent="0.2"/>
    <row r="8676" hidden="1" x14ac:dyDescent="0.2"/>
    <row r="8677" hidden="1" x14ac:dyDescent="0.2"/>
    <row r="8678" hidden="1" x14ac:dyDescent="0.2"/>
    <row r="8679" hidden="1" x14ac:dyDescent="0.2"/>
    <row r="8680" hidden="1" x14ac:dyDescent="0.2"/>
    <row r="8681" hidden="1" x14ac:dyDescent="0.2"/>
    <row r="8682" hidden="1" x14ac:dyDescent="0.2"/>
    <row r="8683" hidden="1" x14ac:dyDescent="0.2"/>
    <row r="8684" hidden="1" x14ac:dyDescent="0.2"/>
    <row r="8685" hidden="1" x14ac:dyDescent="0.2"/>
    <row r="8686" hidden="1" x14ac:dyDescent="0.2"/>
    <row r="8687" hidden="1" x14ac:dyDescent="0.2"/>
    <row r="8688" hidden="1" x14ac:dyDescent="0.2"/>
    <row r="8689" hidden="1" x14ac:dyDescent="0.2"/>
    <row r="8690" hidden="1" x14ac:dyDescent="0.2"/>
    <row r="8691" hidden="1" x14ac:dyDescent="0.2"/>
    <row r="8692" hidden="1" x14ac:dyDescent="0.2"/>
    <row r="8693" hidden="1" x14ac:dyDescent="0.2"/>
    <row r="8694" hidden="1" x14ac:dyDescent="0.2"/>
    <row r="8695" hidden="1" x14ac:dyDescent="0.2"/>
    <row r="8696" hidden="1" x14ac:dyDescent="0.2"/>
    <row r="8697" hidden="1" x14ac:dyDescent="0.2"/>
    <row r="8698" hidden="1" x14ac:dyDescent="0.2"/>
    <row r="8699" hidden="1" x14ac:dyDescent="0.2"/>
    <row r="8700" hidden="1" x14ac:dyDescent="0.2"/>
    <row r="8701" hidden="1" x14ac:dyDescent="0.2"/>
    <row r="8702" hidden="1" x14ac:dyDescent="0.2"/>
    <row r="8703" hidden="1" x14ac:dyDescent="0.2"/>
    <row r="8704" hidden="1" x14ac:dyDescent="0.2"/>
    <row r="8705" hidden="1" x14ac:dyDescent="0.2"/>
    <row r="8706" hidden="1" x14ac:dyDescent="0.2"/>
    <row r="8707" hidden="1" x14ac:dyDescent="0.2"/>
    <row r="8708" hidden="1" x14ac:dyDescent="0.2"/>
    <row r="8709" hidden="1" x14ac:dyDescent="0.2"/>
    <row r="8710" hidden="1" x14ac:dyDescent="0.2"/>
    <row r="8711" hidden="1" x14ac:dyDescent="0.2"/>
    <row r="8712" hidden="1" x14ac:dyDescent="0.2"/>
    <row r="8713" hidden="1" x14ac:dyDescent="0.2"/>
    <row r="8714" hidden="1" x14ac:dyDescent="0.2"/>
    <row r="8715" hidden="1" x14ac:dyDescent="0.2"/>
    <row r="8716" hidden="1" x14ac:dyDescent="0.2"/>
    <row r="8717" hidden="1" x14ac:dyDescent="0.2"/>
    <row r="8718" hidden="1" x14ac:dyDescent="0.2"/>
    <row r="8719" hidden="1" x14ac:dyDescent="0.2"/>
    <row r="8720" hidden="1" x14ac:dyDescent="0.2"/>
    <row r="8721" hidden="1" x14ac:dyDescent="0.2"/>
    <row r="8722" hidden="1" x14ac:dyDescent="0.2"/>
    <row r="8723" hidden="1" x14ac:dyDescent="0.2"/>
    <row r="8724" hidden="1" x14ac:dyDescent="0.2"/>
    <row r="8725" hidden="1" x14ac:dyDescent="0.2"/>
    <row r="8726" hidden="1" x14ac:dyDescent="0.2"/>
    <row r="8727" hidden="1" x14ac:dyDescent="0.2"/>
    <row r="8728" hidden="1" x14ac:dyDescent="0.2"/>
    <row r="8729" hidden="1" x14ac:dyDescent="0.2"/>
    <row r="8730" hidden="1" x14ac:dyDescent="0.2"/>
    <row r="8731" hidden="1" x14ac:dyDescent="0.2"/>
    <row r="8732" hidden="1" x14ac:dyDescent="0.2"/>
    <row r="8733" hidden="1" x14ac:dyDescent="0.2"/>
    <row r="8734" hidden="1" x14ac:dyDescent="0.2"/>
    <row r="8735" hidden="1" x14ac:dyDescent="0.2"/>
    <row r="8736" hidden="1" x14ac:dyDescent="0.2"/>
    <row r="8737" hidden="1" x14ac:dyDescent="0.2"/>
    <row r="8738" hidden="1" x14ac:dyDescent="0.2"/>
    <row r="8739" hidden="1" x14ac:dyDescent="0.2"/>
    <row r="8740" hidden="1" x14ac:dyDescent="0.2"/>
    <row r="8741" hidden="1" x14ac:dyDescent="0.2"/>
    <row r="8742" hidden="1" x14ac:dyDescent="0.2"/>
    <row r="8743" hidden="1" x14ac:dyDescent="0.2"/>
    <row r="8744" hidden="1" x14ac:dyDescent="0.2"/>
    <row r="8745" hidden="1" x14ac:dyDescent="0.2"/>
    <row r="8746" hidden="1" x14ac:dyDescent="0.2"/>
    <row r="8747" hidden="1" x14ac:dyDescent="0.2"/>
    <row r="8748" hidden="1" x14ac:dyDescent="0.2"/>
    <row r="8749" hidden="1" x14ac:dyDescent="0.2"/>
    <row r="8750" hidden="1" x14ac:dyDescent="0.2"/>
    <row r="8751" hidden="1" x14ac:dyDescent="0.2"/>
    <row r="8752" hidden="1" x14ac:dyDescent="0.2"/>
    <row r="8753" hidden="1" x14ac:dyDescent="0.2"/>
    <row r="8754" hidden="1" x14ac:dyDescent="0.2"/>
    <row r="8755" hidden="1" x14ac:dyDescent="0.2"/>
    <row r="8756" hidden="1" x14ac:dyDescent="0.2"/>
    <row r="8757" hidden="1" x14ac:dyDescent="0.2"/>
    <row r="8758" hidden="1" x14ac:dyDescent="0.2"/>
    <row r="8759" hidden="1" x14ac:dyDescent="0.2"/>
    <row r="8760" hidden="1" x14ac:dyDescent="0.2"/>
    <row r="8761" hidden="1" x14ac:dyDescent="0.2"/>
    <row r="8762" hidden="1" x14ac:dyDescent="0.2"/>
    <row r="8763" hidden="1" x14ac:dyDescent="0.2"/>
    <row r="8764" hidden="1" x14ac:dyDescent="0.2"/>
    <row r="8765" hidden="1" x14ac:dyDescent="0.2"/>
    <row r="8766" hidden="1" x14ac:dyDescent="0.2"/>
    <row r="8767" hidden="1" x14ac:dyDescent="0.2"/>
    <row r="8768" hidden="1" x14ac:dyDescent="0.2"/>
    <row r="8769" hidden="1" x14ac:dyDescent="0.2"/>
    <row r="8770" hidden="1" x14ac:dyDescent="0.2"/>
    <row r="8771" hidden="1" x14ac:dyDescent="0.2"/>
    <row r="8772" hidden="1" x14ac:dyDescent="0.2"/>
    <row r="8773" hidden="1" x14ac:dyDescent="0.2"/>
    <row r="8774" hidden="1" x14ac:dyDescent="0.2"/>
    <row r="8775" hidden="1" x14ac:dyDescent="0.2"/>
    <row r="8776" hidden="1" x14ac:dyDescent="0.2"/>
    <row r="8777" hidden="1" x14ac:dyDescent="0.2"/>
    <row r="8778" hidden="1" x14ac:dyDescent="0.2"/>
    <row r="8779" hidden="1" x14ac:dyDescent="0.2"/>
    <row r="8780" hidden="1" x14ac:dyDescent="0.2"/>
    <row r="8781" hidden="1" x14ac:dyDescent="0.2"/>
    <row r="8782" hidden="1" x14ac:dyDescent="0.2"/>
    <row r="8783" hidden="1" x14ac:dyDescent="0.2"/>
    <row r="8784" hidden="1" x14ac:dyDescent="0.2"/>
    <row r="8785" hidden="1" x14ac:dyDescent="0.2"/>
    <row r="8786" hidden="1" x14ac:dyDescent="0.2"/>
    <row r="8787" hidden="1" x14ac:dyDescent="0.2"/>
    <row r="8788" hidden="1" x14ac:dyDescent="0.2"/>
    <row r="8789" hidden="1" x14ac:dyDescent="0.2"/>
    <row r="8790" hidden="1" x14ac:dyDescent="0.2"/>
    <row r="8791" hidden="1" x14ac:dyDescent="0.2"/>
    <row r="8792" hidden="1" x14ac:dyDescent="0.2"/>
    <row r="8793" hidden="1" x14ac:dyDescent="0.2"/>
    <row r="8794" hidden="1" x14ac:dyDescent="0.2"/>
    <row r="8795" hidden="1" x14ac:dyDescent="0.2"/>
    <row r="8796" hidden="1" x14ac:dyDescent="0.2"/>
    <row r="8797" hidden="1" x14ac:dyDescent="0.2"/>
    <row r="8798" hidden="1" x14ac:dyDescent="0.2"/>
    <row r="8799" hidden="1" x14ac:dyDescent="0.2"/>
    <row r="8800" hidden="1" x14ac:dyDescent="0.2"/>
    <row r="8801" hidden="1" x14ac:dyDescent="0.2"/>
    <row r="8802" hidden="1" x14ac:dyDescent="0.2"/>
    <row r="8803" hidden="1" x14ac:dyDescent="0.2"/>
    <row r="8804" hidden="1" x14ac:dyDescent="0.2"/>
    <row r="8805" hidden="1" x14ac:dyDescent="0.2"/>
    <row r="8806" hidden="1" x14ac:dyDescent="0.2"/>
    <row r="8807" hidden="1" x14ac:dyDescent="0.2"/>
    <row r="8808" hidden="1" x14ac:dyDescent="0.2"/>
    <row r="8809" hidden="1" x14ac:dyDescent="0.2"/>
    <row r="8810" hidden="1" x14ac:dyDescent="0.2"/>
    <row r="8811" hidden="1" x14ac:dyDescent="0.2"/>
    <row r="8812" hidden="1" x14ac:dyDescent="0.2"/>
    <row r="8813" hidden="1" x14ac:dyDescent="0.2"/>
    <row r="8814" hidden="1" x14ac:dyDescent="0.2"/>
    <row r="8815" hidden="1" x14ac:dyDescent="0.2"/>
    <row r="8816" hidden="1" x14ac:dyDescent="0.2"/>
    <row r="8817" hidden="1" x14ac:dyDescent="0.2"/>
    <row r="8818" hidden="1" x14ac:dyDescent="0.2"/>
    <row r="8819" hidden="1" x14ac:dyDescent="0.2"/>
    <row r="8820" hidden="1" x14ac:dyDescent="0.2"/>
    <row r="8821" hidden="1" x14ac:dyDescent="0.2"/>
    <row r="8822" hidden="1" x14ac:dyDescent="0.2"/>
    <row r="8823" hidden="1" x14ac:dyDescent="0.2"/>
    <row r="8824" hidden="1" x14ac:dyDescent="0.2"/>
    <row r="8825" hidden="1" x14ac:dyDescent="0.2"/>
    <row r="8826" hidden="1" x14ac:dyDescent="0.2"/>
    <row r="8827" hidden="1" x14ac:dyDescent="0.2"/>
    <row r="8828" hidden="1" x14ac:dyDescent="0.2"/>
    <row r="8829" hidden="1" x14ac:dyDescent="0.2"/>
    <row r="8830" hidden="1" x14ac:dyDescent="0.2"/>
    <row r="8831" hidden="1" x14ac:dyDescent="0.2"/>
    <row r="8832" hidden="1" x14ac:dyDescent="0.2"/>
    <row r="8833" hidden="1" x14ac:dyDescent="0.2"/>
    <row r="8834" hidden="1" x14ac:dyDescent="0.2"/>
    <row r="8835" hidden="1" x14ac:dyDescent="0.2"/>
    <row r="8836" hidden="1" x14ac:dyDescent="0.2"/>
    <row r="8837" hidden="1" x14ac:dyDescent="0.2"/>
    <row r="8838" hidden="1" x14ac:dyDescent="0.2"/>
    <row r="8839" hidden="1" x14ac:dyDescent="0.2"/>
    <row r="8840" hidden="1" x14ac:dyDescent="0.2"/>
    <row r="8841" hidden="1" x14ac:dyDescent="0.2"/>
    <row r="8842" hidden="1" x14ac:dyDescent="0.2"/>
    <row r="8843" hidden="1" x14ac:dyDescent="0.2"/>
    <row r="8844" hidden="1" x14ac:dyDescent="0.2"/>
    <row r="8845" hidden="1" x14ac:dyDescent="0.2"/>
    <row r="8846" hidden="1" x14ac:dyDescent="0.2"/>
    <row r="8847" hidden="1" x14ac:dyDescent="0.2"/>
    <row r="8848" hidden="1" x14ac:dyDescent="0.2"/>
    <row r="8849" hidden="1" x14ac:dyDescent="0.2"/>
    <row r="8850" hidden="1" x14ac:dyDescent="0.2"/>
    <row r="8851" hidden="1" x14ac:dyDescent="0.2"/>
    <row r="8852" hidden="1" x14ac:dyDescent="0.2"/>
    <row r="8853" hidden="1" x14ac:dyDescent="0.2"/>
    <row r="8854" hidden="1" x14ac:dyDescent="0.2"/>
    <row r="8855" hidden="1" x14ac:dyDescent="0.2"/>
    <row r="8856" hidden="1" x14ac:dyDescent="0.2"/>
    <row r="8857" hidden="1" x14ac:dyDescent="0.2"/>
    <row r="8858" hidden="1" x14ac:dyDescent="0.2"/>
    <row r="8859" hidden="1" x14ac:dyDescent="0.2"/>
    <row r="8860" hidden="1" x14ac:dyDescent="0.2"/>
    <row r="8861" hidden="1" x14ac:dyDescent="0.2"/>
    <row r="8862" hidden="1" x14ac:dyDescent="0.2"/>
    <row r="8863" hidden="1" x14ac:dyDescent="0.2"/>
    <row r="8864" hidden="1" x14ac:dyDescent="0.2"/>
    <row r="8865" hidden="1" x14ac:dyDescent="0.2"/>
    <row r="8866" hidden="1" x14ac:dyDescent="0.2"/>
    <row r="8867" hidden="1" x14ac:dyDescent="0.2"/>
    <row r="8868" hidden="1" x14ac:dyDescent="0.2"/>
    <row r="8869" hidden="1" x14ac:dyDescent="0.2"/>
    <row r="8870" hidden="1" x14ac:dyDescent="0.2"/>
    <row r="8871" hidden="1" x14ac:dyDescent="0.2"/>
    <row r="8872" hidden="1" x14ac:dyDescent="0.2"/>
    <row r="8873" hidden="1" x14ac:dyDescent="0.2"/>
    <row r="8874" hidden="1" x14ac:dyDescent="0.2"/>
    <row r="8875" hidden="1" x14ac:dyDescent="0.2"/>
    <row r="8876" hidden="1" x14ac:dyDescent="0.2"/>
    <row r="8877" hidden="1" x14ac:dyDescent="0.2"/>
    <row r="8878" hidden="1" x14ac:dyDescent="0.2"/>
    <row r="8879" hidden="1" x14ac:dyDescent="0.2"/>
    <row r="8880" hidden="1" x14ac:dyDescent="0.2"/>
    <row r="8881" hidden="1" x14ac:dyDescent="0.2"/>
    <row r="8882" hidden="1" x14ac:dyDescent="0.2"/>
    <row r="8883" hidden="1" x14ac:dyDescent="0.2"/>
    <row r="8884" hidden="1" x14ac:dyDescent="0.2"/>
    <row r="8885" hidden="1" x14ac:dyDescent="0.2"/>
    <row r="8886" hidden="1" x14ac:dyDescent="0.2"/>
    <row r="8887" hidden="1" x14ac:dyDescent="0.2"/>
    <row r="8888" hidden="1" x14ac:dyDescent="0.2"/>
    <row r="8889" hidden="1" x14ac:dyDescent="0.2"/>
    <row r="8890" hidden="1" x14ac:dyDescent="0.2"/>
    <row r="8891" hidden="1" x14ac:dyDescent="0.2"/>
    <row r="8892" hidden="1" x14ac:dyDescent="0.2"/>
    <row r="8893" hidden="1" x14ac:dyDescent="0.2"/>
    <row r="8894" hidden="1" x14ac:dyDescent="0.2"/>
    <row r="8895" hidden="1" x14ac:dyDescent="0.2"/>
    <row r="8896" hidden="1" x14ac:dyDescent="0.2"/>
    <row r="8897" hidden="1" x14ac:dyDescent="0.2"/>
    <row r="8898" hidden="1" x14ac:dyDescent="0.2"/>
    <row r="8899" hidden="1" x14ac:dyDescent="0.2"/>
    <row r="8900" hidden="1" x14ac:dyDescent="0.2"/>
    <row r="8901" hidden="1" x14ac:dyDescent="0.2"/>
    <row r="8902" hidden="1" x14ac:dyDescent="0.2"/>
    <row r="8903" hidden="1" x14ac:dyDescent="0.2"/>
    <row r="8904" hidden="1" x14ac:dyDescent="0.2"/>
    <row r="8905" hidden="1" x14ac:dyDescent="0.2"/>
    <row r="8906" hidden="1" x14ac:dyDescent="0.2"/>
    <row r="8907" hidden="1" x14ac:dyDescent="0.2"/>
    <row r="8908" hidden="1" x14ac:dyDescent="0.2"/>
    <row r="8909" hidden="1" x14ac:dyDescent="0.2"/>
    <row r="8910" hidden="1" x14ac:dyDescent="0.2"/>
    <row r="8911" hidden="1" x14ac:dyDescent="0.2"/>
    <row r="8912" hidden="1" x14ac:dyDescent="0.2"/>
    <row r="8913" hidden="1" x14ac:dyDescent="0.2"/>
    <row r="8914" hidden="1" x14ac:dyDescent="0.2"/>
    <row r="8915" hidden="1" x14ac:dyDescent="0.2"/>
    <row r="8916" hidden="1" x14ac:dyDescent="0.2"/>
    <row r="8917" hidden="1" x14ac:dyDescent="0.2"/>
    <row r="8918" hidden="1" x14ac:dyDescent="0.2"/>
    <row r="8919" hidden="1" x14ac:dyDescent="0.2"/>
    <row r="8920" hidden="1" x14ac:dyDescent="0.2"/>
    <row r="8921" hidden="1" x14ac:dyDescent="0.2"/>
    <row r="8922" hidden="1" x14ac:dyDescent="0.2"/>
    <row r="8923" hidden="1" x14ac:dyDescent="0.2"/>
    <row r="8924" hidden="1" x14ac:dyDescent="0.2"/>
    <row r="8925" hidden="1" x14ac:dyDescent="0.2"/>
    <row r="8926" hidden="1" x14ac:dyDescent="0.2"/>
    <row r="8927" hidden="1" x14ac:dyDescent="0.2"/>
    <row r="8928" hidden="1" x14ac:dyDescent="0.2"/>
    <row r="8929" hidden="1" x14ac:dyDescent="0.2"/>
    <row r="8930" hidden="1" x14ac:dyDescent="0.2"/>
    <row r="8931" hidden="1" x14ac:dyDescent="0.2"/>
    <row r="8932" hidden="1" x14ac:dyDescent="0.2"/>
    <row r="8933" hidden="1" x14ac:dyDescent="0.2"/>
    <row r="8934" hidden="1" x14ac:dyDescent="0.2"/>
    <row r="8935" hidden="1" x14ac:dyDescent="0.2"/>
    <row r="8936" hidden="1" x14ac:dyDescent="0.2"/>
    <row r="8937" hidden="1" x14ac:dyDescent="0.2"/>
    <row r="8938" hidden="1" x14ac:dyDescent="0.2"/>
    <row r="8939" hidden="1" x14ac:dyDescent="0.2"/>
    <row r="8940" hidden="1" x14ac:dyDescent="0.2"/>
    <row r="8941" hidden="1" x14ac:dyDescent="0.2"/>
    <row r="8942" hidden="1" x14ac:dyDescent="0.2"/>
    <row r="8943" hidden="1" x14ac:dyDescent="0.2"/>
    <row r="8944" hidden="1" x14ac:dyDescent="0.2"/>
    <row r="8945" hidden="1" x14ac:dyDescent="0.2"/>
    <row r="8946" hidden="1" x14ac:dyDescent="0.2"/>
    <row r="8947" hidden="1" x14ac:dyDescent="0.2"/>
    <row r="8948" hidden="1" x14ac:dyDescent="0.2"/>
    <row r="8949" hidden="1" x14ac:dyDescent="0.2"/>
    <row r="8950" hidden="1" x14ac:dyDescent="0.2"/>
    <row r="8951" hidden="1" x14ac:dyDescent="0.2"/>
    <row r="8952" hidden="1" x14ac:dyDescent="0.2"/>
    <row r="8953" hidden="1" x14ac:dyDescent="0.2"/>
    <row r="8954" hidden="1" x14ac:dyDescent="0.2"/>
    <row r="8955" hidden="1" x14ac:dyDescent="0.2"/>
    <row r="8956" hidden="1" x14ac:dyDescent="0.2"/>
    <row r="8957" hidden="1" x14ac:dyDescent="0.2"/>
    <row r="8958" hidden="1" x14ac:dyDescent="0.2"/>
    <row r="8959" hidden="1" x14ac:dyDescent="0.2"/>
    <row r="8960" hidden="1" x14ac:dyDescent="0.2"/>
    <row r="8961" hidden="1" x14ac:dyDescent="0.2"/>
    <row r="8962" hidden="1" x14ac:dyDescent="0.2"/>
    <row r="8963" hidden="1" x14ac:dyDescent="0.2"/>
    <row r="8964" hidden="1" x14ac:dyDescent="0.2"/>
    <row r="8965" hidden="1" x14ac:dyDescent="0.2"/>
    <row r="8966" hidden="1" x14ac:dyDescent="0.2"/>
    <row r="8967" hidden="1" x14ac:dyDescent="0.2"/>
    <row r="8968" hidden="1" x14ac:dyDescent="0.2"/>
    <row r="8969" hidden="1" x14ac:dyDescent="0.2"/>
    <row r="8970" hidden="1" x14ac:dyDescent="0.2"/>
    <row r="8971" hidden="1" x14ac:dyDescent="0.2"/>
    <row r="8972" hidden="1" x14ac:dyDescent="0.2"/>
    <row r="8973" hidden="1" x14ac:dyDescent="0.2"/>
    <row r="8974" hidden="1" x14ac:dyDescent="0.2"/>
    <row r="8975" hidden="1" x14ac:dyDescent="0.2"/>
    <row r="8976" hidden="1" x14ac:dyDescent="0.2"/>
    <row r="8977" hidden="1" x14ac:dyDescent="0.2"/>
    <row r="8978" hidden="1" x14ac:dyDescent="0.2"/>
    <row r="8979" hidden="1" x14ac:dyDescent="0.2"/>
    <row r="8980" hidden="1" x14ac:dyDescent="0.2"/>
    <row r="8981" hidden="1" x14ac:dyDescent="0.2"/>
    <row r="8982" hidden="1" x14ac:dyDescent="0.2"/>
    <row r="8983" hidden="1" x14ac:dyDescent="0.2"/>
    <row r="8984" hidden="1" x14ac:dyDescent="0.2"/>
    <row r="8985" hidden="1" x14ac:dyDescent="0.2"/>
    <row r="8986" hidden="1" x14ac:dyDescent="0.2"/>
    <row r="8987" hidden="1" x14ac:dyDescent="0.2"/>
    <row r="8988" hidden="1" x14ac:dyDescent="0.2"/>
    <row r="8989" hidden="1" x14ac:dyDescent="0.2"/>
    <row r="8990" hidden="1" x14ac:dyDescent="0.2"/>
    <row r="8991" hidden="1" x14ac:dyDescent="0.2"/>
    <row r="8992" hidden="1" x14ac:dyDescent="0.2"/>
    <row r="8993" hidden="1" x14ac:dyDescent="0.2"/>
    <row r="8994" hidden="1" x14ac:dyDescent="0.2"/>
    <row r="8995" hidden="1" x14ac:dyDescent="0.2"/>
    <row r="8996" hidden="1" x14ac:dyDescent="0.2"/>
    <row r="8997" hidden="1" x14ac:dyDescent="0.2"/>
    <row r="8998" hidden="1" x14ac:dyDescent="0.2"/>
    <row r="8999" hidden="1" x14ac:dyDescent="0.2"/>
    <row r="9000" hidden="1" x14ac:dyDescent="0.2"/>
    <row r="9001" hidden="1" x14ac:dyDescent="0.2"/>
    <row r="9002" hidden="1" x14ac:dyDescent="0.2"/>
    <row r="9003" hidden="1" x14ac:dyDescent="0.2"/>
    <row r="9004" hidden="1" x14ac:dyDescent="0.2"/>
    <row r="9005" hidden="1" x14ac:dyDescent="0.2"/>
    <row r="9006" hidden="1" x14ac:dyDescent="0.2"/>
    <row r="9007" hidden="1" x14ac:dyDescent="0.2"/>
    <row r="9008" hidden="1" x14ac:dyDescent="0.2"/>
    <row r="9009" hidden="1" x14ac:dyDescent="0.2"/>
    <row r="9010" hidden="1" x14ac:dyDescent="0.2"/>
    <row r="9011" hidden="1" x14ac:dyDescent="0.2"/>
    <row r="9012" hidden="1" x14ac:dyDescent="0.2"/>
    <row r="9013" hidden="1" x14ac:dyDescent="0.2"/>
    <row r="9014" hidden="1" x14ac:dyDescent="0.2"/>
    <row r="9015" hidden="1" x14ac:dyDescent="0.2"/>
    <row r="9016" hidden="1" x14ac:dyDescent="0.2"/>
    <row r="9017" hidden="1" x14ac:dyDescent="0.2"/>
    <row r="9018" hidden="1" x14ac:dyDescent="0.2"/>
    <row r="9019" hidden="1" x14ac:dyDescent="0.2"/>
    <row r="9020" hidden="1" x14ac:dyDescent="0.2"/>
    <row r="9021" hidden="1" x14ac:dyDescent="0.2"/>
    <row r="9022" hidden="1" x14ac:dyDescent="0.2"/>
    <row r="9023" hidden="1" x14ac:dyDescent="0.2"/>
    <row r="9024" hidden="1" x14ac:dyDescent="0.2"/>
    <row r="9025" hidden="1" x14ac:dyDescent="0.2"/>
    <row r="9026" hidden="1" x14ac:dyDescent="0.2"/>
    <row r="9027" hidden="1" x14ac:dyDescent="0.2"/>
    <row r="9028" hidden="1" x14ac:dyDescent="0.2"/>
    <row r="9029" hidden="1" x14ac:dyDescent="0.2"/>
    <row r="9030" hidden="1" x14ac:dyDescent="0.2"/>
    <row r="9031" hidden="1" x14ac:dyDescent="0.2"/>
    <row r="9032" hidden="1" x14ac:dyDescent="0.2"/>
    <row r="9033" hidden="1" x14ac:dyDescent="0.2"/>
    <row r="9034" hidden="1" x14ac:dyDescent="0.2"/>
    <row r="9035" hidden="1" x14ac:dyDescent="0.2"/>
    <row r="9036" hidden="1" x14ac:dyDescent="0.2"/>
    <row r="9037" hidden="1" x14ac:dyDescent="0.2"/>
    <row r="9038" hidden="1" x14ac:dyDescent="0.2"/>
    <row r="9039" hidden="1" x14ac:dyDescent="0.2"/>
    <row r="9040" hidden="1" x14ac:dyDescent="0.2"/>
    <row r="9041" hidden="1" x14ac:dyDescent="0.2"/>
    <row r="9042" hidden="1" x14ac:dyDescent="0.2"/>
    <row r="9043" hidden="1" x14ac:dyDescent="0.2"/>
    <row r="9044" hidden="1" x14ac:dyDescent="0.2"/>
    <row r="9045" hidden="1" x14ac:dyDescent="0.2"/>
    <row r="9046" hidden="1" x14ac:dyDescent="0.2"/>
    <row r="9047" hidden="1" x14ac:dyDescent="0.2"/>
    <row r="9048" hidden="1" x14ac:dyDescent="0.2"/>
    <row r="9049" hidden="1" x14ac:dyDescent="0.2"/>
    <row r="9050" hidden="1" x14ac:dyDescent="0.2"/>
    <row r="9051" hidden="1" x14ac:dyDescent="0.2"/>
    <row r="9052" hidden="1" x14ac:dyDescent="0.2"/>
    <row r="9053" hidden="1" x14ac:dyDescent="0.2"/>
    <row r="9054" hidden="1" x14ac:dyDescent="0.2"/>
    <row r="9055" hidden="1" x14ac:dyDescent="0.2"/>
    <row r="9056" hidden="1" x14ac:dyDescent="0.2"/>
    <row r="9057" hidden="1" x14ac:dyDescent="0.2"/>
    <row r="9058" hidden="1" x14ac:dyDescent="0.2"/>
    <row r="9059" hidden="1" x14ac:dyDescent="0.2"/>
    <row r="9060" hidden="1" x14ac:dyDescent="0.2"/>
    <row r="9061" hidden="1" x14ac:dyDescent="0.2"/>
    <row r="9062" hidden="1" x14ac:dyDescent="0.2"/>
    <row r="9063" hidden="1" x14ac:dyDescent="0.2"/>
    <row r="9064" hidden="1" x14ac:dyDescent="0.2"/>
    <row r="9065" hidden="1" x14ac:dyDescent="0.2"/>
    <row r="9066" hidden="1" x14ac:dyDescent="0.2"/>
    <row r="9067" hidden="1" x14ac:dyDescent="0.2"/>
    <row r="9068" hidden="1" x14ac:dyDescent="0.2"/>
    <row r="9069" hidden="1" x14ac:dyDescent="0.2"/>
    <row r="9070" hidden="1" x14ac:dyDescent="0.2"/>
    <row r="9071" hidden="1" x14ac:dyDescent="0.2"/>
    <row r="9072" hidden="1" x14ac:dyDescent="0.2"/>
    <row r="9073" hidden="1" x14ac:dyDescent="0.2"/>
    <row r="9074" hidden="1" x14ac:dyDescent="0.2"/>
    <row r="9075" hidden="1" x14ac:dyDescent="0.2"/>
    <row r="9076" hidden="1" x14ac:dyDescent="0.2"/>
    <row r="9077" hidden="1" x14ac:dyDescent="0.2"/>
    <row r="9078" hidden="1" x14ac:dyDescent="0.2"/>
    <row r="9079" hidden="1" x14ac:dyDescent="0.2"/>
    <row r="9080" hidden="1" x14ac:dyDescent="0.2"/>
    <row r="9081" hidden="1" x14ac:dyDescent="0.2"/>
    <row r="9082" hidden="1" x14ac:dyDescent="0.2"/>
    <row r="9083" hidden="1" x14ac:dyDescent="0.2"/>
    <row r="9084" hidden="1" x14ac:dyDescent="0.2"/>
    <row r="9085" hidden="1" x14ac:dyDescent="0.2"/>
    <row r="9086" hidden="1" x14ac:dyDescent="0.2"/>
    <row r="9087" hidden="1" x14ac:dyDescent="0.2"/>
    <row r="9088" hidden="1" x14ac:dyDescent="0.2"/>
    <row r="9089" hidden="1" x14ac:dyDescent="0.2"/>
    <row r="9090" hidden="1" x14ac:dyDescent="0.2"/>
    <row r="9091" hidden="1" x14ac:dyDescent="0.2"/>
    <row r="9092" hidden="1" x14ac:dyDescent="0.2"/>
    <row r="9093" hidden="1" x14ac:dyDescent="0.2"/>
    <row r="9094" hidden="1" x14ac:dyDescent="0.2"/>
    <row r="9095" hidden="1" x14ac:dyDescent="0.2"/>
    <row r="9096" hidden="1" x14ac:dyDescent="0.2"/>
    <row r="9097" hidden="1" x14ac:dyDescent="0.2"/>
    <row r="9098" hidden="1" x14ac:dyDescent="0.2"/>
    <row r="9099" hidden="1" x14ac:dyDescent="0.2"/>
    <row r="9100" hidden="1" x14ac:dyDescent="0.2"/>
    <row r="9101" hidden="1" x14ac:dyDescent="0.2"/>
    <row r="9102" hidden="1" x14ac:dyDescent="0.2"/>
    <row r="9103" hidden="1" x14ac:dyDescent="0.2"/>
    <row r="9104" hidden="1" x14ac:dyDescent="0.2"/>
    <row r="9105" hidden="1" x14ac:dyDescent="0.2"/>
    <row r="9106" hidden="1" x14ac:dyDescent="0.2"/>
    <row r="9107" hidden="1" x14ac:dyDescent="0.2"/>
    <row r="9108" hidden="1" x14ac:dyDescent="0.2"/>
    <row r="9109" hidden="1" x14ac:dyDescent="0.2"/>
    <row r="9110" hidden="1" x14ac:dyDescent="0.2"/>
    <row r="9111" hidden="1" x14ac:dyDescent="0.2"/>
    <row r="9112" hidden="1" x14ac:dyDescent="0.2"/>
    <row r="9113" hidden="1" x14ac:dyDescent="0.2"/>
    <row r="9114" hidden="1" x14ac:dyDescent="0.2"/>
    <row r="9115" hidden="1" x14ac:dyDescent="0.2"/>
    <row r="9116" hidden="1" x14ac:dyDescent="0.2"/>
    <row r="9117" hidden="1" x14ac:dyDescent="0.2"/>
    <row r="9118" hidden="1" x14ac:dyDescent="0.2"/>
    <row r="9119" hidden="1" x14ac:dyDescent="0.2"/>
    <row r="9120" hidden="1" x14ac:dyDescent="0.2"/>
    <row r="9121" hidden="1" x14ac:dyDescent="0.2"/>
    <row r="9122" hidden="1" x14ac:dyDescent="0.2"/>
    <row r="9123" hidden="1" x14ac:dyDescent="0.2"/>
    <row r="9124" hidden="1" x14ac:dyDescent="0.2"/>
    <row r="9125" hidden="1" x14ac:dyDescent="0.2"/>
    <row r="9126" hidden="1" x14ac:dyDescent="0.2"/>
    <row r="9127" hidden="1" x14ac:dyDescent="0.2"/>
    <row r="9128" hidden="1" x14ac:dyDescent="0.2"/>
    <row r="9129" hidden="1" x14ac:dyDescent="0.2"/>
    <row r="9130" hidden="1" x14ac:dyDescent="0.2"/>
    <row r="9131" hidden="1" x14ac:dyDescent="0.2"/>
    <row r="9132" hidden="1" x14ac:dyDescent="0.2"/>
    <row r="9133" hidden="1" x14ac:dyDescent="0.2"/>
    <row r="9134" hidden="1" x14ac:dyDescent="0.2"/>
    <row r="9135" hidden="1" x14ac:dyDescent="0.2"/>
    <row r="9136" hidden="1" x14ac:dyDescent="0.2"/>
    <row r="9137" hidden="1" x14ac:dyDescent="0.2"/>
    <row r="9138" hidden="1" x14ac:dyDescent="0.2"/>
    <row r="9139" hidden="1" x14ac:dyDescent="0.2"/>
    <row r="9140" hidden="1" x14ac:dyDescent="0.2"/>
    <row r="9141" hidden="1" x14ac:dyDescent="0.2"/>
    <row r="9142" hidden="1" x14ac:dyDescent="0.2"/>
    <row r="9143" hidden="1" x14ac:dyDescent="0.2"/>
    <row r="9144" hidden="1" x14ac:dyDescent="0.2"/>
    <row r="9145" hidden="1" x14ac:dyDescent="0.2"/>
    <row r="9146" hidden="1" x14ac:dyDescent="0.2"/>
    <row r="9147" hidden="1" x14ac:dyDescent="0.2"/>
    <row r="9148" hidden="1" x14ac:dyDescent="0.2"/>
    <row r="9149" hidden="1" x14ac:dyDescent="0.2"/>
    <row r="9150" hidden="1" x14ac:dyDescent="0.2"/>
    <row r="9151" hidden="1" x14ac:dyDescent="0.2"/>
    <row r="9152" hidden="1" x14ac:dyDescent="0.2"/>
    <row r="9153" hidden="1" x14ac:dyDescent="0.2"/>
    <row r="9154" hidden="1" x14ac:dyDescent="0.2"/>
    <row r="9155" hidden="1" x14ac:dyDescent="0.2"/>
    <row r="9156" hidden="1" x14ac:dyDescent="0.2"/>
    <row r="9157" hidden="1" x14ac:dyDescent="0.2"/>
    <row r="9158" hidden="1" x14ac:dyDescent="0.2"/>
    <row r="9159" hidden="1" x14ac:dyDescent="0.2"/>
    <row r="9160" hidden="1" x14ac:dyDescent="0.2"/>
    <row r="9161" hidden="1" x14ac:dyDescent="0.2"/>
    <row r="9162" hidden="1" x14ac:dyDescent="0.2"/>
    <row r="9163" hidden="1" x14ac:dyDescent="0.2"/>
    <row r="9164" hidden="1" x14ac:dyDescent="0.2"/>
    <row r="9165" hidden="1" x14ac:dyDescent="0.2"/>
    <row r="9166" hidden="1" x14ac:dyDescent="0.2"/>
    <row r="9167" hidden="1" x14ac:dyDescent="0.2"/>
    <row r="9168" hidden="1" x14ac:dyDescent="0.2"/>
    <row r="9169" hidden="1" x14ac:dyDescent="0.2"/>
    <row r="9170" hidden="1" x14ac:dyDescent="0.2"/>
    <row r="9171" hidden="1" x14ac:dyDescent="0.2"/>
    <row r="9172" hidden="1" x14ac:dyDescent="0.2"/>
    <row r="9173" hidden="1" x14ac:dyDescent="0.2"/>
    <row r="9174" hidden="1" x14ac:dyDescent="0.2"/>
    <row r="9175" hidden="1" x14ac:dyDescent="0.2"/>
    <row r="9176" hidden="1" x14ac:dyDescent="0.2"/>
    <row r="9177" hidden="1" x14ac:dyDescent="0.2"/>
    <row r="9178" hidden="1" x14ac:dyDescent="0.2"/>
    <row r="9179" hidden="1" x14ac:dyDescent="0.2"/>
    <row r="9180" hidden="1" x14ac:dyDescent="0.2"/>
    <row r="9181" hidden="1" x14ac:dyDescent="0.2"/>
    <row r="9182" hidden="1" x14ac:dyDescent="0.2"/>
    <row r="9183" hidden="1" x14ac:dyDescent="0.2"/>
    <row r="9184" hidden="1" x14ac:dyDescent="0.2"/>
    <row r="9185" hidden="1" x14ac:dyDescent="0.2"/>
    <row r="9186" hidden="1" x14ac:dyDescent="0.2"/>
    <row r="9187" hidden="1" x14ac:dyDescent="0.2"/>
    <row r="9188" hidden="1" x14ac:dyDescent="0.2"/>
    <row r="9189" hidden="1" x14ac:dyDescent="0.2"/>
    <row r="9190" hidden="1" x14ac:dyDescent="0.2"/>
    <row r="9191" hidden="1" x14ac:dyDescent="0.2"/>
    <row r="9192" hidden="1" x14ac:dyDescent="0.2"/>
    <row r="9193" hidden="1" x14ac:dyDescent="0.2"/>
    <row r="9194" hidden="1" x14ac:dyDescent="0.2"/>
    <row r="9195" hidden="1" x14ac:dyDescent="0.2"/>
    <row r="9196" hidden="1" x14ac:dyDescent="0.2"/>
    <row r="9197" hidden="1" x14ac:dyDescent="0.2"/>
    <row r="9198" hidden="1" x14ac:dyDescent="0.2"/>
    <row r="9199" hidden="1" x14ac:dyDescent="0.2"/>
    <row r="9200" hidden="1" x14ac:dyDescent="0.2"/>
    <row r="9201" hidden="1" x14ac:dyDescent="0.2"/>
    <row r="9202" hidden="1" x14ac:dyDescent="0.2"/>
    <row r="9203" hidden="1" x14ac:dyDescent="0.2"/>
    <row r="9204" hidden="1" x14ac:dyDescent="0.2"/>
    <row r="9205" hidden="1" x14ac:dyDescent="0.2"/>
    <row r="9206" hidden="1" x14ac:dyDescent="0.2"/>
    <row r="9207" hidden="1" x14ac:dyDescent="0.2"/>
    <row r="9208" hidden="1" x14ac:dyDescent="0.2"/>
    <row r="9209" hidden="1" x14ac:dyDescent="0.2"/>
    <row r="9210" hidden="1" x14ac:dyDescent="0.2"/>
    <row r="9211" hidden="1" x14ac:dyDescent="0.2"/>
    <row r="9212" hidden="1" x14ac:dyDescent="0.2"/>
    <row r="9213" hidden="1" x14ac:dyDescent="0.2"/>
    <row r="9214" hidden="1" x14ac:dyDescent="0.2"/>
    <row r="9215" hidden="1" x14ac:dyDescent="0.2"/>
    <row r="9216" hidden="1" x14ac:dyDescent="0.2"/>
    <row r="9217" hidden="1" x14ac:dyDescent="0.2"/>
    <row r="9218" hidden="1" x14ac:dyDescent="0.2"/>
    <row r="9219" hidden="1" x14ac:dyDescent="0.2"/>
    <row r="9220" hidden="1" x14ac:dyDescent="0.2"/>
    <row r="9221" hidden="1" x14ac:dyDescent="0.2"/>
    <row r="9222" hidden="1" x14ac:dyDescent="0.2"/>
    <row r="9223" hidden="1" x14ac:dyDescent="0.2"/>
    <row r="9224" hidden="1" x14ac:dyDescent="0.2"/>
    <row r="9225" hidden="1" x14ac:dyDescent="0.2"/>
    <row r="9226" hidden="1" x14ac:dyDescent="0.2"/>
    <row r="9227" hidden="1" x14ac:dyDescent="0.2"/>
    <row r="9228" hidden="1" x14ac:dyDescent="0.2"/>
    <row r="9229" hidden="1" x14ac:dyDescent="0.2"/>
    <row r="9230" hidden="1" x14ac:dyDescent="0.2"/>
    <row r="9231" hidden="1" x14ac:dyDescent="0.2"/>
    <row r="9232" hidden="1" x14ac:dyDescent="0.2"/>
    <row r="9233" hidden="1" x14ac:dyDescent="0.2"/>
    <row r="9234" hidden="1" x14ac:dyDescent="0.2"/>
    <row r="9235" hidden="1" x14ac:dyDescent="0.2"/>
    <row r="9236" hidden="1" x14ac:dyDescent="0.2"/>
    <row r="9237" hidden="1" x14ac:dyDescent="0.2"/>
    <row r="9238" hidden="1" x14ac:dyDescent="0.2"/>
    <row r="9239" hidden="1" x14ac:dyDescent="0.2"/>
    <row r="9240" hidden="1" x14ac:dyDescent="0.2"/>
    <row r="9241" hidden="1" x14ac:dyDescent="0.2"/>
    <row r="9242" hidden="1" x14ac:dyDescent="0.2"/>
    <row r="9243" hidden="1" x14ac:dyDescent="0.2"/>
    <row r="9244" hidden="1" x14ac:dyDescent="0.2"/>
    <row r="9245" hidden="1" x14ac:dyDescent="0.2"/>
    <row r="9246" hidden="1" x14ac:dyDescent="0.2"/>
    <row r="9247" hidden="1" x14ac:dyDescent="0.2"/>
    <row r="9248" hidden="1" x14ac:dyDescent="0.2"/>
    <row r="9249" hidden="1" x14ac:dyDescent="0.2"/>
    <row r="9250" hidden="1" x14ac:dyDescent="0.2"/>
    <row r="9251" hidden="1" x14ac:dyDescent="0.2"/>
    <row r="9252" hidden="1" x14ac:dyDescent="0.2"/>
    <row r="9253" hidden="1" x14ac:dyDescent="0.2"/>
    <row r="9254" hidden="1" x14ac:dyDescent="0.2"/>
    <row r="9255" hidden="1" x14ac:dyDescent="0.2"/>
    <row r="9256" hidden="1" x14ac:dyDescent="0.2"/>
    <row r="9257" hidden="1" x14ac:dyDescent="0.2"/>
    <row r="9258" hidden="1" x14ac:dyDescent="0.2"/>
    <row r="9259" hidden="1" x14ac:dyDescent="0.2"/>
    <row r="9260" hidden="1" x14ac:dyDescent="0.2"/>
    <row r="9261" hidden="1" x14ac:dyDescent="0.2"/>
    <row r="9262" hidden="1" x14ac:dyDescent="0.2"/>
    <row r="9263" hidden="1" x14ac:dyDescent="0.2"/>
    <row r="9264" hidden="1" x14ac:dyDescent="0.2"/>
    <row r="9265" hidden="1" x14ac:dyDescent="0.2"/>
    <row r="9266" hidden="1" x14ac:dyDescent="0.2"/>
    <row r="9267" hidden="1" x14ac:dyDescent="0.2"/>
    <row r="9268" hidden="1" x14ac:dyDescent="0.2"/>
    <row r="9269" hidden="1" x14ac:dyDescent="0.2"/>
    <row r="9270" hidden="1" x14ac:dyDescent="0.2"/>
    <row r="9271" hidden="1" x14ac:dyDescent="0.2"/>
    <row r="9272" hidden="1" x14ac:dyDescent="0.2"/>
    <row r="9273" hidden="1" x14ac:dyDescent="0.2"/>
    <row r="9274" hidden="1" x14ac:dyDescent="0.2"/>
    <row r="9275" hidden="1" x14ac:dyDescent="0.2"/>
    <row r="9276" hidden="1" x14ac:dyDescent="0.2"/>
    <row r="9277" hidden="1" x14ac:dyDescent="0.2"/>
    <row r="9278" hidden="1" x14ac:dyDescent="0.2"/>
    <row r="9279" hidden="1" x14ac:dyDescent="0.2"/>
    <row r="9280" hidden="1" x14ac:dyDescent="0.2"/>
    <row r="9281" hidden="1" x14ac:dyDescent="0.2"/>
    <row r="9282" hidden="1" x14ac:dyDescent="0.2"/>
    <row r="9283" hidden="1" x14ac:dyDescent="0.2"/>
    <row r="9284" hidden="1" x14ac:dyDescent="0.2"/>
    <row r="9285" hidden="1" x14ac:dyDescent="0.2"/>
    <row r="9286" hidden="1" x14ac:dyDescent="0.2"/>
    <row r="9287" hidden="1" x14ac:dyDescent="0.2"/>
    <row r="9288" hidden="1" x14ac:dyDescent="0.2"/>
    <row r="9289" hidden="1" x14ac:dyDescent="0.2"/>
    <row r="9290" hidden="1" x14ac:dyDescent="0.2"/>
    <row r="9291" hidden="1" x14ac:dyDescent="0.2"/>
    <row r="9292" hidden="1" x14ac:dyDescent="0.2"/>
    <row r="9293" hidden="1" x14ac:dyDescent="0.2"/>
    <row r="9294" hidden="1" x14ac:dyDescent="0.2"/>
    <row r="9295" hidden="1" x14ac:dyDescent="0.2"/>
    <row r="9296" hidden="1" x14ac:dyDescent="0.2"/>
    <row r="9297" hidden="1" x14ac:dyDescent="0.2"/>
    <row r="9298" hidden="1" x14ac:dyDescent="0.2"/>
    <row r="9299" hidden="1" x14ac:dyDescent="0.2"/>
    <row r="9300" hidden="1" x14ac:dyDescent="0.2"/>
    <row r="9301" hidden="1" x14ac:dyDescent="0.2"/>
    <row r="9302" hidden="1" x14ac:dyDescent="0.2"/>
    <row r="9303" hidden="1" x14ac:dyDescent="0.2"/>
    <row r="9304" hidden="1" x14ac:dyDescent="0.2"/>
    <row r="9305" hidden="1" x14ac:dyDescent="0.2"/>
    <row r="9306" hidden="1" x14ac:dyDescent="0.2"/>
    <row r="9307" hidden="1" x14ac:dyDescent="0.2"/>
    <row r="9308" hidden="1" x14ac:dyDescent="0.2"/>
    <row r="9309" hidden="1" x14ac:dyDescent="0.2"/>
    <row r="9310" hidden="1" x14ac:dyDescent="0.2"/>
    <row r="9311" hidden="1" x14ac:dyDescent="0.2"/>
    <row r="9312" hidden="1" x14ac:dyDescent="0.2"/>
    <row r="9313" hidden="1" x14ac:dyDescent="0.2"/>
    <row r="9314" hidden="1" x14ac:dyDescent="0.2"/>
    <row r="9315" hidden="1" x14ac:dyDescent="0.2"/>
    <row r="9316" hidden="1" x14ac:dyDescent="0.2"/>
    <row r="9317" hidden="1" x14ac:dyDescent="0.2"/>
    <row r="9318" hidden="1" x14ac:dyDescent="0.2"/>
    <row r="9319" hidden="1" x14ac:dyDescent="0.2"/>
    <row r="9320" hidden="1" x14ac:dyDescent="0.2"/>
    <row r="9321" hidden="1" x14ac:dyDescent="0.2"/>
    <row r="9322" hidden="1" x14ac:dyDescent="0.2"/>
    <row r="9323" hidden="1" x14ac:dyDescent="0.2"/>
    <row r="9324" hidden="1" x14ac:dyDescent="0.2"/>
    <row r="9325" hidden="1" x14ac:dyDescent="0.2"/>
    <row r="9326" hidden="1" x14ac:dyDescent="0.2"/>
    <row r="9327" hidden="1" x14ac:dyDescent="0.2"/>
    <row r="9328" hidden="1" x14ac:dyDescent="0.2"/>
    <row r="9329" hidden="1" x14ac:dyDescent="0.2"/>
    <row r="9330" hidden="1" x14ac:dyDescent="0.2"/>
    <row r="9331" hidden="1" x14ac:dyDescent="0.2"/>
    <row r="9332" hidden="1" x14ac:dyDescent="0.2"/>
    <row r="9333" hidden="1" x14ac:dyDescent="0.2"/>
    <row r="9334" hidden="1" x14ac:dyDescent="0.2"/>
    <row r="9335" hidden="1" x14ac:dyDescent="0.2"/>
    <row r="9336" hidden="1" x14ac:dyDescent="0.2"/>
    <row r="9337" hidden="1" x14ac:dyDescent="0.2"/>
    <row r="9338" hidden="1" x14ac:dyDescent="0.2"/>
    <row r="9339" hidden="1" x14ac:dyDescent="0.2"/>
    <row r="9340" hidden="1" x14ac:dyDescent="0.2"/>
    <row r="9341" hidden="1" x14ac:dyDescent="0.2"/>
    <row r="9342" hidden="1" x14ac:dyDescent="0.2"/>
    <row r="9343" hidden="1" x14ac:dyDescent="0.2"/>
    <row r="9344" hidden="1" x14ac:dyDescent="0.2"/>
    <row r="9345" hidden="1" x14ac:dyDescent="0.2"/>
    <row r="9346" hidden="1" x14ac:dyDescent="0.2"/>
    <row r="9347" hidden="1" x14ac:dyDescent="0.2"/>
    <row r="9348" hidden="1" x14ac:dyDescent="0.2"/>
    <row r="9349" hidden="1" x14ac:dyDescent="0.2"/>
    <row r="9350" hidden="1" x14ac:dyDescent="0.2"/>
    <row r="9351" hidden="1" x14ac:dyDescent="0.2"/>
    <row r="9352" hidden="1" x14ac:dyDescent="0.2"/>
    <row r="9353" hidden="1" x14ac:dyDescent="0.2"/>
    <row r="9354" hidden="1" x14ac:dyDescent="0.2"/>
    <row r="9355" hidden="1" x14ac:dyDescent="0.2"/>
    <row r="9356" hidden="1" x14ac:dyDescent="0.2"/>
    <row r="9357" hidden="1" x14ac:dyDescent="0.2"/>
    <row r="9358" hidden="1" x14ac:dyDescent="0.2"/>
    <row r="9359" hidden="1" x14ac:dyDescent="0.2"/>
    <row r="9360" hidden="1" x14ac:dyDescent="0.2"/>
    <row r="9361" hidden="1" x14ac:dyDescent="0.2"/>
    <row r="9362" hidden="1" x14ac:dyDescent="0.2"/>
    <row r="9363" hidden="1" x14ac:dyDescent="0.2"/>
    <row r="9364" hidden="1" x14ac:dyDescent="0.2"/>
    <row r="9365" hidden="1" x14ac:dyDescent="0.2"/>
    <row r="9366" hidden="1" x14ac:dyDescent="0.2"/>
    <row r="9367" hidden="1" x14ac:dyDescent="0.2"/>
    <row r="9368" hidden="1" x14ac:dyDescent="0.2"/>
    <row r="9369" hidden="1" x14ac:dyDescent="0.2"/>
    <row r="9370" hidden="1" x14ac:dyDescent="0.2"/>
    <row r="9371" hidden="1" x14ac:dyDescent="0.2"/>
    <row r="9372" hidden="1" x14ac:dyDescent="0.2"/>
    <row r="9373" hidden="1" x14ac:dyDescent="0.2"/>
    <row r="9374" hidden="1" x14ac:dyDescent="0.2"/>
    <row r="9375" hidden="1" x14ac:dyDescent="0.2"/>
    <row r="9376" hidden="1" x14ac:dyDescent="0.2"/>
    <row r="9377" hidden="1" x14ac:dyDescent="0.2"/>
    <row r="9378" hidden="1" x14ac:dyDescent="0.2"/>
    <row r="9379" hidden="1" x14ac:dyDescent="0.2"/>
    <row r="9380" hidden="1" x14ac:dyDescent="0.2"/>
    <row r="9381" hidden="1" x14ac:dyDescent="0.2"/>
    <row r="9382" hidden="1" x14ac:dyDescent="0.2"/>
    <row r="9383" hidden="1" x14ac:dyDescent="0.2"/>
    <row r="9384" hidden="1" x14ac:dyDescent="0.2"/>
    <row r="9385" hidden="1" x14ac:dyDescent="0.2"/>
    <row r="9386" hidden="1" x14ac:dyDescent="0.2"/>
    <row r="9387" hidden="1" x14ac:dyDescent="0.2"/>
    <row r="9388" hidden="1" x14ac:dyDescent="0.2"/>
    <row r="9389" hidden="1" x14ac:dyDescent="0.2"/>
    <row r="9390" hidden="1" x14ac:dyDescent="0.2"/>
    <row r="9391" hidden="1" x14ac:dyDescent="0.2"/>
    <row r="9392" hidden="1" x14ac:dyDescent="0.2"/>
    <row r="9393" hidden="1" x14ac:dyDescent="0.2"/>
    <row r="9394" hidden="1" x14ac:dyDescent="0.2"/>
    <row r="9395" hidden="1" x14ac:dyDescent="0.2"/>
    <row r="9396" hidden="1" x14ac:dyDescent="0.2"/>
    <row r="9397" hidden="1" x14ac:dyDescent="0.2"/>
    <row r="9398" hidden="1" x14ac:dyDescent="0.2"/>
    <row r="9399" hidden="1" x14ac:dyDescent="0.2"/>
    <row r="9400" hidden="1" x14ac:dyDescent="0.2"/>
    <row r="9401" hidden="1" x14ac:dyDescent="0.2"/>
    <row r="9402" hidden="1" x14ac:dyDescent="0.2"/>
    <row r="9403" hidden="1" x14ac:dyDescent="0.2"/>
    <row r="9404" hidden="1" x14ac:dyDescent="0.2"/>
    <row r="9405" hidden="1" x14ac:dyDescent="0.2"/>
    <row r="9406" hidden="1" x14ac:dyDescent="0.2"/>
    <row r="9407" hidden="1" x14ac:dyDescent="0.2"/>
    <row r="9408" hidden="1" x14ac:dyDescent="0.2"/>
    <row r="9409" hidden="1" x14ac:dyDescent="0.2"/>
    <row r="9410" hidden="1" x14ac:dyDescent="0.2"/>
    <row r="9411" hidden="1" x14ac:dyDescent="0.2"/>
    <row r="9412" hidden="1" x14ac:dyDescent="0.2"/>
    <row r="9413" hidden="1" x14ac:dyDescent="0.2"/>
    <row r="9414" hidden="1" x14ac:dyDescent="0.2"/>
    <row r="9415" hidden="1" x14ac:dyDescent="0.2"/>
    <row r="9416" hidden="1" x14ac:dyDescent="0.2"/>
    <row r="9417" hidden="1" x14ac:dyDescent="0.2"/>
    <row r="9418" hidden="1" x14ac:dyDescent="0.2"/>
    <row r="9419" hidden="1" x14ac:dyDescent="0.2"/>
    <row r="9420" hidden="1" x14ac:dyDescent="0.2"/>
    <row r="9421" hidden="1" x14ac:dyDescent="0.2"/>
    <row r="9422" hidden="1" x14ac:dyDescent="0.2"/>
    <row r="9423" hidden="1" x14ac:dyDescent="0.2"/>
    <row r="9424" hidden="1" x14ac:dyDescent="0.2"/>
    <row r="9425" hidden="1" x14ac:dyDescent="0.2"/>
    <row r="9426" hidden="1" x14ac:dyDescent="0.2"/>
    <row r="9427" hidden="1" x14ac:dyDescent="0.2"/>
    <row r="9428" hidden="1" x14ac:dyDescent="0.2"/>
    <row r="9429" hidden="1" x14ac:dyDescent="0.2"/>
    <row r="9430" hidden="1" x14ac:dyDescent="0.2"/>
    <row r="9431" hidden="1" x14ac:dyDescent="0.2"/>
    <row r="9432" hidden="1" x14ac:dyDescent="0.2"/>
    <row r="9433" hidden="1" x14ac:dyDescent="0.2"/>
    <row r="9434" hidden="1" x14ac:dyDescent="0.2"/>
    <row r="9435" hidden="1" x14ac:dyDescent="0.2"/>
    <row r="9436" hidden="1" x14ac:dyDescent="0.2"/>
    <row r="9437" hidden="1" x14ac:dyDescent="0.2"/>
    <row r="9438" hidden="1" x14ac:dyDescent="0.2"/>
    <row r="9439" hidden="1" x14ac:dyDescent="0.2"/>
    <row r="9440" hidden="1" x14ac:dyDescent="0.2"/>
    <row r="9441" hidden="1" x14ac:dyDescent="0.2"/>
    <row r="9442" hidden="1" x14ac:dyDescent="0.2"/>
    <row r="9443" hidden="1" x14ac:dyDescent="0.2"/>
    <row r="9444" hidden="1" x14ac:dyDescent="0.2"/>
    <row r="9445" hidden="1" x14ac:dyDescent="0.2"/>
    <row r="9446" hidden="1" x14ac:dyDescent="0.2"/>
    <row r="9447" hidden="1" x14ac:dyDescent="0.2"/>
    <row r="9448" hidden="1" x14ac:dyDescent="0.2"/>
    <row r="9449" hidden="1" x14ac:dyDescent="0.2"/>
    <row r="9450" hidden="1" x14ac:dyDescent="0.2"/>
    <row r="9451" hidden="1" x14ac:dyDescent="0.2"/>
    <row r="9452" hidden="1" x14ac:dyDescent="0.2"/>
    <row r="9453" hidden="1" x14ac:dyDescent="0.2"/>
    <row r="9454" hidden="1" x14ac:dyDescent="0.2"/>
    <row r="9455" hidden="1" x14ac:dyDescent="0.2"/>
    <row r="9456" hidden="1" x14ac:dyDescent="0.2"/>
    <row r="9457" hidden="1" x14ac:dyDescent="0.2"/>
    <row r="9458" hidden="1" x14ac:dyDescent="0.2"/>
    <row r="9459" hidden="1" x14ac:dyDescent="0.2"/>
    <row r="9460" hidden="1" x14ac:dyDescent="0.2"/>
    <row r="9461" hidden="1" x14ac:dyDescent="0.2"/>
    <row r="9462" hidden="1" x14ac:dyDescent="0.2"/>
    <row r="9463" hidden="1" x14ac:dyDescent="0.2"/>
    <row r="9464" hidden="1" x14ac:dyDescent="0.2"/>
    <row r="9465" hidden="1" x14ac:dyDescent="0.2"/>
    <row r="9466" hidden="1" x14ac:dyDescent="0.2"/>
    <row r="9467" hidden="1" x14ac:dyDescent="0.2"/>
    <row r="9468" hidden="1" x14ac:dyDescent="0.2"/>
    <row r="9469" hidden="1" x14ac:dyDescent="0.2"/>
    <row r="9470" hidden="1" x14ac:dyDescent="0.2"/>
    <row r="9471" hidden="1" x14ac:dyDescent="0.2"/>
    <row r="9472" hidden="1" x14ac:dyDescent="0.2"/>
    <row r="9473" hidden="1" x14ac:dyDescent="0.2"/>
    <row r="9474" hidden="1" x14ac:dyDescent="0.2"/>
    <row r="9475" hidden="1" x14ac:dyDescent="0.2"/>
    <row r="9476" hidden="1" x14ac:dyDescent="0.2"/>
    <row r="9477" hidden="1" x14ac:dyDescent="0.2"/>
    <row r="9478" hidden="1" x14ac:dyDescent="0.2"/>
    <row r="9479" hidden="1" x14ac:dyDescent="0.2"/>
    <row r="9480" hidden="1" x14ac:dyDescent="0.2"/>
    <row r="9481" hidden="1" x14ac:dyDescent="0.2"/>
    <row r="9482" hidden="1" x14ac:dyDescent="0.2"/>
    <row r="9483" hidden="1" x14ac:dyDescent="0.2"/>
    <row r="9484" hidden="1" x14ac:dyDescent="0.2"/>
    <row r="9485" hidden="1" x14ac:dyDescent="0.2"/>
    <row r="9486" hidden="1" x14ac:dyDescent="0.2"/>
    <row r="9487" hidden="1" x14ac:dyDescent="0.2"/>
    <row r="9488" hidden="1" x14ac:dyDescent="0.2"/>
    <row r="9489" hidden="1" x14ac:dyDescent="0.2"/>
    <row r="9490" hidden="1" x14ac:dyDescent="0.2"/>
    <row r="9491" hidden="1" x14ac:dyDescent="0.2"/>
    <row r="9492" hidden="1" x14ac:dyDescent="0.2"/>
    <row r="9493" hidden="1" x14ac:dyDescent="0.2"/>
    <row r="9494" hidden="1" x14ac:dyDescent="0.2"/>
    <row r="9495" hidden="1" x14ac:dyDescent="0.2"/>
    <row r="9496" hidden="1" x14ac:dyDescent="0.2"/>
    <row r="9497" hidden="1" x14ac:dyDescent="0.2"/>
    <row r="9498" hidden="1" x14ac:dyDescent="0.2"/>
    <row r="9499" hidden="1" x14ac:dyDescent="0.2"/>
    <row r="9500" hidden="1" x14ac:dyDescent="0.2"/>
    <row r="9501" hidden="1" x14ac:dyDescent="0.2"/>
    <row r="9502" hidden="1" x14ac:dyDescent="0.2"/>
    <row r="9503" hidden="1" x14ac:dyDescent="0.2"/>
    <row r="9504" hidden="1" x14ac:dyDescent="0.2"/>
    <row r="9505" hidden="1" x14ac:dyDescent="0.2"/>
    <row r="9506" hidden="1" x14ac:dyDescent="0.2"/>
    <row r="9507" hidden="1" x14ac:dyDescent="0.2"/>
    <row r="9508" hidden="1" x14ac:dyDescent="0.2"/>
    <row r="9509" hidden="1" x14ac:dyDescent="0.2"/>
    <row r="9510" hidden="1" x14ac:dyDescent="0.2"/>
    <row r="9511" hidden="1" x14ac:dyDescent="0.2"/>
    <row r="9512" hidden="1" x14ac:dyDescent="0.2"/>
    <row r="9513" hidden="1" x14ac:dyDescent="0.2"/>
    <row r="9514" hidden="1" x14ac:dyDescent="0.2"/>
    <row r="9515" hidden="1" x14ac:dyDescent="0.2"/>
    <row r="9516" hidden="1" x14ac:dyDescent="0.2"/>
    <row r="9517" hidden="1" x14ac:dyDescent="0.2"/>
    <row r="9518" hidden="1" x14ac:dyDescent="0.2"/>
    <row r="9519" hidden="1" x14ac:dyDescent="0.2"/>
    <row r="9520" hidden="1" x14ac:dyDescent="0.2"/>
    <row r="9521" hidden="1" x14ac:dyDescent="0.2"/>
    <row r="9522" hidden="1" x14ac:dyDescent="0.2"/>
    <row r="9523" hidden="1" x14ac:dyDescent="0.2"/>
    <row r="9524" hidden="1" x14ac:dyDescent="0.2"/>
    <row r="9525" hidden="1" x14ac:dyDescent="0.2"/>
    <row r="9526" hidden="1" x14ac:dyDescent="0.2"/>
    <row r="9527" hidden="1" x14ac:dyDescent="0.2"/>
    <row r="9528" hidden="1" x14ac:dyDescent="0.2"/>
    <row r="9529" hidden="1" x14ac:dyDescent="0.2"/>
    <row r="9530" hidden="1" x14ac:dyDescent="0.2"/>
    <row r="9531" hidden="1" x14ac:dyDescent="0.2"/>
    <row r="9532" hidden="1" x14ac:dyDescent="0.2"/>
    <row r="9533" hidden="1" x14ac:dyDescent="0.2"/>
    <row r="9534" hidden="1" x14ac:dyDescent="0.2"/>
    <row r="9535" hidden="1" x14ac:dyDescent="0.2"/>
    <row r="9536" hidden="1" x14ac:dyDescent="0.2"/>
    <row r="9537" hidden="1" x14ac:dyDescent="0.2"/>
    <row r="9538" hidden="1" x14ac:dyDescent="0.2"/>
    <row r="9539" hidden="1" x14ac:dyDescent="0.2"/>
    <row r="9540" hidden="1" x14ac:dyDescent="0.2"/>
    <row r="9541" hidden="1" x14ac:dyDescent="0.2"/>
    <row r="9542" hidden="1" x14ac:dyDescent="0.2"/>
    <row r="9543" hidden="1" x14ac:dyDescent="0.2"/>
    <row r="9544" hidden="1" x14ac:dyDescent="0.2"/>
    <row r="9545" hidden="1" x14ac:dyDescent="0.2"/>
    <row r="9546" hidden="1" x14ac:dyDescent="0.2"/>
    <row r="9547" hidden="1" x14ac:dyDescent="0.2"/>
    <row r="9548" hidden="1" x14ac:dyDescent="0.2"/>
    <row r="9549" hidden="1" x14ac:dyDescent="0.2"/>
    <row r="9550" hidden="1" x14ac:dyDescent="0.2"/>
    <row r="9551" hidden="1" x14ac:dyDescent="0.2"/>
    <row r="9552" hidden="1" x14ac:dyDescent="0.2"/>
    <row r="9553" hidden="1" x14ac:dyDescent="0.2"/>
    <row r="9554" hidden="1" x14ac:dyDescent="0.2"/>
    <row r="9555" hidden="1" x14ac:dyDescent="0.2"/>
    <row r="9556" hidden="1" x14ac:dyDescent="0.2"/>
    <row r="9557" hidden="1" x14ac:dyDescent="0.2"/>
    <row r="9558" hidden="1" x14ac:dyDescent="0.2"/>
    <row r="9559" hidden="1" x14ac:dyDescent="0.2"/>
    <row r="9560" hidden="1" x14ac:dyDescent="0.2"/>
    <row r="9561" hidden="1" x14ac:dyDescent="0.2"/>
    <row r="9562" hidden="1" x14ac:dyDescent="0.2"/>
    <row r="9563" hidden="1" x14ac:dyDescent="0.2"/>
    <row r="9564" hidden="1" x14ac:dyDescent="0.2"/>
    <row r="9565" hidden="1" x14ac:dyDescent="0.2"/>
    <row r="9566" hidden="1" x14ac:dyDescent="0.2"/>
    <row r="9567" hidden="1" x14ac:dyDescent="0.2"/>
    <row r="9568" hidden="1" x14ac:dyDescent="0.2"/>
    <row r="9569" hidden="1" x14ac:dyDescent="0.2"/>
    <row r="9570" hidden="1" x14ac:dyDescent="0.2"/>
    <row r="9571" hidden="1" x14ac:dyDescent="0.2"/>
    <row r="9572" hidden="1" x14ac:dyDescent="0.2"/>
    <row r="9573" hidden="1" x14ac:dyDescent="0.2"/>
    <row r="9574" hidden="1" x14ac:dyDescent="0.2"/>
    <row r="9575" hidden="1" x14ac:dyDescent="0.2"/>
    <row r="9576" hidden="1" x14ac:dyDescent="0.2"/>
    <row r="9577" hidden="1" x14ac:dyDescent="0.2"/>
    <row r="9578" hidden="1" x14ac:dyDescent="0.2"/>
    <row r="9579" hidden="1" x14ac:dyDescent="0.2"/>
    <row r="9580" hidden="1" x14ac:dyDescent="0.2"/>
    <row r="9581" hidden="1" x14ac:dyDescent="0.2"/>
    <row r="9582" hidden="1" x14ac:dyDescent="0.2"/>
    <row r="9583" hidden="1" x14ac:dyDescent="0.2"/>
    <row r="9584" hidden="1" x14ac:dyDescent="0.2"/>
    <row r="9585" hidden="1" x14ac:dyDescent="0.2"/>
    <row r="9586" hidden="1" x14ac:dyDescent="0.2"/>
    <row r="9587" hidden="1" x14ac:dyDescent="0.2"/>
    <row r="9588" hidden="1" x14ac:dyDescent="0.2"/>
    <row r="9589" hidden="1" x14ac:dyDescent="0.2"/>
    <row r="9590" hidden="1" x14ac:dyDescent="0.2"/>
    <row r="9591" hidden="1" x14ac:dyDescent="0.2"/>
    <row r="9592" hidden="1" x14ac:dyDescent="0.2"/>
    <row r="9593" hidden="1" x14ac:dyDescent="0.2"/>
    <row r="9594" hidden="1" x14ac:dyDescent="0.2"/>
    <row r="9595" hidden="1" x14ac:dyDescent="0.2"/>
    <row r="9596" hidden="1" x14ac:dyDescent="0.2"/>
    <row r="9597" hidden="1" x14ac:dyDescent="0.2"/>
    <row r="9598" hidden="1" x14ac:dyDescent="0.2"/>
    <row r="9599" hidden="1" x14ac:dyDescent="0.2"/>
    <row r="9600" hidden="1" x14ac:dyDescent="0.2"/>
    <row r="9601" hidden="1" x14ac:dyDescent="0.2"/>
    <row r="9602" hidden="1" x14ac:dyDescent="0.2"/>
    <row r="9603" hidden="1" x14ac:dyDescent="0.2"/>
    <row r="9604" hidden="1" x14ac:dyDescent="0.2"/>
    <row r="9605" hidden="1" x14ac:dyDescent="0.2"/>
    <row r="9606" hidden="1" x14ac:dyDescent="0.2"/>
    <row r="9607" hidden="1" x14ac:dyDescent="0.2"/>
    <row r="9608" hidden="1" x14ac:dyDescent="0.2"/>
    <row r="9609" hidden="1" x14ac:dyDescent="0.2"/>
    <row r="9610" hidden="1" x14ac:dyDescent="0.2"/>
    <row r="9611" hidden="1" x14ac:dyDescent="0.2"/>
    <row r="9612" hidden="1" x14ac:dyDescent="0.2"/>
    <row r="9613" hidden="1" x14ac:dyDescent="0.2"/>
    <row r="9614" hidden="1" x14ac:dyDescent="0.2"/>
    <row r="9615" hidden="1" x14ac:dyDescent="0.2"/>
    <row r="9616" hidden="1" x14ac:dyDescent="0.2"/>
    <row r="9617" hidden="1" x14ac:dyDescent="0.2"/>
    <row r="9618" hidden="1" x14ac:dyDescent="0.2"/>
    <row r="9619" hidden="1" x14ac:dyDescent="0.2"/>
    <row r="9620" hidden="1" x14ac:dyDescent="0.2"/>
    <row r="9621" hidden="1" x14ac:dyDescent="0.2"/>
    <row r="9622" hidden="1" x14ac:dyDescent="0.2"/>
    <row r="9623" hidden="1" x14ac:dyDescent="0.2"/>
    <row r="9624" hidden="1" x14ac:dyDescent="0.2"/>
    <row r="9625" hidden="1" x14ac:dyDescent="0.2"/>
    <row r="9626" hidden="1" x14ac:dyDescent="0.2"/>
    <row r="9627" hidden="1" x14ac:dyDescent="0.2"/>
    <row r="9628" hidden="1" x14ac:dyDescent="0.2"/>
    <row r="9629" hidden="1" x14ac:dyDescent="0.2"/>
    <row r="9630" hidden="1" x14ac:dyDescent="0.2"/>
    <row r="9631" hidden="1" x14ac:dyDescent="0.2"/>
    <row r="9632" hidden="1" x14ac:dyDescent="0.2"/>
    <row r="9633" hidden="1" x14ac:dyDescent="0.2"/>
    <row r="9634" hidden="1" x14ac:dyDescent="0.2"/>
    <row r="9635" hidden="1" x14ac:dyDescent="0.2"/>
    <row r="9636" hidden="1" x14ac:dyDescent="0.2"/>
    <row r="9637" hidden="1" x14ac:dyDescent="0.2"/>
    <row r="9638" hidden="1" x14ac:dyDescent="0.2"/>
    <row r="9639" hidden="1" x14ac:dyDescent="0.2"/>
    <row r="9640" hidden="1" x14ac:dyDescent="0.2"/>
    <row r="9641" hidden="1" x14ac:dyDescent="0.2"/>
    <row r="9642" hidden="1" x14ac:dyDescent="0.2"/>
    <row r="9643" hidden="1" x14ac:dyDescent="0.2"/>
    <row r="9644" hidden="1" x14ac:dyDescent="0.2"/>
    <row r="9645" hidden="1" x14ac:dyDescent="0.2"/>
    <row r="9646" hidden="1" x14ac:dyDescent="0.2"/>
    <row r="9647" hidden="1" x14ac:dyDescent="0.2"/>
    <row r="9648" hidden="1" x14ac:dyDescent="0.2"/>
    <row r="9649" hidden="1" x14ac:dyDescent="0.2"/>
    <row r="9650" hidden="1" x14ac:dyDescent="0.2"/>
    <row r="9651" hidden="1" x14ac:dyDescent="0.2"/>
    <row r="9652" hidden="1" x14ac:dyDescent="0.2"/>
    <row r="9653" hidden="1" x14ac:dyDescent="0.2"/>
    <row r="9654" hidden="1" x14ac:dyDescent="0.2"/>
    <row r="9655" hidden="1" x14ac:dyDescent="0.2"/>
    <row r="9656" hidden="1" x14ac:dyDescent="0.2"/>
    <row r="9657" hidden="1" x14ac:dyDescent="0.2"/>
    <row r="9658" hidden="1" x14ac:dyDescent="0.2"/>
    <row r="9659" hidden="1" x14ac:dyDescent="0.2"/>
    <row r="9660" hidden="1" x14ac:dyDescent="0.2"/>
    <row r="9661" hidden="1" x14ac:dyDescent="0.2"/>
    <row r="9662" hidden="1" x14ac:dyDescent="0.2"/>
    <row r="9663" hidden="1" x14ac:dyDescent="0.2"/>
    <row r="9664" hidden="1" x14ac:dyDescent="0.2"/>
    <row r="9665" hidden="1" x14ac:dyDescent="0.2"/>
    <row r="9666" hidden="1" x14ac:dyDescent="0.2"/>
    <row r="9667" hidden="1" x14ac:dyDescent="0.2"/>
    <row r="9668" hidden="1" x14ac:dyDescent="0.2"/>
    <row r="9669" hidden="1" x14ac:dyDescent="0.2"/>
    <row r="9670" hidden="1" x14ac:dyDescent="0.2"/>
    <row r="9671" hidden="1" x14ac:dyDescent="0.2"/>
    <row r="9672" hidden="1" x14ac:dyDescent="0.2"/>
    <row r="9673" hidden="1" x14ac:dyDescent="0.2"/>
    <row r="9674" hidden="1" x14ac:dyDescent="0.2"/>
    <row r="9675" hidden="1" x14ac:dyDescent="0.2"/>
    <row r="9676" hidden="1" x14ac:dyDescent="0.2"/>
    <row r="9677" hidden="1" x14ac:dyDescent="0.2"/>
    <row r="9678" hidden="1" x14ac:dyDescent="0.2"/>
    <row r="9679" hidden="1" x14ac:dyDescent="0.2"/>
    <row r="9680" hidden="1" x14ac:dyDescent="0.2"/>
    <row r="9681" hidden="1" x14ac:dyDescent="0.2"/>
    <row r="9682" hidden="1" x14ac:dyDescent="0.2"/>
    <row r="9683" hidden="1" x14ac:dyDescent="0.2"/>
    <row r="9684" hidden="1" x14ac:dyDescent="0.2"/>
    <row r="9685" hidden="1" x14ac:dyDescent="0.2"/>
    <row r="9686" hidden="1" x14ac:dyDescent="0.2"/>
    <row r="9687" hidden="1" x14ac:dyDescent="0.2"/>
    <row r="9688" hidden="1" x14ac:dyDescent="0.2"/>
    <row r="9689" hidden="1" x14ac:dyDescent="0.2"/>
    <row r="9690" hidden="1" x14ac:dyDescent="0.2"/>
    <row r="9691" hidden="1" x14ac:dyDescent="0.2"/>
    <row r="9692" hidden="1" x14ac:dyDescent="0.2"/>
    <row r="9693" hidden="1" x14ac:dyDescent="0.2"/>
    <row r="9694" hidden="1" x14ac:dyDescent="0.2"/>
    <row r="9695" hidden="1" x14ac:dyDescent="0.2"/>
    <row r="9696" hidden="1" x14ac:dyDescent="0.2"/>
    <row r="9697" hidden="1" x14ac:dyDescent="0.2"/>
    <row r="9698" hidden="1" x14ac:dyDescent="0.2"/>
    <row r="9699" hidden="1" x14ac:dyDescent="0.2"/>
    <row r="9700" hidden="1" x14ac:dyDescent="0.2"/>
    <row r="9701" hidden="1" x14ac:dyDescent="0.2"/>
    <row r="9702" hidden="1" x14ac:dyDescent="0.2"/>
    <row r="9703" hidden="1" x14ac:dyDescent="0.2"/>
    <row r="9704" hidden="1" x14ac:dyDescent="0.2"/>
    <row r="9705" hidden="1" x14ac:dyDescent="0.2"/>
    <row r="9706" hidden="1" x14ac:dyDescent="0.2"/>
    <row r="9707" hidden="1" x14ac:dyDescent="0.2"/>
    <row r="9708" hidden="1" x14ac:dyDescent="0.2"/>
    <row r="9709" hidden="1" x14ac:dyDescent="0.2"/>
    <row r="9710" hidden="1" x14ac:dyDescent="0.2"/>
    <row r="9711" hidden="1" x14ac:dyDescent="0.2"/>
    <row r="9712" hidden="1" x14ac:dyDescent="0.2"/>
    <row r="9713" hidden="1" x14ac:dyDescent="0.2"/>
    <row r="9714" hidden="1" x14ac:dyDescent="0.2"/>
    <row r="9715" hidden="1" x14ac:dyDescent="0.2"/>
    <row r="9716" hidden="1" x14ac:dyDescent="0.2"/>
    <row r="9717" hidden="1" x14ac:dyDescent="0.2"/>
    <row r="9718" hidden="1" x14ac:dyDescent="0.2"/>
    <row r="9719" hidden="1" x14ac:dyDescent="0.2"/>
    <row r="9720" hidden="1" x14ac:dyDescent="0.2"/>
    <row r="9721" hidden="1" x14ac:dyDescent="0.2"/>
    <row r="9722" hidden="1" x14ac:dyDescent="0.2"/>
    <row r="9723" hidden="1" x14ac:dyDescent="0.2"/>
    <row r="9724" hidden="1" x14ac:dyDescent="0.2"/>
    <row r="9725" hidden="1" x14ac:dyDescent="0.2"/>
    <row r="9726" hidden="1" x14ac:dyDescent="0.2"/>
    <row r="9727" hidden="1" x14ac:dyDescent="0.2"/>
    <row r="9728" hidden="1" x14ac:dyDescent="0.2"/>
    <row r="9729" hidden="1" x14ac:dyDescent="0.2"/>
    <row r="9730" hidden="1" x14ac:dyDescent="0.2"/>
    <row r="9731" hidden="1" x14ac:dyDescent="0.2"/>
    <row r="9732" hidden="1" x14ac:dyDescent="0.2"/>
    <row r="9733" hidden="1" x14ac:dyDescent="0.2"/>
    <row r="9734" hidden="1" x14ac:dyDescent="0.2"/>
    <row r="9735" hidden="1" x14ac:dyDescent="0.2"/>
    <row r="9736" hidden="1" x14ac:dyDescent="0.2"/>
    <row r="9737" hidden="1" x14ac:dyDescent="0.2"/>
    <row r="9738" hidden="1" x14ac:dyDescent="0.2"/>
    <row r="9739" hidden="1" x14ac:dyDescent="0.2"/>
    <row r="9740" hidden="1" x14ac:dyDescent="0.2"/>
    <row r="9741" hidden="1" x14ac:dyDescent="0.2"/>
    <row r="9742" hidden="1" x14ac:dyDescent="0.2"/>
    <row r="9743" hidden="1" x14ac:dyDescent="0.2"/>
    <row r="9744" hidden="1" x14ac:dyDescent="0.2"/>
    <row r="9745" hidden="1" x14ac:dyDescent="0.2"/>
    <row r="9746" hidden="1" x14ac:dyDescent="0.2"/>
    <row r="9747" hidden="1" x14ac:dyDescent="0.2"/>
    <row r="9748" hidden="1" x14ac:dyDescent="0.2"/>
    <row r="9749" hidden="1" x14ac:dyDescent="0.2"/>
    <row r="9750" hidden="1" x14ac:dyDescent="0.2"/>
    <row r="9751" hidden="1" x14ac:dyDescent="0.2"/>
    <row r="9752" hidden="1" x14ac:dyDescent="0.2"/>
    <row r="9753" hidden="1" x14ac:dyDescent="0.2"/>
    <row r="9754" hidden="1" x14ac:dyDescent="0.2"/>
    <row r="9755" hidden="1" x14ac:dyDescent="0.2"/>
    <row r="9756" hidden="1" x14ac:dyDescent="0.2"/>
    <row r="9757" hidden="1" x14ac:dyDescent="0.2"/>
    <row r="9758" hidden="1" x14ac:dyDescent="0.2"/>
    <row r="9759" hidden="1" x14ac:dyDescent="0.2"/>
    <row r="9760" hidden="1" x14ac:dyDescent="0.2"/>
    <row r="9761" hidden="1" x14ac:dyDescent="0.2"/>
    <row r="9762" hidden="1" x14ac:dyDescent="0.2"/>
    <row r="9763" hidden="1" x14ac:dyDescent="0.2"/>
    <row r="9764" hidden="1" x14ac:dyDescent="0.2"/>
    <row r="9765" hidden="1" x14ac:dyDescent="0.2"/>
    <row r="9766" hidden="1" x14ac:dyDescent="0.2"/>
    <row r="9767" hidden="1" x14ac:dyDescent="0.2"/>
    <row r="9768" hidden="1" x14ac:dyDescent="0.2"/>
    <row r="9769" hidden="1" x14ac:dyDescent="0.2"/>
    <row r="9770" hidden="1" x14ac:dyDescent="0.2"/>
    <row r="9771" hidden="1" x14ac:dyDescent="0.2"/>
    <row r="9772" hidden="1" x14ac:dyDescent="0.2"/>
    <row r="9773" hidden="1" x14ac:dyDescent="0.2"/>
    <row r="9774" hidden="1" x14ac:dyDescent="0.2"/>
    <row r="9775" hidden="1" x14ac:dyDescent="0.2"/>
    <row r="9776" hidden="1" x14ac:dyDescent="0.2"/>
    <row r="9777" hidden="1" x14ac:dyDescent="0.2"/>
    <row r="9778" hidden="1" x14ac:dyDescent="0.2"/>
    <row r="9779" hidden="1" x14ac:dyDescent="0.2"/>
    <row r="9780" hidden="1" x14ac:dyDescent="0.2"/>
    <row r="9781" hidden="1" x14ac:dyDescent="0.2"/>
    <row r="9782" hidden="1" x14ac:dyDescent="0.2"/>
    <row r="9783" hidden="1" x14ac:dyDescent="0.2"/>
    <row r="9784" hidden="1" x14ac:dyDescent="0.2"/>
    <row r="9785" hidden="1" x14ac:dyDescent="0.2"/>
    <row r="9786" hidden="1" x14ac:dyDescent="0.2"/>
    <row r="9787" hidden="1" x14ac:dyDescent="0.2"/>
    <row r="9788" hidden="1" x14ac:dyDescent="0.2"/>
    <row r="9789" hidden="1" x14ac:dyDescent="0.2"/>
    <row r="9790" hidden="1" x14ac:dyDescent="0.2"/>
    <row r="9791" hidden="1" x14ac:dyDescent="0.2"/>
    <row r="9792" hidden="1" x14ac:dyDescent="0.2"/>
    <row r="9793" hidden="1" x14ac:dyDescent="0.2"/>
    <row r="9794" hidden="1" x14ac:dyDescent="0.2"/>
    <row r="9795" hidden="1" x14ac:dyDescent="0.2"/>
    <row r="9796" hidden="1" x14ac:dyDescent="0.2"/>
    <row r="9797" hidden="1" x14ac:dyDescent="0.2"/>
    <row r="9798" hidden="1" x14ac:dyDescent="0.2"/>
    <row r="9799" hidden="1" x14ac:dyDescent="0.2"/>
    <row r="9800" hidden="1" x14ac:dyDescent="0.2"/>
    <row r="9801" hidden="1" x14ac:dyDescent="0.2"/>
    <row r="9802" hidden="1" x14ac:dyDescent="0.2"/>
    <row r="9803" hidden="1" x14ac:dyDescent="0.2"/>
    <row r="9804" hidden="1" x14ac:dyDescent="0.2"/>
    <row r="9805" hidden="1" x14ac:dyDescent="0.2"/>
    <row r="9806" hidden="1" x14ac:dyDescent="0.2"/>
    <row r="9807" hidden="1" x14ac:dyDescent="0.2"/>
    <row r="9808" hidden="1" x14ac:dyDescent="0.2"/>
    <row r="9809" hidden="1" x14ac:dyDescent="0.2"/>
    <row r="9810" hidden="1" x14ac:dyDescent="0.2"/>
    <row r="9811" hidden="1" x14ac:dyDescent="0.2"/>
    <row r="9812" hidden="1" x14ac:dyDescent="0.2"/>
    <row r="9813" hidden="1" x14ac:dyDescent="0.2"/>
    <row r="9814" hidden="1" x14ac:dyDescent="0.2"/>
    <row r="9815" hidden="1" x14ac:dyDescent="0.2"/>
    <row r="9816" hidden="1" x14ac:dyDescent="0.2"/>
    <row r="9817" hidden="1" x14ac:dyDescent="0.2"/>
    <row r="9818" hidden="1" x14ac:dyDescent="0.2"/>
    <row r="9819" hidden="1" x14ac:dyDescent="0.2"/>
    <row r="9820" hidden="1" x14ac:dyDescent="0.2"/>
    <row r="9821" hidden="1" x14ac:dyDescent="0.2"/>
    <row r="9822" hidden="1" x14ac:dyDescent="0.2"/>
    <row r="9823" hidden="1" x14ac:dyDescent="0.2"/>
    <row r="9824" hidden="1" x14ac:dyDescent="0.2"/>
    <row r="9825" hidden="1" x14ac:dyDescent="0.2"/>
    <row r="9826" hidden="1" x14ac:dyDescent="0.2"/>
    <row r="9827" hidden="1" x14ac:dyDescent="0.2"/>
    <row r="9828" hidden="1" x14ac:dyDescent="0.2"/>
    <row r="9829" hidden="1" x14ac:dyDescent="0.2"/>
    <row r="9830" hidden="1" x14ac:dyDescent="0.2"/>
    <row r="9831" hidden="1" x14ac:dyDescent="0.2"/>
    <row r="9832" hidden="1" x14ac:dyDescent="0.2"/>
    <row r="9833" hidden="1" x14ac:dyDescent="0.2"/>
    <row r="9834" hidden="1" x14ac:dyDescent="0.2"/>
    <row r="9835" hidden="1" x14ac:dyDescent="0.2"/>
    <row r="9836" hidden="1" x14ac:dyDescent="0.2"/>
    <row r="9837" hidden="1" x14ac:dyDescent="0.2"/>
    <row r="9838" hidden="1" x14ac:dyDescent="0.2"/>
    <row r="9839" hidden="1" x14ac:dyDescent="0.2"/>
    <row r="9840" hidden="1" x14ac:dyDescent="0.2"/>
    <row r="9841" hidden="1" x14ac:dyDescent="0.2"/>
    <row r="9842" hidden="1" x14ac:dyDescent="0.2"/>
    <row r="9843" hidden="1" x14ac:dyDescent="0.2"/>
    <row r="9844" hidden="1" x14ac:dyDescent="0.2"/>
    <row r="9845" hidden="1" x14ac:dyDescent="0.2"/>
    <row r="9846" hidden="1" x14ac:dyDescent="0.2"/>
    <row r="9847" hidden="1" x14ac:dyDescent="0.2"/>
    <row r="9848" hidden="1" x14ac:dyDescent="0.2"/>
    <row r="9849" hidden="1" x14ac:dyDescent="0.2"/>
    <row r="9850" hidden="1" x14ac:dyDescent="0.2"/>
    <row r="9851" hidden="1" x14ac:dyDescent="0.2"/>
    <row r="9852" hidden="1" x14ac:dyDescent="0.2"/>
    <row r="9853" hidden="1" x14ac:dyDescent="0.2"/>
    <row r="9854" hidden="1" x14ac:dyDescent="0.2"/>
    <row r="9855" hidden="1" x14ac:dyDescent="0.2"/>
    <row r="9856" hidden="1" x14ac:dyDescent="0.2"/>
    <row r="9857" hidden="1" x14ac:dyDescent="0.2"/>
    <row r="9858" hidden="1" x14ac:dyDescent="0.2"/>
    <row r="9859" hidden="1" x14ac:dyDescent="0.2"/>
    <row r="9860" hidden="1" x14ac:dyDescent="0.2"/>
    <row r="9861" hidden="1" x14ac:dyDescent="0.2"/>
    <row r="9862" hidden="1" x14ac:dyDescent="0.2"/>
    <row r="9863" hidden="1" x14ac:dyDescent="0.2"/>
    <row r="9864" hidden="1" x14ac:dyDescent="0.2"/>
    <row r="9865" hidden="1" x14ac:dyDescent="0.2"/>
    <row r="9866" hidden="1" x14ac:dyDescent="0.2"/>
    <row r="9867" hidden="1" x14ac:dyDescent="0.2"/>
    <row r="9868" hidden="1" x14ac:dyDescent="0.2"/>
    <row r="9869" hidden="1" x14ac:dyDescent="0.2"/>
    <row r="9870" hidden="1" x14ac:dyDescent="0.2"/>
    <row r="9871" hidden="1" x14ac:dyDescent="0.2"/>
    <row r="9872" hidden="1" x14ac:dyDescent="0.2"/>
    <row r="9873" hidden="1" x14ac:dyDescent="0.2"/>
    <row r="9874" hidden="1" x14ac:dyDescent="0.2"/>
    <row r="9875" hidden="1" x14ac:dyDescent="0.2"/>
    <row r="9876" hidden="1" x14ac:dyDescent="0.2"/>
    <row r="9877" hidden="1" x14ac:dyDescent="0.2"/>
    <row r="9878" hidden="1" x14ac:dyDescent="0.2"/>
    <row r="9879" hidden="1" x14ac:dyDescent="0.2"/>
    <row r="9880" hidden="1" x14ac:dyDescent="0.2"/>
    <row r="9881" hidden="1" x14ac:dyDescent="0.2"/>
    <row r="9882" hidden="1" x14ac:dyDescent="0.2"/>
    <row r="9883" hidden="1" x14ac:dyDescent="0.2"/>
    <row r="9884" hidden="1" x14ac:dyDescent="0.2"/>
    <row r="9885" hidden="1" x14ac:dyDescent="0.2"/>
    <row r="9886" hidden="1" x14ac:dyDescent="0.2"/>
    <row r="9887" hidden="1" x14ac:dyDescent="0.2"/>
    <row r="9888" hidden="1" x14ac:dyDescent="0.2"/>
    <row r="9889" hidden="1" x14ac:dyDescent="0.2"/>
    <row r="9890" hidden="1" x14ac:dyDescent="0.2"/>
    <row r="9891" hidden="1" x14ac:dyDescent="0.2"/>
    <row r="9892" hidden="1" x14ac:dyDescent="0.2"/>
    <row r="9893" hidden="1" x14ac:dyDescent="0.2"/>
    <row r="9894" hidden="1" x14ac:dyDescent="0.2"/>
    <row r="9895" hidden="1" x14ac:dyDescent="0.2"/>
    <row r="9896" hidden="1" x14ac:dyDescent="0.2"/>
    <row r="9897" hidden="1" x14ac:dyDescent="0.2"/>
    <row r="9898" hidden="1" x14ac:dyDescent="0.2"/>
    <row r="9899" hidden="1" x14ac:dyDescent="0.2"/>
    <row r="9900" hidden="1" x14ac:dyDescent="0.2"/>
    <row r="9901" hidden="1" x14ac:dyDescent="0.2"/>
    <row r="9902" hidden="1" x14ac:dyDescent="0.2"/>
    <row r="9903" hidden="1" x14ac:dyDescent="0.2"/>
    <row r="9904" hidden="1" x14ac:dyDescent="0.2"/>
    <row r="9905" hidden="1" x14ac:dyDescent="0.2"/>
    <row r="9906" hidden="1" x14ac:dyDescent="0.2"/>
    <row r="9907" hidden="1" x14ac:dyDescent="0.2"/>
    <row r="9908" hidden="1" x14ac:dyDescent="0.2"/>
    <row r="9909" hidden="1" x14ac:dyDescent="0.2"/>
    <row r="9910" hidden="1" x14ac:dyDescent="0.2"/>
    <row r="9911" hidden="1" x14ac:dyDescent="0.2"/>
    <row r="9912" hidden="1" x14ac:dyDescent="0.2"/>
    <row r="9913" hidden="1" x14ac:dyDescent="0.2"/>
    <row r="9914" hidden="1" x14ac:dyDescent="0.2"/>
    <row r="9915" hidden="1" x14ac:dyDescent="0.2"/>
    <row r="9916" hidden="1" x14ac:dyDescent="0.2"/>
    <row r="9917" hidden="1" x14ac:dyDescent="0.2"/>
    <row r="9918" hidden="1" x14ac:dyDescent="0.2"/>
    <row r="9919" hidden="1" x14ac:dyDescent="0.2"/>
    <row r="9920" hidden="1" x14ac:dyDescent="0.2"/>
    <row r="9921" hidden="1" x14ac:dyDescent="0.2"/>
    <row r="9922" hidden="1" x14ac:dyDescent="0.2"/>
    <row r="9923" hidden="1" x14ac:dyDescent="0.2"/>
    <row r="9924" hidden="1" x14ac:dyDescent="0.2"/>
    <row r="9925" hidden="1" x14ac:dyDescent="0.2"/>
    <row r="9926" hidden="1" x14ac:dyDescent="0.2"/>
    <row r="9927" hidden="1" x14ac:dyDescent="0.2"/>
    <row r="9928" hidden="1" x14ac:dyDescent="0.2"/>
    <row r="9929" hidden="1" x14ac:dyDescent="0.2"/>
    <row r="9930" hidden="1" x14ac:dyDescent="0.2"/>
    <row r="9931" hidden="1" x14ac:dyDescent="0.2"/>
    <row r="9932" hidden="1" x14ac:dyDescent="0.2"/>
    <row r="9933" hidden="1" x14ac:dyDescent="0.2"/>
    <row r="9934" hidden="1" x14ac:dyDescent="0.2"/>
    <row r="9935" hidden="1" x14ac:dyDescent="0.2"/>
    <row r="9936" hidden="1" x14ac:dyDescent="0.2"/>
    <row r="9937" hidden="1" x14ac:dyDescent="0.2"/>
    <row r="9938" hidden="1" x14ac:dyDescent="0.2"/>
    <row r="9939" hidden="1" x14ac:dyDescent="0.2"/>
    <row r="9940" hidden="1" x14ac:dyDescent="0.2"/>
    <row r="9941" hidden="1" x14ac:dyDescent="0.2"/>
    <row r="9942" hidden="1" x14ac:dyDescent="0.2"/>
    <row r="9943" hidden="1" x14ac:dyDescent="0.2"/>
    <row r="9944" hidden="1" x14ac:dyDescent="0.2"/>
    <row r="9945" hidden="1" x14ac:dyDescent="0.2"/>
    <row r="9946" hidden="1" x14ac:dyDescent="0.2"/>
    <row r="9947" hidden="1" x14ac:dyDescent="0.2"/>
    <row r="9948" hidden="1" x14ac:dyDescent="0.2"/>
    <row r="9949" hidden="1" x14ac:dyDescent="0.2"/>
    <row r="9950" hidden="1" x14ac:dyDescent="0.2"/>
    <row r="9951" hidden="1" x14ac:dyDescent="0.2"/>
    <row r="9952" hidden="1" x14ac:dyDescent="0.2"/>
    <row r="9953" hidden="1" x14ac:dyDescent="0.2"/>
    <row r="9954" hidden="1" x14ac:dyDescent="0.2"/>
    <row r="9955" hidden="1" x14ac:dyDescent="0.2"/>
    <row r="9956" hidden="1" x14ac:dyDescent="0.2"/>
    <row r="9957" hidden="1" x14ac:dyDescent="0.2"/>
    <row r="9958" hidden="1" x14ac:dyDescent="0.2"/>
    <row r="9959" hidden="1" x14ac:dyDescent="0.2"/>
    <row r="9960" hidden="1" x14ac:dyDescent="0.2"/>
    <row r="9961" hidden="1" x14ac:dyDescent="0.2"/>
    <row r="9962" hidden="1" x14ac:dyDescent="0.2"/>
    <row r="9963" hidden="1" x14ac:dyDescent="0.2"/>
    <row r="9964" hidden="1" x14ac:dyDescent="0.2"/>
    <row r="9965" hidden="1" x14ac:dyDescent="0.2"/>
    <row r="9966" hidden="1" x14ac:dyDescent="0.2"/>
    <row r="9967" hidden="1" x14ac:dyDescent="0.2"/>
    <row r="9968" hidden="1" x14ac:dyDescent="0.2"/>
    <row r="9969" hidden="1" x14ac:dyDescent="0.2"/>
    <row r="9970" hidden="1" x14ac:dyDescent="0.2"/>
    <row r="9971" hidden="1" x14ac:dyDescent="0.2"/>
    <row r="9972" hidden="1" x14ac:dyDescent="0.2"/>
    <row r="9973" hidden="1" x14ac:dyDescent="0.2"/>
    <row r="9974" hidden="1" x14ac:dyDescent="0.2"/>
    <row r="9975" hidden="1" x14ac:dyDescent="0.2"/>
    <row r="9976" hidden="1" x14ac:dyDescent="0.2"/>
    <row r="9977" hidden="1" x14ac:dyDescent="0.2"/>
    <row r="9978" hidden="1" x14ac:dyDescent="0.2"/>
    <row r="9979" hidden="1" x14ac:dyDescent="0.2"/>
    <row r="9980" hidden="1" x14ac:dyDescent="0.2"/>
    <row r="9981" hidden="1" x14ac:dyDescent="0.2"/>
    <row r="9982" hidden="1" x14ac:dyDescent="0.2"/>
    <row r="9983" hidden="1" x14ac:dyDescent="0.2"/>
    <row r="9984" hidden="1" x14ac:dyDescent="0.2"/>
    <row r="9985" hidden="1" x14ac:dyDescent="0.2"/>
    <row r="9986" hidden="1" x14ac:dyDescent="0.2"/>
    <row r="9987" hidden="1" x14ac:dyDescent="0.2"/>
    <row r="9988" hidden="1" x14ac:dyDescent="0.2"/>
    <row r="9989" hidden="1" x14ac:dyDescent="0.2"/>
    <row r="9990" hidden="1" x14ac:dyDescent="0.2"/>
    <row r="9991" hidden="1" x14ac:dyDescent="0.2"/>
    <row r="9992" hidden="1" x14ac:dyDescent="0.2"/>
    <row r="9993" hidden="1" x14ac:dyDescent="0.2"/>
    <row r="9994" hidden="1" x14ac:dyDescent="0.2"/>
    <row r="9995" hidden="1" x14ac:dyDescent="0.2"/>
    <row r="9996" hidden="1" x14ac:dyDescent="0.2"/>
    <row r="9997" hidden="1" x14ac:dyDescent="0.2"/>
    <row r="9998" hidden="1" x14ac:dyDescent="0.2"/>
    <row r="9999" hidden="1" x14ac:dyDescent="0.2"/>
    <row r="10000" hidden="1" x14ac:dyDescent="0.2"/>
    <row r="10001" hidden="1" x14ac:dyDescent="0.2"/>
    <row r="10002" hidden="1" x14ac:dyDescent="0.2"/>
    <row r="10003" hidden="1" x14ac:dyDescent="0.2"/>
    <row r="10004" hidden="1" x14ac:dyDescent="0.2"/>
    <row r="10005" hidden="1" x14ac:dyDescent="0.2"/>
    <row r="10006" hidden="1" x14ac:dyDescent="0.2"/>
    <row r="10007" hidden="1" x14ac:dyDescent="0.2"/>
    <row r="10008" hidden="1" x14ac:dyDescent="0.2"/>
    <row r="10009" hidden="1" x14ac:dyDescent="0.2"/>
    <row r="10010" hidden="1" x14ac:dyDescent="0.2"/>
    <row r="10011" hidden="1" x14ac:dyDescent="0.2"/>
    <row r="10012" hidden="1" x14ac:dyDescent="0.2"/>
    <row r="10013" hidden="1" x14ac:dyDescent="0.2"/>
    <row r="10014" hidden="1" x14ac:dyDescent="0.2"/>
    <row r="10015" hidden="1" x14ac:dyDescent="0.2"/>
    <row r="10016" hidden="1" x14ac:dyDescent="0.2"/>
    <row r="10017" hidden="1" x14ac:dyDescent="0.2"/>
    <row r="10018" hidden="1" x14ac:dyDescent="0.2"/>
    <row r="10019" hidden="1" x14ac:dyDescent="0.2"/>
    <row r="10020" hidden="1" x14ac:dyDescent="0.2"/>
    <row r="10021" hidden="1" x14ac:dyDescent="0.2"/>
    <row r="10022" hidden="1" x14ac:dyDescent="0.2"/>
    <row r="10023" hidden="1" x14ac:dyDescent="0.2"/>
    <row r="10024" hidden="1" x14ac:dyDescent="0.2"/>
    <row r="10025" hidden="1" x14ac:dyDescent="0.2"/>
    <row r="10026" hidden="1" x14ac:dyDescent="0.2"/>
    <row r="10027" hidden="1" x14ac:dyDescent="0.2"/>
    <row r="10028" hidden="1" x14ac:dyDescent="0.2"/>
    <row r="10029" hidden="1" x14ac:dyDescent="0.2"/>
    <row r="10030" hidden="1" x14ac:dyDescent="0.2"/>
    <row r="10031" hidden="1" x14ac:dyDescent="0.2"/>
    <row r="10032" hidden="1" x14ac:dyDescent="0.2"/>
    <row r="10033" hidden="1" x14ac:dyDescent="0.2"/>
    <row r="10034" hidden="1" x14ac:dyDescent="0.2"/>
    <row r="10035" hidden="1" x14ac:dyDescent="0.2"/>
    <row r="10036" hidden="1" x14ac:dyDescent="0.2"/>
    <row r="10037" hidden="1" x14ac:dyDescent="0.2"/>
    <row r="10038" hidden="1" x14ac:dyDescent="0.2"/>
    <row r="10039" hidden="1" x14ac:dyDescent="0.2"/>
    <row r="10040" hidden="1" x14ac:dyDescent="0.2"/>
    <row r="10041" hidden="1" x14ac:dyDescent="0.2"/>
    <row r="10042" hidden="1" x14ac:dyDescent="0.2"/>
    <row r="10043" hidden="1" x14ac:dyDescent="0.2"/>
    <row r="10044" hidden="1" x14ac:dyDescent="0.2"/>
    <row r="10045" hidden="1" x14ac:dyDescent="0.2"/>
    <row r="10046" hidden="1" x14ac:dyDescent="0.2"/>
    <row r="10047" hidden="1" x14ac:dyDescent="0.2"/>
    <row r="10048" hidden="1" x14ac:dyDescent="0.2"/>
    <row r="10049" hidden="1" x14ac:dyDescent="0.2"/>
    <row r="10050" hidden="1" x14ac:dyDescent="0.2"/>
    <row r="10051" hidden="1" x14ac:dyDescent="0.2"/>
    <row r="10052" hidden="1" x14ac:dyDescent="0.2"/>
    <row r="10053" hidden="1" x14ac:dyDescent="0.2"/>
    <row r="10054" hidden="1" x14ac:dyDescent="0.2"/>
    <row r="10055" hidden="1" x14ac:dyDescent="0.2"/>
    <row r="10056" hidden="1" x14ac:dyDescent="0.2"/>
    <row r="10057" hidden="1" x14ac:dyDescent="0.2"/>
    <row r="10058" hidden="1" x14ac:dyDescent="0.2"/>
    <row r="10059" hidden="1" x14ac:dyDescent="0.2"/>
    <row r="10060" hidden="1" x14ac:dyDescent="0.2"/>
    <row r="10061" hidden="1" x14ac:dyDescent="0.2"/>
    <row r="10062" hidden="1" x14ac:dyDescent="0.2"/>
    <row r="10063" hidden="1" x14ac:dyDescent="0.2"/>
    <row r="10064" hidden="1" x14ac:dyDescent="0.2"/>
    <row r="10065" hidden="1" x14ac:dyDescent="0.2"/>
    <row r="10066" hidden="1" x14ac:dyDescent="0.2"/>
    <row r="10067" hidden="1" x14ac:dyDescent="0.2"/>
    <row r="10068" hidden="1" x14ac:dyDescent="0.2"/>
    <row r="10069" hidden="1" x14ac:dyDescent="0.2"/>
    <row r="10070" hidden="1" x14ac:dyDescent="0.2"/>
    <row r="10071" hidden="1" x14ac:dyDescent="0.2"/>
    <row r="10072" hidden="1" x14ac:dyDescent="0.2"/>
    <row r="10073" hidden="1" x14ac:dyDescent="0.2"/>
    <row r="10074" hidden="1" x14ac:dyDescent="0.2"/>
    <row r="10075" hidden="1" x14ac:dyDescent="0.2"/>
    <row r="10076" hidden="1" x14ac:dyDescent="0.2"/>
    <row r="10077" hidden="1" x14ac:dyDescent="0.2"/>
    <row r="10078" hidden="1" x14ac:dyDescent="0.2"/>
    <row r="10079" hidden="1" x14ac:dyDescent="0.2"/>
    <row r="10080" hidden="1" x14ac:dyDescent="0.2"/>
    <row r="10081" hidden="1" x14ac:dyDescent="0.2"/>
    <row r="10082" hidden="1" x14ac:dyDescent="0.2"/>
    <row r="10083" hidden="1" x14ac:dyDescent="0.2"/>
    <row r="10084" hidden="1" x14ac:dyDescent="0.2"/>
    <row r="10085" hidden="1" x14ac:dyDescent="0.2"/>
    <row r="10086" hidden="1" x14ac:dyDescent="0.2"/>
    <row r="10087" hidden="1" x14ac:dyDescent="0.2"/>
    <row r="10088" hidden="1" x14ac:dyDescent="0.2"/>
    <row r="10089" hidden="1" x14ac:dyDescent="0.2"/>
    <row r="10090" hidden="1" x14ac:dyDescent="0.2"/>
    <row r="10091" hidden="1" x14ac:dyDescent="0.2"/>
    <row r="10092" hidden="1" x14ac:dyDescent="0.2"/>
    <row r="10093" hidden="1" x14ac:dyDescent="0.2"/>
    <row r="10094" hidden="1" x14ac:dyDescent="0.2"/>
    <row r="10095" hidden="1" x14ac:dyDescent="0.2"/>
    <row r="10096" hidden="1" x14ac:dyDescent="0.2"/>
    <row r="10097" hidden="1" x14ac:dyDescent="0.2"/>
    <row r="10098" hidden="1" x14ac:dyDescent="0.2"/>
    <row r="10099" hidden="1" x14ac:dyDescent="0.2"/>
    <row r="10100" hidden="1" x14ac:dyDescent="0.2"/>
    <row r="10101" hidden="1" x14ac:dyDescent="0.2"/>
    <row r="10102" hidden="1" x14ac:dyDescent="0.2"/>
    <row r="10103" hidden="1" x14ac:dyDescent="0.2"/>
    <row r="10104" hidden="1" x14ac:dyDescent="0.2"/>
    <row r="10105" hidden="1" x14ac:dyDescent="0.2"/>
    <row r="10106" hidden="1" x14ac:dyDescent="0.2"/>
    <row r="10107" hidden="1" x14ac:dyDescent="0.2"/>
    <row r="10108" hidden="1" x14ac:dyDescent="0.2"/>
    <row r="10109" hidden="1" x14ac:dyDescent="0.2"/>
    <row r="10110" hidden="1" x14ac:dyDescent="0.2"/>
    <row r="10111" hidden="1" x14ac:dyDescent="0.2"/>
    <row r="10112" hidden="1" x14ac:dyDescent="0.2"/>
    <row r="10113" hidden="1" x14ac:dyDescent="0.2"/>
    <row r="10114" hidden="1" x14ac:dyDescent="0.2"/>
    <row r="10115" hidden="1" x14ac:dyDescent="0.2"/>
    <row r="10116" hidden="1" x14ac:dyDescent="0.2"/>
    <row r="10117" hidden="1" x14ac:dyDescent="0.2"/>
    <row r="10118" hidden="1" x14ac:dyDescent="0.2"/>
    <row r="10119" hidden="1" x14ac:dyDescent="0.2"/>
    <row r="10120" hidden="1" x14ac:dyDescent="0.2"/>
    <row r="10121" hidden="1" x14ac:dyDescent="0.2"/>
    <row r="10122" hidden="1" x14ac:dyDescent="0.2"/>
    <row r="10123" hidden="1" x14ac:dyDescent="0.2"/>
    <row r="10124" hidden="1" x14ac:dyDescent="0.2"/>
    <row r="10125" hidden="1" x14ac:dyDescent="0.2"/>
    <row r="10126" hidden="1" x14ac:dyDescent="0.2"/>
    <row r="10127" hidden="1" x14ac:dyDescent="0.2"/>
    <row r="10128" hidden="1" x14ac:dyDescent="0.2"/>
    <row r="10129" hidden="1" x14ac:dyDescent="0.2"/>
    <row r="10130" hidden="1" x14ac:dyDescent="0.2"/>
    <row r="10131" hidden="1" x14ac:dyDescent="0.2"/>
    <row r="10132" hidden="1" x14ac:dyDescent="0.2"/>
    <row r="10133" hidden="1" x14ac:dyDescent="0.2"/>
    <row r="10134" hidden="1" x14ac:dyDescent="0.2"/>
    <row r="10135" hidden="1" x14ac:dyDescent="0.2"/>
    <row r="10136" hidden="1" x14ac:dyDescent="0.2"/>
    <row r="10137" hidden="1" x14ac:dyDescent="0.2"/>
    <row r="10138" hidden="1" x14ac:dyDescent="0.2"/>
    <row r="10139" hidden="1" x14ac:dyDescent="0.2"/>
    <row r="10140" hidden="1" x14ac:dyDescent="0.2"/>
    <row r="10141" hidden="1" x14ac:dyDescent="0.2"/>
    <row r="10142" hidden="1" x14ac:dyDescent="0.2"/>
    <row r="10143" hidden="1" x14ac:dyDescent="0.2"/>
    <row r="10144" hidden="1" x14ac:dyDescent="0.2"/>
    <row r="10145" hidden="1" x14ac:dyDescent="0.2"/>
    <row r="10146" hidden="1" x14ac:dyDescent="0.2"/>
    <row r="10147" hidden="1" x14ac:dyDescent="0.2"/>
    <row r="10148" hidden="1" x14ac:dyDescent="0.2"/>
    <row r="10149" hidden="1" x14ac:dyDescent="0.2"/>
    <row r="10150" hidden="1" x14ac:dyDescent="0.2"/>
    <row r="10151" hidden="1" x14ac:dyDescent="0.2"/>
    <row r="10152" hidden="1" x14ac:dyDescent="0.2"/>
    <row r="10153" hidden="1" x14ac:dyDescent="0.2"/>
    <row r="10154" hidden="1" x14ac:dyDescent="0.2"/>
    <row r="10155" hidden="1" x14ac:dyDescent="0.2"/>
    <row r="10156" hidden="1" x14ac:dyDescent="0.2"/>
    <row r="10157" hidden="1" x14ac:dyDescent="0.2"/>
    <row r="10158" hidden="1" x14ac:dyDescent="0.2"/>
    <row r="10159" hidden="1" x14ac:dyDescent="0.2"/>
    <row r="10160" hidden="1" x14ac:dyDescent="0.2"/>
    <row r="10161" hidden="1" x14ac:dyDescent="0.2"/>
    <row r="10162" hidden="1" x14ac:dyDescent="0.2"/>
    <row r="10163" hidden="1" x14ac:dyDescent="0.2"/>
    <row r="10164" hidden="1" x14ac:dyDescent="0.2"/>
    <row r="10165" hidden="1" x14ac:dyDescent="0.2"/>
    <row r="10166" hidden="1" x14ac:dyDescent="0.2"/>
    <row r="10167" hidden="1" x14ac:dyDescent="0.2"/>
    <row r="10168" hidden="1" x14ac:dyDescent="0.2"/>
    <row r="10169" hidden="1" x14ac:dyDescent="0.2"/>
    <row r="10170" hidden="1" x14ac:dyDescent="0.2"/>
    <row r="10171" hidden="1" x14ac:dyDescent="0.2"/>
    <row r="10172" hidden="1" x14ac:dyDescent="0.2"/>
    <row r="10173" hidden="1" x14ac:dyDescent="0.2"/>
    <row r="10174" hidden="1" x14ac:dyDescent="0.2"/>
    <row r="10175" hidden="1" x14ac:dyDescent="0.2"/>
    <row r="10176" hidden="1" x14ac:dyDescent="0.2"/>
    <row r="10177" hidden="1" x14ac:dyDescent="0.2"/>
    <row r="10178" hidden="1" x14ac:dyDescent="0.2"/>
    <row r="10179" hidden="1" x14ac:dyDescent="0.2"/>
    <row r="10180" hidden="1" x14ac:dyDescent="0.2"/>
    <row r="10181" hidden="1" x14ac:dyDescent="0.2"/>
    <row r="10182" hidden="1" x14ac:dyDescent="0.2"/>
    <row r="10183" hidden="1" x14ac:dyDescent="0.2"/>
    <row r="10184" hidden="1" x14ac:dyDescent="0.2"/>
    <row r="10185" hidden="1" x14ac:dyDescent="0.2"/>
    <row r="10186" hidden="1" x14ac:dyDescent="0.2"/>
    <row r="10187" hidden="1" x14ac:dyDescent="0.2"/>
    <row r="10188" hidden="1" x14ac:dyDescent="0.2"/>
    <row r="10189" hidden="1" x14ac:dyDescent="0.2"/>
    <row r="10190" hidden="1" x14ac:dyDescent="0.2"/>
    <row r="10191" hidden="1" x14ac:dyDescent="0.2"/>
    <row r="10192" hidden="1" x14ac:dyDescent="0.2"/>
    <row r="10193" hidden="1" x14ac:dyDescent="0.2"/>
    <row r="10194" hidden="1" x14ac:dyDescent="0.2"/>
    <row r="10195" hidden="1" x14ac:dyDescent="0.2"/>
    <row r="10196" hidden="1" x14ac:dyDescent="0.2"/>
    <row r="10197" hidden="1" x14ac:dyDescent="0.2"/>
    <row r="10198" hidden="1" x14ac:dyDescent="0.2"/>
    <row r="10199" hidden="1" x14ac:dyDescent="0.2"/>
    <row r="10200" hidden="1" x14ac:dyDescent="0.2"/>
    <row r="10201" hidden="1" x14ac:dyDescent="0.2"/>
    <row r="10202" hidden="1" x14ac:dyDescent="0.2"/>
    <row r="10203" hidden="1" x14ac:dyDescent="0.2"/>
    <row r="10204" hidden="1" x14ac:dyDescent="0.2"/>
    <row r="10205" hidden="1" x14ac:dyDescent="0.2"/>
    <row r="10206" hidden="1" x14ac:dyDescent="0.2"/>
    <row r="10207" hidden="1" x14ac:dyDescent="0.2"/>
    <row r="10208" hidden="1" x14ac:dyDescent="0.2"/>
    <row r="10209" hidden="1" x14ac:dyDescent="0.2"/>
    <row r="10210" hidden="1" x14ac:dyDescent="0.2"/>
    <row r="10211" hidden="1" x14ac:dyDescent="0.2"/>
    <row r="10212" hidden="1" x14ac:dyDescent="0.2"/>
    <row r="10213" hidden="1" x14ac:dyDescent="0.2"/>
    <row r="10214" hidden="1" x14ac:dyDescent="0.2"/>
    <row r="10215" hidden="1" x14ac:dyDescent="0.2"/>
    <row r="10216" hidden="1" x14ac:dyDescent="0.2"/>
    <row r="10217" hidden="1" x14ac:dyDescent="0.2"/>
    <row r="10218" hidden="1" x14ac:dyDescent="0.2"/>
    <row r="10219" hidden="1" x14ac:dyDescent="0.2"/>
    <row r="10220" hidden="1" x14ac:dyDescent="0.2"/>
    <row r="10221" hidden="1" x14ac:dyDescent="0.2"/>
    <row r="10222" hidden="1" x14ac:dyDescent="0.2"/>
    <row r="10223" hidden="1" x14ac:dyDescent="0.2"/>
    <row r="10224" hidden="1" x14ac:dyDescent="0.2"/>
    <row r="10225" hidden="1" x14ac:dyDescent="0.2"/>
    <row r="10226" hidden="1" x14ac:dyDescent="0.2"/>
    <row r="10227" hidden="1" x14ac:dyDescent="0.2"/>
    <row r="10228" hidden="1" x14ac:dyDescent="0.2"/>
    <row r="10229" hidden="1" x14ac:dyDescent="0.2"/>
    <row r="10230" hidden="1" x14ac:dyDescent="0.2"/>
    <row r="10231" hidden="1" x14ac:dyDescent="0.2"/>
    <row r="10232" hidden="1" x14ac:dyDescent="0.2"/>
    <row r="10233" hidden="1" x14ac:dyDescent="0.2"/>
    <row r="10234" hidden="1" x14ac:dyDescent="0.2"/>
    <row r="10235" hidden="1" x14ac:dyDescent="0.2"/>
    <row r="10236" hidden="1" x14ac:dyDescent="0.2"/>
    <row r="10237" hidden="1" x14ac:dyDescent="0.2"/>
    <row r="10238" hidden="1" x14ac:dyDescent="0.2"/>
    <row r="10239" hidden="1" x14ac:dyDescent="0.2"/>
    <row r="10240" hidden="1" x14ac:dyDescent="0.2"/>
    <row r="10241" hidden="1" x14ac:dyDescent="0.2"/>
    <row r="10242" hidden="1" x14ac:dyDescent="0.2"/>
    <row r="10243" hidden="1" x14ac:dyDescent="0.2"/>
    <row r="10244" hidden="1" x14ac:dyDescent="0.2"/>
    <row r="10245" hidden="1" x14ac:dyDescent="0.2"/>
    <row r="10246" hidden="1" x14ac:dyDescent="0.2"/>
    <row r="10247" hidden="1" x14ac:dyDescent="0.2"/>
    <row r="10248" hidden="1" x14ac:dyDescent="0.2"/>
    <row r="10249" hidden="1" x14ac:dyDescent="0.2"/>
    <row r="10250" hidden="1" x14ac:dyDescent="0.2"/>
    <row r="10251" hidden="1" x14ac:dyDescent="0.2"/>
    <row r="10252" hidden="1" x14ac:dyDescent="0.2"/>
    <row r="10253" hidden="1" x14ac:dyDescent="0.2"/>
    <row r="10254" hidden="1" x14ac:dyDescent="0.2"/>
    <row r="10255" hidden="1" x14ac:dyDescent="0.2"/>
    <row r="10256" hidden="1" x14ac:dyDescent="0.2"/>
    <row r="10257" hidden="1" x14ac:dyDescent="0.2"/>
    <row r="10258" hidden="1" x14ac:dyDescent="0.2"/>
    <row r="10259" hidden="1" x14ac:dyDescent="0.2"/>
    <row r="10260" hidden="1" x14ac:dyDescent="0.2"/>
    <row r="10261" hidden="1" x14ac:dyDescent="0.2"/>
    <row r="10262" hidden="1" x14ac:dyDescent="0.2"/>
    <row r="10263" hidden="1" x14ac:dyDescent="0.2"/>
    <row r="10264" hidden="1" x14ac:dyDescent="0.2"/>
    <row r="10265" hidden="1" x14ac:dyDescent="0.2"/>
    <row r="10266" hidden="1" x14ac:dyDescent="0.2"/>
    <row r="10267" hidden="1" x14ac:dyDescent="0.2"/>
    <row r="10268" hidden="1" x14ac:dyDescent="0.2"/>
    <row r="10269" hidden="1" x14ac:dyDescent="0.2"/>
    <row r="10270" hidden="1" x14ac:dyDescent="0.2"/>
    <row r="10271" hidden="1" x14ac:dyDescent="0.2"/>
    <row r="10272" hidden="1" x14ac:dyDescent="0.2"/>
    <row r="10273" hidden="1" x14ac:dyDescent="0.2"/>
    <row r="10274" hidden="1" x14ac:dyDescent="0.2"/>
    <row r="10275" hidden="1" x14ac:dyDescent="0.2"/>
    <row r="10276" hidden="1" x14ac:dyDescent="0.2"/>
    <row r="10277" hidden="1" x14ac:dyDescent="0.2"/>
    <row r="10278" hidden="1" x14ac:dyDescent="0.2"/>
    <row r="10279" hidden="1" x14ac:dyDescent="0.2"/>
    <row r="10280" hidden="1" x14ac:dyDescent="0.2"/>
    <row r="10281" hidden="1" x14ac:dyDescent="0.2"/>
    <row r="10282" hidden="1" x14ac:dyDescent="0.2"/>
    <row r="10283" hidden="1" x14ac:dyDescent="0.2"/>
    <row r="10284" hidden="1" x14ac:dyDescent="0.2"/>
    <row r="10285" hidden="1" x14ac:dyDescent="0.2"/>
    <row r="10286" hidden="1" x14ac:dyDescent="0.2"/>
    <row r="10287" hidden="1" x14ac:dyDescent="0.2"/>
    <row r="10288" hidden="1" x14ac:dyDescent="0.2"/>
    <row r="10289" hidden="1" x14ac:dyDescent="0.2"/>
    <row r="10290" hidden="1" x14ac:dyDescent="0.2"/>
    <row r="10291" hidden="1" x14ac:dyDescent="0.2"/>
    <row r="10292" hidden="1" x14ac:dyDescent="0.2"/>
    <row r="10293" hidden="1" x14ac:dyDescent="0.2"/>
    <row r="10294" hidden="1" x14ac:dyDescent="0.2"/>
    <row r="10295" hidden="1" x14ac:dyDescent="0.2"/>
    <row r="10296" hidden="1" x14ac:dyDescent="0.2"/>
    <row r="10297" hidden="1" x14ac:dyDescent="0.2"/>
    <row r="10298" hidden="1" x14ac:dyDescent="0.2"/>
    <row r="10299" hidden="1" x14ac:dyDescent="0.2"/>
    <row r="10300" hidden="1" x14ac:dyDescent="0.2"/>
    <row r="10301" hidden="1" x14ac:dyDescent="0.2"/>
    <row r="10302" hidden="1" x14ac:dyDescent="0.2"/>
    <row r="10303" hidden="1" x14ac:dyDescent="0.2"/>
    <row r="10304" hidden="1" x14ac:dyDescent="0.2"/>
    <row r="10305" hidden="1" x14ac:dyDescent="0.2"/>
    <row r="10306" hidden="1" x14ac:dyDescent="0.2"/>
    <row r="10307" hidden="1" x14ac:dyDescent="0.2"/>
    <row r="10308" hidden="1" x14ac:dyDescent="0.2"/>
    <row r="10309" hidden="1" x14ac:dyDescent="0.2"/>
    <row r="10310" hidden="1" x14ac:dyDescent="0.2"/>
    <row r="10311" hidden="1" x14ac:dyDescent="0.2"/>
    <row r="10312" hidden="1" x14ac:dyDescent="0.2"/>
    <row r="10313" hidden="1" x14ac:dyDescent="0.2"/>
    <row r="10314" hidden="1" x14ac:dyDescent="0.2"/>
    <row r="10315" hidden="1" x14ac:dyDescent="0.2"/>
    <row r="10316" hidden="1" x14ac:dyDescent="0.2"/>
    <row r="10317" hidden="1" x14ac:dyDescent="0.2"/>
    <row r="10318" hidden="1" x14ac:dyDescent="0.2"/>
    <row r="10319" hidden="1" x14ac:dyDescent="0.2"/>
    <row r="10320" hidden="1" x14ac:dyDescent="0.2"/>
    <row r="10321" hidden="1" x14ac:dyDescent="0.2"/>
    <row r="10322" hidden="1" x14ac:dyDescent="0.2"/>
    <row r="10323" hidden="1" x14ac:dyDescent="0.2"/>
    <row r="10324" hidden="1" x14ac:dyDescent="0.2"/>
    <row r="10325" hidden="1" x14ac:dyDescent="0.2"/>
    <row r="10326" hidden="1" x14ac:dyDescent="0.2"/>
    <row r="10327" hidden="1" x14ac:dyDescent="0.2"/>
    <row r="10328" hidden="1" x14ac:dyDescent="0.2"/>
    <row r="10329" hidden="1" x14ac:dyDescent="0.2"/>
    <row r="10330" hidden="1" x14ac:dyDescent="0.2"/>
    <row r="10331" hidden="1" x14ac:dyDescent="0.2"/>
    <row r="10332" hidden="1" x14ac:dyDescent="0.2"/>
    <row r="10333" hidden="1" x14ac:dyDescent="0.2"/>
    <row r="10334" hidden="1" x14ac:dyDescent="0.2"/>
    <row r="10335" hidden="1" x14ac:dyDescent="0.2"/>
    <row r="10336" hidden="1" x14ac:dyDescent="0.2"/>
    <row r="10337" hidden="1" x14ac:dyDescent="0.2"/>
    <row r="10338" hidden="1" x14ac:dyDescent="0.2"/>
    <row r="10339" hidden="1" x14ac:dyDescent="0.2"/>
    <row r="10340" hidden="1" x14ac:dyDescent="0.2"/>
    <row r="10341" hidden="1" x14ac:dyDescent="0.2"/>
    <row r="10342" hidden="1" x14ac:dyDescent="0.2"/>
    <row r="10343" hidden="1" x14ac:dyDescent="0.2"/>
    <row r="10344" hidden="1" x14ac:dyDescent="0.2"/>
    <row r="10345" hidden="1" x14ac:dyDescent="0.2"/>
    <row r="10346" hidden="1" x14ac:dyDescent="0.2"/>
    <row r="10347" hidden="1" x14ac:dyDescent="0.2"/>
    <row r="10348" hidden="1" x14ac:dyDescent="0.2"/>
    <row r="10349" hidden="1" x14ac:dyDescent="0.2"/>
    <row r="10350" hidden="1" x14ac:dyDescent="0.2"/>
    <row r="10351" hidden="1" x14ac:dyDescent="0.2"/>
    <row r="10352" hidden="1" x14ac:dyDescent="0.2"/>
    <row r="10353" hidden="1" x14ac:dyDescent="0.2"/>
    <row r="10354" hidden="1" x14ac:dyDescent="0.2"/>
    <row r="10355" hidden="1" x14ac:dyDescent="0.2"/>
    <row r="10356" hidden="1" x14ac:dyDescent="0.2"/>
    <row r="10357" hidden="1" x14ac:dyDescent="0.2"/>
    <row r="10358" hidden="1" x14ac:dyDescent="0.2"/>
    <row r="10359" hidden="1" x14ac:dyDescent="0.2"/>
    <row r="10360" hidden="1" x14ac:dyDescent="0.2"/>
    <row r="10361" hidden="1" x14ac:dyDescent="0.2"/>
    <row r="10362" hidden="1" x14ac:dyDescent="0.2"/>
    <row r="10363" hidden="1" x14ac:dyDescent="0.2"/>
    <row r="10364" hidden="1" x14ac:dyDescent="0.2"/>
    <row r="10365" hidden="1" x14ac:dyDescent="0.2"/>
    <row r="10366" hidden="1" x14ac:dyDescent="0.2"/>
    <row r="10367" hidden="1" x14ac:dyDescent="0.2"/>
    <row r="10368" hidden="1" x14ac:dyDescent="0.2"/>
    <row r="10369" hidden="1" x14ac:dyDescent="0.2"/>
    <row r="10370" hidden="1" x14ac:dyDescent="0.2"/>
    <row r="10371" hidden="1" x14ac:dyDescent="0.2"/>
    <row r="10372" hidden="1" x14ac:dyDescent="0.2"/>
    <row r="10373" hidden="1" x14ac:dyDescent="0.2"/>
    <row r="10374" hidden="1" x14ac:dyDescent="0.2"/>
    <row r="10375" hidden="1" x14ac:dyDescent="0.2"/>
    <row r="10376" hidden="1" x14ac:dyDescent="0.2"/>
    <row r="10377" hidden="1" x14ac:dyDescent="0.2"/>
    <row r="10378" hidden="1" x14ac:dyDescent="0.2"/>
    <row r="10379" hidden="1" x14ac:dyDescent="0.2"/>
    <row r="10380" hidden="1" x14ac:dyDescent="0.2"/>
    <row r="10381" hidden="1" x14ac:dyDescent="0.2"/>
    <row r="10382" hidden="1" x14ac:dyDescent="0.2"/>
    <row r="10383" hidden="1" x14ac:dyDescent="0.2"/>
    <row r="10384" hidden="1" x14ac:dyDescent="0.2"/>
    <row r="10385" hidden="1" x14ac:dyDescent="0.2"/>
    <row r="10386" hidden="1" x14ac:dyDescent="0.2"/>
    <row r="10387" hidden="1" x14ac:dyDescent="0.2"/>
    <row r="10388" hidden="1" x14ac:dyDescent="0.2"/>
    <row r="10389" hidden="1" x14ac:dyDescent="0.2"/>
    <row r="10390" hidden="1" x14ac:dyDescent="0.2"/>
    <row r="10391" hidden="1" x14ac:dyDescent="0.2"/>
    <row r="10392" hidden="1" x14ac:dyDescent="0.2"/>
    <row r="10393" hidden="1" x14ac:dyDescent="0.2"/>
    <row r="10394" hidden="1" x14ac:dyDescent="0.2"/>
    <row r="10395" hidden="1" x14ac:dyDescent="0.2"/>
    <row r="10396" hidden="1" x14ac:dyDescent="0.2"/>
    <row r="10397" hidden="1" x14ac:dyDescent="0.2"/>
    <row r="10398" hidden="1" x14ac:dyDescent="0.2"/>
    <row r="10399" hidden="1" x14ac:dyDescent="0.2"/>
    <row r="10400" hidden="1" x14ac:dyDescent="0.2"/>
    <row r="10401" hidden="1" x14ac:dyDescent="0.2"/>
    <row r="10402" hidden="1" x14ac:dyDescent="0.2"/>
    <row r="10403" hidden="1" x14ac:dyDescent="0.2"/>
    <row r="10404" hidden="1" x14ac:dyDescent="0.2"/>
    <row r="10405" hidden="1" x14ac:dyDescent="0.2"/>
    <row r="10406" hidden="1" x14ac:dyDescent="0.2"/>
    <row r="10407" hidden="1" x14ac:dyDescent="0.2"/>
    <row r="10408" hidden="1" x14ac:dyDescent="0.2"/>
    <row r="10409" hidden="1" x14ac:dyDescent="0.2"/>
    <row r="10410" hidden="1" x14ac:dyDescent="0.2"/>
    <row r="10411" hidden="1" x14ac:dyDescent="0.2"/>
    <row r="10412" hidden="1" x14ac:dyDescent="0.2"/>
    <row r="10413" hidden="1" x14ac:dyDescent="0.2"/>
    <row r="10414" hidden="1" x14ac:dyDescent="0.2"/>
    <row r="10415" hidden="1" x14ac:dyDescent="0.2"/>
    <row r="10416" hidden="1" x14ac:dyDescent="0.2"/>
    <row r="10417" hidden="1" x14ac:dyDescent="0.2"/>
    <row r="10418" hidden="1" x14ac:dyDescent="0.2"/>
    <row r="10419" hidden="1" x14ac:dyDescent="0.2"/>
    <row r="10420" hidden="1" x14ac:dyDescent="0.2"/>
    <row r="10421" hidden="1" x14ac:dyDescent="0.2"/>
    <row r="10422" hidden="1" x14ac:dyDescent="0.2"/>
    <row r="10423" hidden="1" x14ac:dyDescent="0.2"/>
    <row r="10424" hidden="1" x14ac:dyDescent="0.2"/>
    <row r="10425" hidden="1" x14ac:dyDescent="0.2"/>
    <row r="10426" hidden="1" x14ac:dyDescent="0.2"/>
    <row r="10427" hidden="1" x14ac:dyDescent="0.2"/>
    <row r="10428" hidden="1" x14ac:dyDescent="0.2"/>
    <row r="10429" hidden="1" x14ac:dyDescent="0.2"/>
    <row r="10430" hidden="1" x14ac:dyDescent="0.2"/>
    <row r="10431" hidden="1" x14ac:dyDescent="0.2"/>
    <row r="10432" hidden="1" x14ac:dyDescent="0.2"/>
    <row r="10433" hidden="1" x14ac:dyDescent="0.2"/>
    <row r="10434" hidden="1" x14ac:dyDescent="0.2"/>
    <row r="10435" hidden="1" x14ac:dyDescent="0.2"/>
    <row r="10436" hidden="1" x14ac:dyDescent="0.2"/>
    <row r="10437" hidden="1" x14ac:dyDescent="0.2"/>
    <row r="10438" hidden="1" x14ac:dyDescent="0.2"/>
    <row r="10439" hidden="1" x14ac:dyDescent="0.2"/>
    <row r="10440" hidden="1" x14ac:dyDescent="0.2"/>
    <row r="10441" hidden="1" x14ac:dyDescent="0.2"/>
    <row r="10442" hidden="1" x14ac:dyDescent="0.2"/>
    <row r="10443" hidden="1" x14ac:dyDescent="0.2"/>
    <row r="10444" hidden="1" x14ac:dyDescent="0.2"/>
    <row r="10445" hidden="1" x14ac:dyDescent="0.2"/>
    <row r="10446" hidden="1" x14ac:dyDescent="0.2"/>
    <row r="10447" hidden="1" x14ac:dyDescent="0.2"/>
    <row r="10448" hidden="1" x14ac:dyDescent="0.2"/>
    <row r="10449" hidden="1" x14ac:dyDescent="0.2"/>
    <row r="10450" hidden="1" x14ac:dyDescent="0.2"/>
    <row r="10451" hidden="1" x14ac:dyDescent="0.2"/>
    <row r="10452" hidden="1" x14ac:dyDescent="0.2"/>
    <row r="10453" hidden="1" x14ac:dyDescent="0.2"/>
    <row r="10454" hidden="1" x14ac:dyDescent="0.2"/>
    <row r="10455" hidden="1" x14ac:dyDescent="0.2"/>
    <row r="10456" hidden="1" x14ac:dyDescent="0.2"/>
    <row r="10457" hidden="1" x14ac:dyDescent="0.2"/>
    <row r="10458" hidden="1" x14ac:dyDescent="0.2"/>
    <row r="10459" hidden="1" x14ac:dyDescent="0.2"/>
    <row r="10460" hidden="1" x14ac:dyDescent="0.2"/>
    <row r="10461" hidden="1" x14ac:dyDescent="0.2"/>
    <row r="10462" hidden="1" x14ac:dyDescent="0.2"/>
    <row r="10463" hidden="1" x14ac:dyDescent="0.2"/>
    <row r="10464" hidden="1" x14ac:dyDescent="0.2"/>
    <row r="10465" hidden="1" x14ac:dyDescent="0.2"/>
    <row r="10466" hidden="1" x14ac:dyDescent="0.2"/>
    <row r="10467" hidden="1" x14ac:dyDescent="0.2"/>
    <row r="10468" hidden="1" x14ac:dyDescent="0.2"/>
    <row r="10469" hidden="1" x14ac:dyDescent="0.2"/>
    <row r="10470" hidden="1" x14ac:dyDescent="0.2"/>
    <row r="10471" hidden="1" x14ac:dyDescent="0.2"/>
    <row r="10472" hidden="1" x14ac:dyDescent="0.2"/>
    <row r="10473" hidden="1" x14ac:dyDescent="0.2"/>
    <row r="10474" hidden="1" x14ac:dyDescent="0.2"/>
    <row r="10475" hidden="1" x14ac:dyDescent="0.2"/>
    <row r="10476" hidden="1" x14ac:dyDescent="0.2"/>
    <row r="10477" hidden="1" x14ac:dyDescent="0.2"/>
    <row r="10478" hidden="1" x14ac:dyDescent="0.2"/>
    <row r="10479" hidden="1" x14ac:dyDescent="0.2"/>
    <row r="10480" hidden="1" x14ac:dyDescent="0.2"/>
    <row r="10481" hidden="1" x14ac:dyDescent="0.2"/>
    <row r="10482" hidden="1" x14ac:dyDescent="0.2"/>
    <row r="10483" hidden="1" x14ac:dyDescent="0.2"/>
    <row r="10484" hidden="1" x14ac:dyDescent="0.2"/>
    <row r="10485" hidden="1" x14ac:dyDescent="0.2"/>
    <row r="10486" hidden="1" x14ac:dyDescent="0.2"/>
    <row r="10487" hidden="1" x14ac:dyDescent="0.2"/>
    <row r="10488" hidden="1" x14ac:dyDescent="0.2"/>
    <row r="10489" hidden="1" x14ac:dyDescent="0.2"/>
    <row r="10490" hidden="1" x14ac:dyDescent="0.2"/>
    <row r="10491" hidden="1" x14ac:dyDescent="0.2"/>
    <row r="10492" hidden="1" x14ac:dyDescent="0.2"/>
    <row r="10493" hidden="1" x14ac:dyDescent="0.2"/>
    <row r="10494" hidden="1" x14ac:dyDescent="0.2"/>
    <row r="10495" hidden="1" x14ac:dyDescent="0.2"/>
    <row r="10496" hidden="1" x14ac:dyDescent="0.2"/>
    <row r="10497" hidden="1" x14ac:dyDescent="0.2"/>
    <row r="10498" hidden="1" x14ac:dyDescent="0.2"/>
    <row r="10499" hidden="1" x14ac:dyDescent="0.2"/>
    <row r="10500" hidden="1" x14ac:dyDescent="0.2"/>
    <row r="10501" hidden="1" x14ac:dyDescent="0.2"/>
    <row r="10502" hidden="1" x14ac:dyDescent="0.2"/>
    <row r="10503" hidden="1" x14ac:dyDescent="0.2"/>
    <row r="10504" hidden="1" x14ac:dyDescent="0.2"/>
    <row r="10505" hidden="1" x14ac:dyDescent="0.2"/>
    <row r="10506" hidden="1" x14ac:dyDescent="0.2"/>
    <row r="10507" hidden="1" x14ac:dyDescent="0.2"/>
    <row r="10508" hidden="1" x14ac:dyDescent="0.2"/>
    <row r="10509" hidden="1" x14ac:dyDescent="0.2"/>
    <row r="10510" hidden="1" x14ac:dyDescent="0.2"/>
    <row r="10511" hidden="1" x14ac:dyDescent="0.2"/>
    <row r="10512" hidden="1" x14ac:dyDescent="0.2"/>
    <row r="10513" hidden="1" x14ac:dyDescent="0.2"/>
    <row r="10514" hidden="1" x14ac:dyDescent="0.2"/>
    <row r="10515" hidden="1" x14ac:dyDescent="0.2"/>
    <row r="10516" hidden="1" x14ac:dyDescent="0.2"/>
    <row r="10517" hidden="1" x14ac:dyDescent="0.2"/>
    <row r="10518" hidden="1" x14ac:dyDescent="0.2"/>
    <row r="10519" hidden="1" x14ac:dyDescent="0.2"/>
    <row r="10520" hidden="1" x14ac:dyDescent="0.2"/>
    <row r="10521" hidden="1" x14ac:dyDescent="0.2"/>
    <row r="10522" hidden="1" x14ac:dyDescent="0.2"/>
    <row r="10523" hidden="1" x14ac:dyDescent="0.2"/>
    <row r="10524" hidden="1" x14ac:dyDescent="0.2"/>
    <row r="10525" hidden="1" x14ac:dyDescent="0.2"/>
    <row r="10526" hidden="1" x14ac:dyDescent="0.2"/>
    <row r="10527" hidden="1" x14ac:dyDescent="0.2"/>
    <row r="10528" hidden="1" x14ac:dyDescent="0.2"/>
    <row r="10529" hidden="1" x14ac:dyDescent="0.2"/>
    <row r="10530" hidden="1" x14ac:dyDescent="0.2"/>
    <row r="10531" hidden="1" x14ac:dyDescent="0.2"/>
    <row r="10532" hidden="1" x14ac:dyDescent="0.2"/>
    <row r="10533" hidden="1" x14ac:dyDescent="0.2"/>
    <row r="10534" hidden="1" x14ac:dyDescent="0.2"/>
    <row r="10535" hidden="1" x14ac:dyDescent="0.2"/>
    <row r="10536" hidden="1" x14ac:dyDescent="0.2"/>
    <row r="10537" hidden="1" x14ac:dyDescent="0.2"/>
    <row r="10538" hidden="1" x14ac:dyDescent="0.2"/>
    <row r="10539" hidden="1" x14ac:dyDescent="0.2"/>
    <row r="10540" hidden="1" x14ac:dyDescent="0.2"/>
    <row r="10541" hidden="1" x14ac:dyDescent="0.2"/>
    <row r="10542" hidden="1" x14ac:dyDescent="0.2"/>
    <row r="10543" hidden="1" x14ac:dyDescent="0.2"/>
    <row r="10544" hidden="1" x14ac:dyDescent="0.2"/>
    <row r="10545" hidden="1" x14ac:dyDescent="0.2"/>
    <row r="10546" hidden="1" x14ac:dyDescent="0.2"/>
    <row r="10547" hidden="1" x14ac:dyDescent="0.2"/>
    <row r="10548" hidden="1" x14ac:dyDescent="0.2"/>
    <row r="10549" hidden="1" x14ac:dyDescent="0.2"/>
    <row r="10550" hidden="1" x14ac:dyDescent="0.2"/>
    <row r="10551" hidden="1" x14ac:dyDescent="0.2"/>
    <row r="10552" hidden="1" x14ac:dyDescent="0.2"/>
    <row r="10553" hidden="1" x14ac:dyDescent="0.2"/>
    <row r="10554" hidden="1" x14ac:dyDescent="0.2"/>
    <row r="10555" hidden="1" x14ac:dyDescent="0.2"/>
    <row r="10556" hidden="1" x14ac:dyDescent="0.2"/>
    <row r="10557" hidden="1" x14ac:dyDescent="0.2"/>
    <row r="10558" hidden="1" x14ac:dyDescent="0.2"/>
    <row r="10559" hidden="1" x14ac:dyDescent="0.2"/>
    <row r="10560" hidden="1" x14ac:dyDescent="0.2"/>
    <row r="10561" hidden="1" x14ac:dyDescent="0.2"/>
    <row r="10562" hidden="1" x14ac:dyDescent="0.2"/>
    <row r="10563" hidden="1" x14ac:dyDescent="0.2"/>
    <row r="10564" hidden="1" x14ac:dyDescent="0.2"/>
    <row r="10565" hidden="1" x14ac:dyDescent="0.2"/>
    <row r="10566" hidden="1" x14ac:dyDescent="0.2"/>
    <row r="10567" hidden="1" x14ac:dyDescent="0.2"/>
    <row r="10568" hidden="1" x14ac:dyDescent="0.2"/>
    <row r="10569" hidden="1" x14ac:dyDescent="0.2"/>
    <row r="10570" hidden="1" x14ac:dyDescent="0.2"/>
    <row r="10571" hidden="1" x14ac:dyDescent="0.2"/>
    <row r="10572" hidden="1" x14ac:dyDescent="0.2"/>
    <row r="10573" hidden="1" x14ac:dyDescent="0.2"/>
    <row r="10574" hidden="1" x14ac:dyDescent="0.2"/>
    <row r="10575" hidden="1" x14ac:dyDescent="0.2"/>
    <row r="10576" hidden="1" x14ac:dyDescent="0.2"/>
    <row r="10577" hidden="1" x14ac:dyDescent="0.2"/>
    <row r="10578" hidden="1" x14ac:dyDescent="0.2"/>
    <row r="10579" hidden="1" x14ac:dyDescent="0.2"/>
    <row r="10580" hidden="1" x14ac:dyDescent="0.2"/>
    <row r="10581" hidden="1" x14ac:dyDescent="0.2"/>
    <row r="10582" hidden="1" x14ac:dyDescent="0.2"/>
    <row r="10583" hidden="1" x14ac:dyDescent="0.2"/>
    <row r="10584" hidden="1" x14ac:dyDescent="0.2"/>
    <row r="10585" hidden="1" x14ac:dyDescent="0.2"/>
    <row r="10586" hidden="1" x14ac:dyDescent="0.2"/>
    <row r="10587" hidden="1" x14ac:dyDescent="0.2"/>
    <row r="10588" hidden="1" x14ac:dyDescent="0.2"/>
    <row r="10589" hidden="1" x14ac:dyDescent="0.2"/>
    <row r="10590" hidden="1" x14ac:dyDescent="0.2"/>
    <row r="10591" hidden="1" x14ac:dyDescent="0.2"/>
    <row r="10592" hidden="1" x14ac:dyDescent="0.2"/>
    <row r="10593" hidden="1" x14ac:dyDescent="0.2"/>
    <row r="10594" hidden="1" x14ac:dyDescent="0.2"/>
    <row r="10595" hidden="1" x14ac:dyDescent="0.2"/>
    <row r="10596" hidden="1" x14ac:dyDescent="0.2"/>
    <row r="10597" hidden="1" x14ac:dyDescent="0.2"/>
    <row r="10598" hidden="1" x14ac:dyDescent="0.2"/>
    <row r="10599" hidden="1" x14ac:dyDescent="0.2"/>
    <row r="10600" hidden="1" x14ac:dyDescent="0.2"/>
    <row r="10601" hidden="1" x14ac:dyDescent="0.2"/>
    <row r="10602" hidden="1" x14ac:dyDescent="0.2"/>
    <row r="10603" hidden="1" x14ac:dyDescent="0.2"/>
    <row r="10604" hidden="1" x14ac:dyDescent="0.2"/>
    <row r="10605" hidden="1" x14ac:dyDescent="0.2"/>
    <row r="10606" hidden="1" x14ac:dyDescent="0.2"/>
    <row r="10607" hidden="1" x14ac:dyDescent="0.2"/>
    <row r="10608" hidden="1" x14ac:dyDescent="0.2"/>
    <row r="10609" hidden="1" x14ac:dyDescent="0.2"/>
    <row r="10610" hidden="1" x14ac:dyDescent="0.2"/>
    <row r="10611" hidden="1" x14ac:dyDescent="0.2"/>
    <row r="10612" hidden="1" x14ac:dyDescent="0.2"/>
    <row r="10613" hidden="1" x14ac:dyDescent="0.2"/>
    <row r="10614" hidden="1" x14ac:dyDescent="0.2"/>
    <row r="10615" hidden="1" x14ac:dyDescent="0.2"/>
    <row r="10616" hidden="1" x14ac:dyDescent="0.2"/>
    <row r="10617" hidden="1" x14ac:dyDescent="0.2"/>
    <row r="10618" hidden="1" x14ac:dyDescent="0.2"/>
    <row r="10619" hidden="1" x14ac:dyDescent="0.2"/>
    <row r="10620" hidden="1" x14ac:dyDescent="0.2"/>
    <row r="10621" hidden="1" x14ac:dyDescent="0.2"/>
    <row r="10622" hidden="1" x14ac:dyDescent="0.2"/>
    <row r="10623" hidden="1" x14ac:dyDescent="0.2"/>
    <row r="10624" hidden="1" x14ac:dyDescent="0.2"/>
    <row r="10625" hidden="1" x14ac:dyDescent="0.2"/>
    <row r="10626" hidden="1" x14ac:dyDescent="0.2"/>
    <row r="10627" hidden="1" x14ac:dyDescent="0.2"/>
    <row r="10628" hidden="1" x14ac:dyDescent="0.2"/>
    <row r="10629" hidden="1" x14ac:dyDescent="0.2"/>
    <row r="10630" hidden="1" x14ac:dyDescent="0.2"/>
    <row r="10631" hidden="1" x14ac:dyDescent="0.2"/>
    <row r="10632" hidden="1" x14ac:dyDescent="0.2"/>
    <row r="10633" hidden="1" x14ac:dyDescent="0.2"/>
    <row r="10634" hidden="1" x14ac:dyDescent="0.2"/>
    <row r="10635" hidden="1" x14ac:dyDescent="0.2"/>
    <row r="10636" hidden="1" x14ac:dyDescent="0.2"/>
    <row r="10637" hidden="1" x14ac:dyDescent="0.2"/>
    <row r="10638" hidden="1" x14ac:dyDescent="0.2"/>
    <row r="10639" hidden="1" x14ac:dyDescent="0.2"/>
    <row r="10640" hidden="1" x14ac:dyDescent="0.2"/>
    <row r="10641" hidden="1" x14ac:dyDescent="0.2"/>
    <row r="10642" hidden="1" x14ac:dyDescent="0.2"/>
    <row r="10643" hidden="1" x14ac:dyDescent="0.2"/>
    <row r="10644" hidden="1" x14ac:dyDescent="0.2"/>
    <row r="10645" hidden="1" x14ac:dyDescent="0.2"/>
    <row r="10646" hidden="1" x14ac:dyDescent="0.2"/>
    <row r="10647" hidden="1" x14ac:dyDescent="0.2"/>
    <row r="10648" hidden="1" x14ac:dyDescent="0.2"/>
    <row r="10649" hidden="1" x14ac:dyDescent="0.2"/>
    <row r="10650" hidden="1" x14ac:dyDescent="0.2"/>
    <row r="10651" hidden="1" x14ac:dyDescent="0.2"/>
    <row r="10652" hidden="1" x14ac:dyDescent="0.2"/>
    <row r="10653" hidden="1" x14ac:dyDescent="0.2"/>
    <row r="10654" hidden="1" x14ac:dyDescent="0.2"/>
    <row r="10655" hidden="1" x14ac:dyDescent="0.2"/>
    <row r="10656" hidden="1" x14ac:dyDescent="0.2"/>
    <row r="10657" hidden="1" x14ac:dyDescent="0.2"/>
    <row r="10658" hidden="1" x14ac:dyDescent="0.2"/>
    <row r="10659" hidden="1" x14ac:dyDescent="0.2"/>
    <row r="10660" hidden="1" x14ac:dyDescent="0.2"/>
    <row r="10661" hidden="1" x14ac:dyDescent="0.2"/>
    <row r="10662" hidden="1" x14ac:dyDescent="0.2"/>
    <row r="10663" hidden="1" x14ac:dyDescent="0.2"/>
    <row r="10664" hidden="1" x14ac:dyDescent="0.2"/>
    <row r="10665" hidden="1" x14ac:dyDescent="0.2"/>
    <row r="10666" hidden="1" x14ac:dyDescent="0.2"/>
    <row r="10667" hidden="1" x14ac:dyDescent="0.2"/>
    <row r="10668" hidden="1" x14ac:dyDescent="0.2"/>
    <row r="10669" hidden="1" x14ac:dyDescent="0.2"/>
    <row r="10670" hidden="1" x14ac:dyDescent="0.2"/>
    <row r="10671" hidden="1" x14ac:dyDescent="0.2"/>
    <row r="10672" hidden="1" x14ac:dyDescent="0.2"/>
    <row r="10673" hidden="1" x14ac:dyDescent="0.2"/>
    <row r="10674" hidden="1" x14ac:dyDescent="0.2"/>
    <row r="10675" hidden="1" x14ac:dyDescent="0.2"/>
    <row r="10676" hidden="1" x14ac:dyDescent="0.2"/>
    <row r="10677" hidden="1" x14ac:dyDescent="0.2"/>
    <row r="10678" hidden="1" x14ac:dyDescent="0.2"/>
    <row r="10679" hidden="1" x14ac:dyDescent="0.2"/>
    <row r="10680" hidden="1" x14ac:dyDescent="0.2"/>
    <row r="10681" hidden="1" x14ac:dyDescent="0.2"/>
    <row r="10682" hidden="1" x14ac:dyDescent="0.2"/>
    <row r="10683" hidden="1" x14ac:dyDescent="0.2"/>
    <row r="10684" hidden="1" x14ac:dyDescent="0.2"/>
    <row r="10685" hidden="1" x14ac:dyDescent="0.2"/>
    <row r="10686" hidden="1" x14ac:dyDescent="0.2"/>
    <row r="10687" hidden="1" x14ac:dyDescent="0.2"/>
    <row r="10688" hidden="1" x14ac:dyDescent="0.2"/>
    <row r="10689" hidden="1" x14ac:dyDescent="0.2"/>
    <row r="10690" hidden="1" x14ac:dyDescent="0.2"/>
    <row r="10691" hidden="1" x14ac:dyDescent="0.2"/>
    <row r="10692" hidden="1" x14ac:dyDescent="0.2"/>
    <row r="10693" hidden="1" x14ac:dyDescent="0.2"/>
    <row r="10694" hidden="1" x14ac:dyDescent="0.2"/>
    <row r="10695" hidden="1" x14ac:dyDescent="0.2"/>
    <row r="10696" hidden="1" x14ac:dyDescent="0.2"/>
    <row r="10697" hidden="1" x14ac:dyDescent="0.2"/>
    <row r="10698" hidden="1" x14ac:dyDescent="0.2"/>
    <row r="10699" hidden="1" x14ac:dyDescent="0.2"/>
    <row r="10700" hidden="1" x14ac:dyDescent="0.2"/>
    <row r="10701" hidden="1" x14ac:dyDescent="0.2"/>
    <row r="10702" hidden="1" x14ac:dyDescent="0.2"/>
    <row r="10703" hidden="1" x14ac:dyDescent="0.2"/>
    <row r="10704" hidden="1" x14ac:dyDescent="0.2"/>
    <row r="10705" hidden="1" x14ac:dyDescent="0.2"/>
    <row r="10706" hidden="1" x14ac:dyDescent="0.2"/>
    <row r="10707" hidden="1" x14ac:dyDescent="0.2"/>
    <row r="10708" hidden="1" x14ac:dyDescent="0.2"/>
    <row r="10709" hidden="1" x14ac:dyDescent="0.2"/>
    <row r="10710" hidden="1" x14ac:dyDescent="0.2"/>
    <row r="10711" hidden="1" x14ac:dyDescent="0.2"/>
    <row r="10712" hidden="1" x14ac:dyDescent="0.2"/>
    <row r="10713" hidden="1" x14ac:dyDescent="0.2"/>
    <row r="10714" hidden="1" x14ac:dyDescent="0.2"/>
    <row r="10715" hidden="1" x14ac:dyDescent="0.2"/>
    <row r="10716" hidden="1" x14ac:dyDescent="0.2"/>
    <row r="10717" hidden="1" x14ac:dyDescent="0.2"/>
    <row r="10718" hidden="1" x14ac:dyDescent="0.2"/>
    <row r="10719" hidden="1" x14ac:dyDescent="0.2"/>
    <row r="10720" hidden="1" x14ac:dyDescent="0.2"/>
    <row r="10721" hidden="1" x14ac:dyDescent="0.2"/>
    <row r="10722" hidden="1" x14ac:dyDescent="0.2"/>
    <row r="10723" hidden="1" x14ac:dyDescent="0.2"/>
    <row r="10724" hidden="1" x14ac:dyDescent="0.2"/>
    <row r="10725" hidden="1" x14ac:dyDescent="0.2"/>
    <row r="10726" hidden="1" x14ac:dyDescent="0.2"/>
    <row r="10727" hidden="1" x14ac:dyDescent="0.2"/>
    <row r="10728" hidden="1" x14ac:dyDescent="0.2"/>
    <row r="10729" hidden="1" x14ac:dyDescent="0.2"/>
    <row r="10730" hidden="1" x14ac:dyDescent="0.2"/>
    <row r="10731" hidden="1" x14ac:dyDescent="0.2"/>
    <row r="10732" hidden="1" x14ac:dyDescent="0.2"/>
    <row r="10733" hidden="1" x14ac:dyDescent="0.2"/>
    <row r="10734" hidden="1" x14ac:dyDescent="0.2"/>
    <row r="10735" hidden="1" x14ac:dyDescent="0.2"/>
    <row r="10736" hidden="1" x14ac:dyDescent="0.2"/>
    <row r="10737" hidden="1" x14ac:dyDescent="0.2"/>
    <row r="10738" hidden="1" x14ac:dyDescent="0.2"/>
    <row r="10739" hidden="1" x14ac:dyDescent="0.2"/>
    <row r="10740" hidden="1" x14ac:dyDescent="0.2"/>
    <row r="10741" hidden="1" x14ac:dyDescent="0.2"/>
    <row r="10742" hidden="1" x14ac:dyDescent="0.2"/>
    <row r="10743" hidden="1" x14ac:dyDescent="0.2"/>
    <row r="10744" hidden="1" x14ac:dyDescent="0.2"/>
    <row r="10745" hidden="1" x14ac:dyDescent="0.2"/>
    <row r="10746" hidden="1" x14ac:dyDescent="0.2"/>
    <row r="10747" hidden="1" x14ac:dyDescent="0.2"/>
    <row r="10748" hidden="1" x14ac:dyDescent="0.2"/>
    <row r="10749" hidden="1" x14ac:dyDescent="0.2"/>
    <row r="10750" hidden="1" x14ac:dyDescent="0.2"/>
    <row r="10751" hidden="1" x14ac:dyDescent="0.2"/>
    <row r="10752" hidden="1" x14ac:dyDescent="0.2"/>
    <row r="10753" hidden="1" x14ac:dyDescent="0.2"/>
    <row r="10754" hidden="1" x14ac:dyDescent="0.2"/>
    <row r="10755" hidden="1" x14ac:dyDescent="0.2"/>
    <row r="10756" hidden="1" x14ac:dyDescent="0.2"/>
    <row r="10757" hidden="1" x14ac:dyDescent="0.2"/>
    <row r="10758" hidden="1" x14ac:dyDescent="0.2"/>
    <row r="10759" hidden="1" x14ac:dyDescent="0.2"/>
    <row r="10760" hidden="1" x14ac:dyDescent="0.2"/>
    <row r="10761" hidden="1" x14ac:dyDescent="0.2"/>
    <row r="10762" hidden="1" x14ac:dyDescent="0.2"/>
    <row r="10763" hidden="1" x14ac:dyDescent="0.2"/>
    <row r="10764" hidden="1" x14ac:dyDescent="0.2"/>
    <row r="10765" hidden="1" x14ac:dyDescent="0.2"/>
    <row r="10766" hidden="1" x14ac:dyDescent="0.2"/>
    <row r="10767" hidden="1" x14ac:dyDescent="0.2"/>
    <row r="10768" hidden="1" x14ac:dyDescent="0.2"/>
    <row r="10769" hidden="1" x14ac:dyDescent="0.2"/>
    <row r="10770" hidden="1" x14ac:dyDescent="0.2"/>
    <row r="10771" hidden="1" x14ac:dyDescent="0.2"/>
    <row r="10772" hidden="1" x14ac:dyDescent="0.2"/>
    <row r="10773" hidden="1" x14ac:dyDescent="0.2"/>
    <row r="10774" hidden="1" x14ac:dyDescent="0.2"/>
    <row r="10775" hidden="1" x14ac:dyDescent="0.2"/>
    <row r="10776" hidden="1" x14ac:dyDescent="0.2"/>
    <row r="10777" hidden="1" x14ac:dyDescent="0.2"/>
    <row r="10778" hidden="1" x14ac:dyDescent="0.2"/>
    <row r="10779" hidden="1" x14ac:dyDescent="0.2"/>
    <row r="10780" hidden="1" x14ac:dyDescent="0.2"/>
    <row r="10781" hidden="1" x14ac:dyDescent="0.2"/>
    <row r="10782" hidden="1" x14ac:dyDescent="0.2"/>
    <row r="10783" hidden="1" x14ac:dyDescent="0.2"/>
    <row r="10784" hidden="1" x14ac:dyDescent="0.2"/>
    <row r="10785" hidden="1" x14ac:dyDescent="0.2"/>
    <row r="10786" hidden="1" x14ac:dyDescent="0.2"/>
    <row r="10787" hidden="1" x14ac:dyDescent="0.2"/>
    <row r="10788" hidden="1" x14ac:dyDescent="0.2"/>
    <row r="10789" hidden="1" x14ac:dyDescent="0.2"/>
    <row r="10790" hidden="1" x14ac:dyDescent="0.2"/>
    <row r="10791" hidden="1" x14ac:dyDescent="0.2"/>
    <row r="10792" hidden="1" x14ac:dyDescent="0.2"/>
    <row r="10793" hidden="1" x14ac:dyDescent="0.2"/>
    <row r="10794" hidden="1" x14ac:dyDescent="0.2"/>
    <row r="10795" hidden="1" x14ac:dyDescent="0.2"/>
    <row r="10796" hidden="1" x14ac:dyDescent="0.2"/>
    <row r="10797" hidden="1" x14ac:dyDescent="0.2"/>
    <row r="10798" hidden="1" x14ac:dyDescent="0.2"/>
    <row r="10799" hidden="1" x14ac:dyDescent="0.2"/>
    <row r="10800" hidden="1" x14ac:dyDescent="0.2"/>
    <row r="10801" hidden="1" x14ac:dyDescent="0.2"/>
    <row r="10802" hidden="1" x14ac:dyDescent="0.2"/>
    <row r="10803" hidden="1" x14ac:dyDescent="0.2"/>
    <row r="10804" hidden="1" x14ac:dyDescent="0.2"/>
    <row r="10805" hidden="1" x14ac:dyDescent="0.2"/>
    <row r="10806" hidden="1" x14ac:dyDescent="0.2"/>
    <row r="10807" hidden="1" x14ac:dyDescent="0.2"/>
    <row r="10808" hidden="1" x14ac:dyDescent="0.2"/>
    <row r="10809" hidden="1" x14ac:dyDescent="0.2"/>
    <row r="10810" hidden="1" x14ac:dyDescent="0.2"/>
    <row r="10811" hidden="1" x14ac:dyDescent="0.2"/>
    <row r="10812" hidden="1" x14ac:dyDescent="0.2"/>
    <row r="10813" hidden="1" x14ac:dyDescent="0.2"/>
    <row r="10814" hidden="1" x14ac:dyDescent="0.2"/>
    <row r="10815" hidden="1" x14ac:dyDescent="0.2"/>
    <row r="10816" hidden="1" x14ac:dyDescent="0.2"/>
    <row r="10817" hidden="1" x14ac:dyDescent="0.2"/>
    <row r="10818" hidden="1" x14ac:dyDescent="0.2"/>
    <row r="10819" hidden="1" x14ac:dyDescent="0.2"/>
    <row r="10820" hidden="1" x14ac:dyDescent="0.2"/>
    <row r="10821" hidden="1" x14ac:dyDescent="0.2"/>
    <row r="10822" hidden="1" x14ac:dyDescent="0.2"/>
    <row r="10823" hidden="1" x14ac:dyDescent="0.2"/>
    <row r="10824" hidden="1" x14ac:dyDescent="0.2"/>
    <row r="10825" hidden="1" x14ac:dyDescent="0.2"/>
    <row r="10826" hidden="1" x14ac:dyDescent="0.2"/>
    <row r="10827" hidden="1" x14ac:dyDescent="0.2"/>
    <row r="10828" hidden="1" x14ac:dyDescent="0.2"/>
    <row r="10829" hidden="1" x14ac:dyDescent="0.2"/>
    <row r="10830" hidden="1" x14ac:dyDescent="0.2"/>
    <row r="10831" hidden="1" x14ac:dyDescent="0.2"/>
    <row r="10832" hidden="1" x14ac:dyDescent="0.2"/>
    <row r="10833" hidden="1" x14ac:dyDescent="0.2"/>
    <row r="10834" hidden="1" x14ac:dyDescent="0.2"/>
    <row r="10835" hidden="1" x14ac:dyDescent="0.2"/>
    <row r="10836" hidden="1" x14ac:dyDescent="0.2"/>
    <row r="10837" hidden="1" x14ac:dyDescent="0.2"/>
    <row r="10838" hidden="1" x14ac:dyDescent="0.2"/>
    <row r="10839" hidden="1" x14ac:dyDescent="0.2"/>
    <row r="10840" hidden="1" x14ac:dyDescent="0.2"/>
    <row r="10841" hidden="1" x14ac:dyDescent="0.2"/>
    <row r="10842" hidden="1" x14ac:dyDescent="0.2"/>
    <row r="10843" hidden="1" x14ac:dyDescent="0.2"/>
    <row r="10844" hidden="1" x14ac:dyDescent="0.2"/>
    <row r="10845" hidden="1" x14ac:dyDescent="0.2"/>
    <row r="10846" hidden="1" x14ac:dyDescent="0.2"/>
    <row r="10847" hidden="1" x14ac:dyDescent="0.2"/>
    <row r="10848" hidden="1" x14ac:dyDescent="0.2"/>
    <row r="10849" hidden="1" x14ac:dyDescent="0.2"/>
    <row r="10850" hidden="1" x14ac:dyDescent="0.2"/>
    <row r="10851" hidden="1" x14ac:dyDescent="0.2"/>
    <row r="10852" hidden="1" x14ac:dyDescent="0.2"/>
    <row r="10853" hidden="1" x14ac:dyDescent="0.2"/>
    <row r="10854" hidden="1" x14ac:dyDescent="0.2"/>
    <row r="10855" hidden="1" x14ac:dyDescent="0.2"/>
    <row r="10856" hidden="1" x14ac:dyDescent="0.2"/>
    <row r="10857" hidden="1" x14ac:dyDescent="0.2"/>
    <row r="10858" hidden="1" x14ac:dyDescent="0.2"/>
    <row r="10859" hidden="1" x14ac:dyDescent="0.2"/>
    <row r="10860" hidden="1" x14ac:dyDescent="0.2"/>
    <row r="10861" hidden="1" x14ac:dyDescent="0.2"/>
    <row r="10862" hidden="1" x14ac:dyDescent="0.2"/>
    <row r="10863" hidden="1" x14ac:dyDescent="0.2"/>
    <row r="10864" hidden="1" x14ac:dyDescent="0.2"/>
    <row r="10865" hidden="1" x14ac:dyDescent="0.2"/>
    <row r="10866" hidden="1" x14ac:dyDescent="0.2"/>
    <row r="10867" hidden="1" x14ac:dyDescent="0.2"/>
    <row r="10868" hidden="1" x14ac:dyDescent="0.2"/>
    <row r="10869" hidden="1" x14ac:dyDescent="0.2"/>
    <row r="10870" hidden="1" x14ac:dyDescent="0.2"/>
    <row r="10871" hidden="1" x14ac:dyDescent="0.2"/>
    <row r="10872" hidden="1" x14ac:dyDescent="0.2"/>
    <row r="10873" hidden="1" x14ac:dyDescent="0.2"/>
    <row r="10874" hidden="1" x14ac:dyDescent="0.2"/>
    <row r="10875" hidden="1" x14ac:dyDescent="0.2"/>
    <row r="10876" hidden="1" x14ac:dyDescent="0.2"/>
    <row r="10877" hidden="1" x14ac:dyDescent="0.2"/>
    <row r="10878" hidden="1" x14ac:dyDescent="0.2"/>
    <row r="10879" hidden="1" x14ac:dyDescent="0.2"/>
    <row r="10880" hidden="1" x14ac:dyDescent="0.2"/>
    <row r="10881" hidden="1" x14ac:dyDescent="0.2"/>
    <row r="10882" hidden="1" x14ac:dyDescent="0.2"/>
    <row r="10883" hidden="1" x14ac:dyDescent="0.2"/>
    <row r="10884" hidden="1" x14ac:dyDescent="0.2"/>
    <row r="10885" hidden="1" x14ac:dyDescent="0.2"/>
    <row r="10886" hidden="1" x14ac:dyDescent="0.2"/>
    <row r="10887" hidden="1" x14ac:dyDescent="0.2"/>
    <row r="10888" hidden="1" x14ac:dyDescent="0.2"/>
    <row r="10889" hidden="1" x14ac:dyDescent="0.2"/>
    <row r="10890" hidden="1" x14ac:dyDescent="0.2"/>
    <row r="10891" hidden="1" x14ac:dyDescent="0.2"/>
    <row r="10892" hidden="1" x14ac:dyDescent="0.2"/>
    <row r="10893" hidden="1" x14ac:dyDescent="0.2"/>
    <row r="10894" hidden="1" x14ac:dyDescent="0.2"/>
    <row r="10895" hidden="1" x14ac:dyDescent="0.2"/>
    <row r="10896" hidden="1" x14ac:dyDescent="0.2"/>
    <row r="10897" hidden="1" x14ac:dyDescent="0.2"/>
    <row r="10898" hidden="1" x14ac:dyDescent="0.2"/>
    <row r="10899" hidden="1" x14ac:dyDescent="0.2"/>
    <row r="10900" hidden="1" x14ac:dyDescent="0.2"/>
    <row r="10901" hidden="1" x14ac:dyDescent="0.2"/>
    <row r="10902" hidden="1" x14ac:dyDescent="0.2"/>
    <row r="10903" hidden="1" x14ac:dyDescent="0.2"/>
    <row r="10904" hidden="1" x14ac:dyDescent="0.2"/>
    <row r="10905" hidden="1" x14ac:dyDescent="0.2"/>
    <row r="10906" hidden="1" x14ac:dyDescent="0.2"/>
    <row r="10907" hidden="1" x14ac:dyDescent="0.2"/>
    <row r="10908" hidden="1" x14ac:dyDescent="0.2"/>
    <row r="10909" hidden="1" x14ac:dyDescent="0.2"/>
    <row r="10910" hidden="1" x14ac:dyDescent="0.2"/>
    <row r="10911" hidden="1" x14ac:dyDescent="0.2"/>
    <row r="10912" hidden="1" x14ac:dyDescent="0.2"/>
    <row r="10913" hidden="1" x14ac:dyDescent="0.2"/>
    <row r="10914" hidden="1" x14ac:dyDescent="0.2"/>
    <row r="10915" hidden="1" x14ac:dyDescent="0.2"/>
    <row r="10916" hidden="1" x14ac:dyDescent="0.2"/>
    <row r="10917" hidden="1" x14ac:dyDescent="0.2"/>
    <row r="10918" hidden="1" x14ac:dyDescent="0.2"/>
    <row r="10919" hidden="1" x14ac:dyDescent="0.2"/>
    <row r="10920" hidden="1" x14ac:dyDescent="0.2"/>
    <row r="10921" hidden="1" x14ac:dyDescent="0.2"/>
    <row r="10922" hidden="1" x14ac:dyDescent="0.2"/>
    <row r="10923" hidden="1" x14ac:dyDescent="0.2"/>
    <row r="10924" hidden="1" x14ac:dyDescent="0.2"/>
    <row r="10925" hidden="1" x14ac:dyDescent="0.2"/>
    <row r="10926" hidden="1" x14ac:dyDescent="0.2"/>
    <row r="10927" hidden="1" x14ac:dyDescent="0.2"/>
    <row r="10928" hidden="1" x14ac:dyDescent="0.2"/>
    <row r="10929" hidden="1" x14ac:dyDescent="0.2"/>
    <row r="10930" hidden="1" x14ac:dyDescent="0.2"/>
    <row r="10931" hidden="1" x14ac:dyDescent="0.2"/>
    <row r="10932" hidden="1" x14ac:dyDescent="0.2"/>
    <row r="10933" hidden="1" x14ac:dyDescent="0.2"/>
    <row r="10934" hidden="1" x14ac:dyDescent="0.2"/>
    <row r="10935" hidden="1" x14ac:dyDescent="0.2"/>
    <row r="10936" hidden="1" x14ac:dyDescent="0.2"/>
    <row r="10937" hidden="1" x14ac:dyDescent="0.2"/>
    <row r="10938" hidden="1" x14ac:dyDescent="0.2"/>
    <row r="10939" hidden="1" x14ac:dyDescent="0.2"/>
    <row r="10940" hidden="1" x14ac:dyDescent="0.2"/>
    <row r="10941" hidden="1" x14ac:dyDescent="0.2"/>
    <row r="10942" hidden="1" x14ac:dyDescent="0.2"/>
    <row r="10943" hidden="1" x14ac:dyDescent="0.2"/>
    <row r="10944" hidden="1" x14ac:dyDescent="0.2"/>
    <row r="10945" hidden="1" x14ac:dyDescent="0.2"/>
    <row r="10946" hidden="1" x14ac:dyDescent="0.2"/>
    <row r="10947" hidden="1" x14ac:dyDescent="0.2"/>
    <row r="10948" hidden="1" x14ac:dyDescent="0.2"/>
    <row r="10949" hidden="1" x14ac:dyDescent="0.2"/>
    <row r="10950" hidden="1" x14ac:dyDescent="0.2"/>
    <row r="10951" hidden="1" x14ac:dyDescent="0.2"/>
    <row r="10952" hidden="1" x14ac:dyDescent="0.2"/>
    <row r="10953" hidden="1" x14ac:dyDescent="0.2"/>
    <row r="10954" hidden="1" x14ac:dyDescent="0.2"/>
    <row r="10955" hidden="1" x14ac:dyDescent="0.2"/>
    <row r="10956" hidden="1" x14ac:dyDescent="0.2"/>
    <row r="10957" hidden="1" x14ac:dyDescent="0.2"/>
    <row r="10958" hidden="1" x14ac:dyDescent="0.2"/>
    <row r="10959" hidden="1" x14ac:dyDescent="0.2"/>
    <row r="10960" hidden="1" x14ac:dyDescent="0.2"/>
    <row r="10961" hidden="1" x14ac:dyDescent="0.2"/>
    <row r="10962" hidden="1" x14ac:dyDescent="0.2"/>
    <row r="10963" hidden="1" x14ac:dyDescent="0.2"/>
    <row r="10964" hidden="1" x14ac:dyDescent="0.2"/>
    <row r="10965" hidden="1" x14ac:dyDescent="0.2"/>
    <row r="10966" hidden="1" x14ac:dyDescent="0.2"/>
    <row r="10967" hidden="1" x14ac:dyDescent="0.2"/>
    <row r="10968" hidden="1" x14ac:dyDescent="0.2"/>
    <row r="10969" hidden="1" x14ac:dyDescent="0.2"/>
    <row r="10970" hidden="1" x14ac:dyDescent="0.2"/>
    <row r="10971" hidden="1" x14ac:dyDescent="0.2"/>
    <row r="10972" hidden="1" x14ac:dyDescent="0.2"/>
    <row r="10973" hidden="1" x14ac:dyDescent="0.2"/>
    <row r="10974" hidden="1" x14ac:dyDescent="0.2"/>
    <row r="10975" hidden="1" x14ac:dyDescent="0.2"/>
    <row r="10976" hidden="1" x14ac:dyDescent="0.2"/>
    <row r="10977" hidden="1" x14ac:dyDescent="0.2"/>
    <row r="10978" hidden="1" x14ac:dyDescent="0.2"/>
    <row r="10979" hidden="1" x14ac:dyDescent="0.2"/>
    <row r="10980" hidden="1" x14ac:dyDescent="0.2"/>
    <row r="10981" hidden="1" x14ac:dyDescent="0.2"/>
    <row r="10982" hidden="1" x14ac:dyDescent="0.2"/>
    <row r="10983" hidden="1" x14ac:dyDescent="0.2"/>
    <row r="10984" hidden="1" x14ac:dyDescent="0.2"/>
    <row r="10985" hidden="1" x14ac:dyDescent="0.2"/>
    <row r="10986" hidden="1" x14ac:dyDescent="0.2"/>
    <row r="10987" hidden="1" x14ac:dyDescent="0.2"/>
    <row r="10988" hidden="1" x14ac:dyDescent="0.2"/>
    <row r="10989" hidden="1" x14ac:dyDescent="0.2"/>
    <row r="10990" hidden="1" x14ac:dyDescent="0.2"/>
    <row r="10991" hidden="1" x14ac:dyDescent="0.2"/>
    <row r="10992" hidden="1" x14ac:dyDescent="0.2"/>
    <row r="10993" hidden="1" x14ac:dyDescent="0.2"/>
    <row r="10994" hidden="1" x14ac:dyDescent="0.2"/>
    <row r="10995" hidden="1" x14ac:dyDescent="0.2"/>
    <row r="10996" hidden="1" x14ac:dyDescent="0.2"/>
    <row r="10997" hidden="1" x14ac:dyDescent="0.2"/>
    <row r="10998" hidden="1" x14ac:dyDescent="0.2"/>
    <row r="10999" hidden="1" x14ac:dyDescent="0.2"/>
    <row r="11000" hidden="1" x14ac:dyDescent="0.2"/>
    <row r="11001" hidden="1" x14ac:dyDescent="0.2"/>
    <row r="11002" hidden="1" x14ac:dyDescent="0.2"/>
    <row r="11003" hidden="1" x14ac:dyDescent="0.2"/>
    <row r="11004" hidden="1" x14ac:dyDescent="0.2"/>
    <row r="11005" hidden="1" x14ac:dyDescent="0.2"/>
    <row r="11006" hidden="1" x14ac:dyDescent="0.2"/>
    <row r="11007" hidden="1" x14ac:dyDescent="0.2"/>
    <row r="11008" hidden="1" x14ac:dyDescent="0.2"/>
    <row r="11009" hidden="1" x14ac:dyDescent="0.2"/>
    <row r="11010" hidden="1" x14ac:dyDescent="0.2"/>
    <row r="11011" hidden="1" x14ac:dyDescent="0.2"/>
    <row r="11012" hidden="1" x14ac:dyDescent="0.2"/>
    <row r="11013" hidden="1" x14ac:dyDescent="0.2"/>
    <row r="11014" hidden="1" x14ac:dyDescent="0.2"/>
    <row r="11015" hidden="1" x14ac:dyDescent="0.2"/>
    <row r="11016" hidden="1" x14ac:dyDescent="0.2"/>
    <row r="11017" hidden="1" x14ac:dyDescent="0.2"/>
    <row r="11018" hidden="1" x14ac:dyDescent="0.2"/>
    <row r="11019" hidden="1" x14ac:dyDescent="0.2"/>
    <row r="11020" hidden="1" x14ac:dyDescent="0.2"/>
    <row r="11021" hidden="1" x14ac:dyDescent="0.2"/>
    <row r="11022" hidden="1" x14ac:dyDescent="0.2"/>
    <row r="11023" hidden="1" x14ac:dyDescent="0.2"/>
    <row r="11024" hidden="1" x14ac:dyDescent="0.2"/>
    <row r="11025" hidden="1" x14ac:dyDescent="0.2"/>
    <row r="11026" hidden="1" x14ac:dyDescent="0.2"/>
    <row r="11027" hidden="1" x14ac:dyDescent="0.2"/>
    <row r="11028" hidden="1" x14ac:dyDescent="0.2"/>
    <row r="11029" hidden="1" x14ac:dyDescent="0.2"/>
    <row r="11030" hidden="1" x14ac:dyDescent="0.2"/>
    <row r="11031" hidden="1" x14ac:dyDescent="0.2"/>
    <row r="11032" hidden="1" x14ac:dyDescent="0.2"/>
    <row r="11033" hidden="1" x14ac:dyDescent="0.2"/>
    <row r="11034" hidden="1" x14ac:dyDescent="0.2"/>
    <row r="11035" hidden="1" x14ac:dyDescent="0.2"/>
    <row r="11036" hidden="1" x14ac:dyDescent="0.2"/>
    <row r="11037" hidden="1" x14ac:dyDescent="0.2"/>
    <row r="11038" hidden="1" x14ac:dyDescent="0.2"/>
    <row r="11039" hidden="1" x14ac:dyDescent="0.2"/>
    <row r="11040" hidden="1" x14ac:dyDescent="0.2"/>
    <row r="11041" hidden="1" x14ac:dyDescent="0.2"/>
    <row r="11042" hidden="1" x14ac:dyDescent="0.2"/>
    <row r="11043" hidden="1" x14ac:dyDescent="0.2"/>
    <row r="11044" hidden="1" x14ac:dyDescent="0.2"/>
    <row r="11045" hidden="1" x14ac:dyDescent="0.2"/>
    <row r="11046" hidden="1" x14ac:dyDescent="0.2"/>
    <row r="11047" hidden="1" x14ac:dyDescent="0.2"/>
    <row r="11048" hidden="1" x14ac:dyDescent="0.2"/>
    <row r="11049" hidden="1" x14ac:dyDescent="0.2"/>
    <row r="11050" hidden="1" x14ac:dyDescent="0.2"/>
    <row r="11051" hidden="1" x14ac:dyDescent="0.2"/>
    <row r="11052" hidden="1" x14ac:dyDescent="0.2"/>
    <row r="11053" hidden="1" x14ac:dyDescent="0.2"/>
    <row r="11054" hidden="1" x14ac:dyDescent="0.2"/>
    <row r="11055" hidden="1" x14ac:dyDescent="0.2"/>
    <row r="11056" hidden="1" x14ac:dyDescent="0.2"/>
    <row r="11057" hidden="1" x14ac:dyDescent="0.2"/>
    <row r="11058" hidden="1" x14ac:dyDescent="0.2"/>
    <row r="11059" hidden="1" x14ac:dyDescent="0.2"/>
    <row r="11060" hidden="1" x14ac:dyDescent="0.2"/>
    <row r="11061" hidden="1" x14ac:dyDescent="0.2"/>
    <row r="11062" hidden="1" x14ac:dyDescent="0.2"/>
    <row r="11063" hidden="1" x14ac:dyDescent="0.2"/>
    <row r="11064" hidden="1" x14ac:dyDescent="0.2"/>
    <row r="11065" hidden="1" x14ac:dyDescent="0.2"/>
    <row r="11066" hidden="1" x14ac:dyDescent="0.2"/>
    <row r="11067" hidden="1" x14ac:dyDescent="0.2"/>
    <row r="11068" hidden="1" x14ac:dyDescent="0.2"/>
    <row r="11069" hidden="1" x14ac:dyDescent="0.2"/>
    <row r="11070" hidden="1" x14ac:dyDescent="0.2"/>
    <row r="11071" hidden="1" x14ac:dyDescent="0.2"/>
    <row r="11072" hidden="1" x14ac:dyDescent="0.2"/>
    <row r="11073" hidden="1" x14ac:dyDescent="0.2"/>
    <row r="11074" hidden="1" x14ac:dyDescent="0.2"/>
    <row r="11075" hidden="1" x14ac:dyDescent="0.2"/>
    <row r="11076" hidden="1" x14ac:dyDescent="0.2"/>
    <row r="11077" hidden="1" x14ac:dyDescent="0.2"/>
    <row r="11078" hidden="1" x14ac:dyDescent="0.2"/>
    <row r="11079" hidden="1" x14ac:dyDescent="0.2"/>
    <row r="11080" hidden="1" x14ac:dyDescent="0.2"/>
    <row r="11081" hidden="1" x14ac:dyDescent="0.2"/>
    <row r="11082" hidden="1" x14ac:dyDescent="0.2"/>
    <row r="11083" hidden="1" x14ac:dyDescent="0.2"/>
    <row r="11084" hidden="1" x14ac:dyDescent="0.2"/>
    <row r="11085" hidden="1" x14ac:dyDescent="0.2"/>
    <row r="11086" hidden="1" x14ac:dyDescent="0.2"/>
    <row r="11087" hidden="1" x14ac:dyDescent="0.2"/>
    <row r="11088" hidden="1" x14ac:dyDescent="0.2"/>
    <row r="11089" hidden="1" x14ac:dyDescent="0.2"/>
    <row r="11090" hidden="1" x14ac:dyDescent="0.2"/>
    <row r="11091" hidden="1" x14ac:dyDescent="0.2"/>
    <row r="11092" hidden="1" x14ac:dyDescent="0.2"/>
    <row r="11093" hidden="1" x14ac:dyDescent="0.2"/>
    <row r="11094" hidden="1" x14ac:dyDescent="0.2"/>
    <row r="11095" hidden="1" x14ac:dyDescent="0.2"/>
    <row r="11096" hidden="1" x14ac:dyDescent="0.2"/>
    <row r="11097" hidden="1" x14ac:dyDescent="0.2"/>
    <row r="11098" hidden="1" x14ac:dyDescent="0.2"/>
    <row r="11099" hidden="1" x14ac:dyDescent="0.2"/>
    <row r="11100" hidden="1" x14ac:dyDescent="0.2"/>
    <row r="11101" hidden="1" x14ac:dyDescent="0.2"/>
    <row r="11102" hidden="1" x14ac:dyDescent="0.2"/>
    <row r="11103" hidden="1" x14ac:dyDescent="0.2"/>
    <row r="11104" hidden="1" x14ac:dyDescent="0.2"/>
    <row r="11105" hidden="1" x14ac:dyDescent="0.2"/>
    <row r="11106" hidden="1" x14ac:dyDescent="0.2"/>
    <row r="11107" hidden="1" x14ac:dyDescent="0.2"/>
    <row r="11108" hidden="1" x14ac:dyDescent="0.2"/>
    <row r="11109" hidden="1" x14ac:dyDescent="0.2"/>
    <row r="11110" hidden="1" x14ac:dyDescent="0.2"/>
    <row r="11111" hidden="1" x14ac:dyDescent="0.2"/>
    <row r="11112" hidden="1" x14ac:dyDescent="0.2"/>
    <row r="11113" hidden="1" x14ac:dyDescent="0.2"/>
    <row r="11114" hidden="1" x14ac:dyDescent="0.2"/>
    <row r="11115" hidden="1" x14ac:dyDescent="0.2"/>
    <row r="11116" hidden="1" x14ac:dyDescent="0.2"/>
    <row r="11117" hidden="1" x14ac:dyDescent="0.2"/>
    <row r="11118" hidden="1" x14ac:dyDescent="0.2"/>
    <row r="11119" hidden="1" x14ac:dyDescent="0.2"/>
    <row r="11120" hidden="1" x14ac:dyDescent="0.2"/>
    <row r="11121" hidden="1" x14ac:dyDescent="0.2"/>
    <row r="11122" hidden="1" x14ac:dyDescent="0.2"/>
    <row r="11123" hidden="1" x14ac:dyDescent="0.2"/>
    <row r="11124" hidden="1" x14ac:dyDescent="0.2"/>
    <row r="11125" hidden="1" x14ac:dyDescent="0.2"/>
    <row r="11126" hidden="1" x14ac:dyDescent="0.2"/>
    <row r="11127" hidden="1" x14ac:dyDescent="0.2"/>
    <row r="11128" hidden="1" x14ac:dyDescent="0.2"/>
    <row r="11129" hidden="1" x14ac:dyDescent="0.2"/>
    <row r="11130" hidden="1" x14ac:dyDescent="0.2"/>
    <row r="11131" hidden="1" x14ac:dyDescent="0.2"/>
    <row r="11132" hidden="1" x14ac:dyDescent="0.2"/>
    <row r="11133" hidden="1" x14ac:dyDescent="0.2"/>
    <row r="11134" hidden="1" x14ac:dyDescent="0.2"/>
    <row r="11135" hidden="1" x14ac:dyDescent="0.2"/>
    <row r="11136" hidden="1" x14ac:dyDescent="0.2"/>
    <row r="11137" hidden="1" x14ac:dyDescent="0.2"/>
    <row r="11138" hidden="1" x14ac:dyDescent="0.2"/>
    <row r="11139" hidden="1" x14ac:dyDescent="0.2"/>
    <row r="11140" hidden="1" x14ac:dyDescent="0.2"/>
    <row r="11141" hidden="1" x14ac:dyDescent="0.2"/>
    <row r="11142" hidden="1" x14ac:dyDescent="0.2"/>
    <row r="11143" hidden="1" x14ac:dyDescent="0.2"/>
    <row r="11144" hidden="1" x14ac:dyDescent="0.2"/>
    <row r="11145" hidden="1" x14ac:dyDescent="0.2"/>
    <row r="11146" hidden="1" x14ac:dyDescent="0.2"/>
    <row r="11147" hidden="1" x14ac:dyDescent="0.2"/>
    <row r="11148" hidden="1" x14ac:dyDescent="0.2"/>
    <row r="11149" hidden="1" x14ac:dyDescent="0.2"/>
    <row r="11150" hidden="1" x14ac:dyDescent="0.2"/>
    <row r="11151" hidden="1" x14ac:dyDescent="0.2"/>
    <row r="11152" hidden="1" x14ac:dyDescent="0.2"/>
    <row r="11153" hidden="1" x14ac:dyDescent="0.2"/>
    <row r="11154" hidden="1" x14ac:dyDescent="0.2"/>
    <row r="11155" hidden="1" x14ac:dyDescent="0.2"/>
    <row r="11156" hidden="1" x14ac:dyDescent="0.2"/>
    <row r="11157" hidden="1" x14ac:dyDescent="0.2"/>
    <row r="11158" hidden="1" x14ac:dyDescent="0.2"/>
    <row r="11159" hidden="1" x14ac:dyDescent="0.2"/>
    <row r="11160" hidden="1" x14ac:dyDescent="0.2"/>
    <row r="11161" hidden="1" x14ac:dyDescent="0.2"/>
    <row r="11162" hidden="1" x14ac:dyDescent="0.2"/>
    <row r="11163" hidden="1" x14ac:dyDescent="0.2"/>
    <row r="11164" hidden="1" x14ac:dyDescent="0.2"/>
    <row r="11165" hidden="1" x14ac:dyDescent="0.2"/>
    <row r="11166" hidden="1" x14ac:dyDescent="0.2"/>
    <row r="11167" hidden="1" x14ac:dyDescent="0.2"/>
    <row r="11168" hidden="1" x14ac:dyDescent="0.2"/>
    <row r="11169" hidden="1" x14ac:dyDescent="0.2"/>
    <row r="11170" hidden="1" x14ac:dyDescent="0.2"/>
    <row r="11171" hidden="1" x14ac:dyDescent="0.2"/>
    <row r="11172" hidden="1" x14ac:dyDescent="0.2"/>
    <row r="11173" hidden="1" x14ac:dyDescent="0.2"/>
    <row r="11174" hidden="1" x14ac:dyDescent="0.2"/>
    <row r="11175" hidden="1" x14ac:dyDescent="0.2"/>
    <row r="11176" hidden="1" x14ac:dyDescent="0.2"/>
    <row r="11177" hidden="1" x14ac:dyDescent="0.2"/>
    <row r="11178" hidden="1" x14ac:dyDescent="0.2"/>
    <row r="11179" hidden="1" x14ac:dyDescent="0.2"/>
    <row r="11180" hidden="1" x14ac:dyDescent="0.2"/>
    <row r="11181" hidden="1" x14ac:dyDescent="0.2"/>
    <row r="11182" hidden="1" x14ac:dyDescent="0.2"/>
    <row r="11183" hidden="1" x14ac:dyDescent="0.2"/>
    <row r="11184" hidden="1" x14ac:dyDescent="0.2"/>
    <row r="11185" hidden="1" x14ac:dyDescent="0.2"/>
    <row r="11186" hidden="1" x14ac:dyDescent="0.2"/>
    <row r="11187" hidden="1" x14ac:dyDescent="0.2"/>
    <row r="11188" hidden="1" x14ac:dyDescent="0.2"/>
    <row r="11189" hidden="1" x14ac:dyDescent="0.2"/>
    <row r="11190" hidden="1" x14ac:dyDescent="0.2"/>
    <row r="11191" hidden="1" x14ac:dyDescent="0.2"/>
    <row r="11192" hidden="1" x14ac:dyDescent="0.2"/>
    <row r="11193" hidden="1" x14ac:dyDescent="0.2"/>
    <row r="11194" hidden="1" x14ac:dyDescent="0.2"/>
    <row r="11195" hidden="1" x14ac:dyDescent="0.2"/>
    <row r="11196" hidden="1" x14ac:dyDescent="0.2"/>
    <row r="11197" hidden="1" x14ac:dyDescent="0.2"/>
    <row r="11198" hidden="1" x14ac:dyDescent="0.2"/>
    <row r="11199" hidden="1" x14ac:dyDescent="0.2"/>
    <row r="11200" hidden="1" x14ac:dyDescent="0.2"/>
    <row r="11201" hidden="1" x14ac:dyDescent="0.2"/>
    <row r="11202" hidden="1" x14ac:dyDescent="0.2"/>
    <row r="11203" hidden="1" x14ac:dyDescent="0.2"/>
    <row r="11204" hidden="1" x14ac:dyDescent="0.2"/>
    <row r="11205" hidden="1" x14ac:dyDescent="0.2"/>
    <row r="11206" hidden="1" x14ac:dyDescent="0.2"/>
    <row r="11207" hidden="1" x14ac:dyDescent="0.2"/>
    <row r="11208" hidden="1" x14ac:dyDescent="0.2"/>
    <row r="11209" hidden="1" x14ac:dyDescent="0.2"/>
    <row r="11210" hidden="1" x14ac:dyDescent="0.2"/>
    <row r="11211" hidden="1" x14ac:dyDescent="0.2"/>
    <row r="11212" hidden="1" x14ac:dyDescent="0.2"/>
    <row r="11213" hidden="1" x14ac:dyDescent="0.2"/>
    <row r="11214" hidden="1" x14ac:dyDescent="0.2"/>
    <row r="11215" hidden="1" x14ac:dyDescent="0.2"/>
    <row r="11216" hidden="1" x14ac:dyDescent="0.2"/>
    <row r="11217" hidden="1" x14ac:dyDescent="0.2"/>
    <row r="11218" hidden="1" x14ac:dyDescent="0.2"/>
    <row r="11219" hidden="1" x14ac:dyDescent="0.2"/>
    <row r="11220" hidden="1" x14ac:dyDescent="0.2"/>
    <row r="11221" hidden="1" x14ac:dyDescent="0.2"/>
    <row r="11222" hidden="1" x14ac:dyDescent="0.2"/>
    <row r="11223" hidden="1" x14ac:dyDescent="0.2"/>
    <row r="11224" hidden="1" x14ac:dyDescent="0.2"/>
    <row r="11225" hidden="1" x14ac:dyDescent="0.2"/>
    <row r="11226" hidden="1" x14ac:dyDescent="0.2"/>
    <row r="11227" hidden="1" x14ac:dyDescent="0.2"/>
    <row r="11228" hidden="1" x14ac:dyDescent="0.2"/>
    <row r="11229" hidden="1" x14ac:dyDescent="0.2"/>
    <row r="11230" hidden="1" x14ac:dyDescent="0.2"/>
    <row r="11231" hidden="1" x14ac:dyDescent="0.2"/>
    <row r="11232" hidden="1" x14ac:dyDescent="0.2"/>
    <row r="11233" hidden="1" x14ac:dyDescent="0.2"/>
    <row r="11234" hidden="1" x14ac:dyDescent="0.2"/>
    <row r="11235" hidden="1" x14ac:dyDescent="0.2"/>
    <row r="11236" hidden="1" x14ac:dyDescent="0.2"/>
    <row r="11237" hidden="1" x14ac:dyDescent="0.2"/>
    <row r="11238" hidden="1" x14ac:dyDescent="0.2"/>
    <row r="11239" hidden="1" x14ac:dyDescent="0.2"/>
    <row r="11240" hidden="1" x14ac:dyDescent="0.2"/>
    <row r="11241" hidden="1" x14ac:dyDescent="0.2"/>
    <row r="11242" hidden="1" x14ac:dyDescent="0.2"/>
    <row r="11243" hidden="1" x14ac:dyDescent="0.2"/>
    <row r="11244" hidden="1" x14ac:dyDescent="0.2"/>
    <row r="11245" hidden="1" x14ac:dyDescent="0.2"/>
    <row r="11246" hidden="1" x14ac:dyDescent="0.2"/>
    <row r="11247" hidden="1" x14ac:dyDescent="0.2"/>
    <row r="11248" hidden="1" x14ac:dyDescent="0.2"/>
    <row r="11249" hidden="1" x14ac:dyDescent="0.2"/>
    <row r="11250" hidden="1" x14ac:dyDescent="0.2"/>
    <row r="11251" hidden="1" x14ac:dyDescent="0.2"/>
    <row r="11252" hidden="1" x14ac:dyDescent="0.2"/>
    <row r="11253" hidden="1" x14ac:dyDescent="0.2"/>
    <row r="11254" hidden="1" x14ac:dyDescent="0.2"/>
    <row r="11255" hidden="1" x14ac:dyDescent="0.2"/>
    <row r="11256" hidden="1" x14ac:dyDescent="0.2"/>
    <row r="11257" hidden="1" x14ac:dyDescent="0.2"/>
    <row r="11258" hidden="1" x14ac:dyDescent="0.2"/>
    <row r="11259" hidden="1" x14ac:dyDescent="0.2"/>
    <row r="11260" hidden="1" x14ac:dyDescent="0.2"/>
    <row r="11261" hidden="1" x14ac:dyDescent="0.2"/>
    <row r="11262" hidden="1" x14ac:dyDescent="0.2"/>
    <row r="11263" hidden="1" x14ac:dyDescent="0.2"/>
    <row r="11264" hidden="1" x14ac:dyDescent="0.2"/>
    <row r="11265" hidden="1" x14ac:dyDescent="0.2"/>
    <row r="11266" hidden="1" x14ac:dyDescent="0.2"/>
    <row r="11267" hidden="1" x14ac:dyDescent="0.2"/>
    <row r="11268" hidden="1" x14ac:dyDescent="0.2"/>
    <row r="11269" hidden="1" x14ac:dyDescent="0.2"/>
    <row r="11270" hidden="1" x14ac:dyDescent="0.2"/>
    <row r="11271" hidden="1" x14ac:dyDescent="0.2"/>
    <row r="11272" hidden="1" x14ac:dyDescent="0.2"/>
    <row r="11273" hidden="1" x14ac:dyDescent="0.2"/>
    <row r="11274" hidden="1" x14ac:dyDescent="0.2"/>
    <row r="11275" hidden="1" x14ac:dyDescent="0.2"/>
    <row r="11276" hidden="1" x14ac:dyDescent="0.2"/>
    <row r="11277" hidden="1" x14ac:dyDescent="0.2"/>
    <row r="11278" hidden="1" x14ac:dyDescent="0.2"/>
    <row r="11279" hidden="1" x14ac:dyDescent="0.2"/>
    <row r="11280" hidden="1" x14ac:dyDescent="0.2"/>
    <row r="11281" hidden="1" x14ac:dyDescent="0.2"/>
    <row r="11282" hidden="1" x14ac:dyDescent="0.2"/>
    <row r="11283" hidden="1" x14ac:dyDescent="0.2"/>
    <row r="11284" hidden="1" x14ac:dyDescent="0.2"/>
    <row r="11285" hidden="1" x14ac:dyDescent="0.2"/>
    <row r="11286" hidden="1" x14ac:dyDescent="0.2"/>
    <row r="11287" hidden="1" x14ac:dyDescent="0.2"/>
    <row r="11288" hidden="1" x14ac:dyDescent="0.2"/>
    <row r="11289" hidden="1" x14ac:dyDescent="0.2"/>
    <row r="11290" hidden="1" x14ac:dyDescent="0.2"/>
    <row r="11291" hidden="1" x14ac:dyDescent="0.2"/>
    <row r="11292" hidden="1" x14ac:dyDescent="0.2"/>
    <row r="11293" hidden="1" x14ac:dyDescent="0.2"/>
    <row r="11294" hidden="1" x14ac:dyDescent="0.2"/>
    <row r="11295" hidden="1" x14ac:dyDescent="0.2"/>
    <row r="11296" hidden="1" x14ac:dyDescent="0.2"/>
    <row r="11297" hidden="1" x14ac:dyDescent="0.2"/>
    <row r="11298" hidden="1" x14ac:dyDescent="0.2"/>
    <row r="11299" hidden="1" x14ac:dyDescent="0.2"/>
    <row r="11300" hidden="1" x14ac:dyDescent="0.2"/>
    <row r="11301" hidden="1" x14ac:dyDescent="0.2"/>
    <row r="11302" hidden="1" x14ac:dyDescent="0.2"/>
    <row r="11303" hidden="1" x14ac:dyDescent="0.2"/>
    <row r="11304" hidden="1" x14ac:dyDescent="0.2"/>
    <row r="11305" hidden="1" x14ac:dyDescent="0.2"/>
    <row r="11306" hidden="1" x14ac:dyDescent="0.2"/>
    <row r="11307" hidden="1" x14ac:dyDescent="0.2"/>
    <row r="11308" hidden="1" x14ac:dyDescent="0.2"/>
    <row r="11309" hidden="1" x14ac:dyDescent="0.2"/>
    <row r="11310" hidden="1" x14ac:dyDescent="0.2"/>
    <row r="11311" hidden="1" x14ac:dyDescent="0.2"/>
    <row r="11312" hidden="1" x14ac:dyDescent="0.2"/>
    <row r="11313" hidden="1" x14ac:dyDescent="0.2"/>
    <row r="11314" hidden="1" x14ac:dyDescent="0.2"/>
    <row r="11315" hidden="1" x14ac:dyDescent="0.2"/>
    <row r="11316" hidden="1" x14ac:dyDescent="0.2"/>
    <row r="11317" hidden="1" x14ac:dyDescent="0.2"/>
    <row r="11318" hidden="1" x14ac:dyDescent="0.2"/>
    <row r="11319" hidden="1" x14ac:dyDescent="0.2"/>
    <row r="11320" hidden="1" x14ac:dyDescent="0.2"/>
    <row r="11321" hidden="1" x14ac:dyDescent="0.2"/>
    <row r="11322" hidden="1" x14ac:dyDescent="0.2"/>
    <row r="11323" hidden="1" x14ac:dyDescent="0.2"/>
    <row r="11324" hidden="1" x14ac:dyDescent="0.2"/>
    <row r="11325" hidden="1" x14ac:dyDescent="0.2"/>
    <row r="11326" hidden="1" x14ac:dyDescent="0.2"/>
    <row r="11327" hidden="1" x14ac:dyDescent="0.2"/>
    <row r="11328" hidden="1" x14ac:dyDescent="0.2"/>
    <row r="11329" hidden="1" x14ac:dyDescent="0.2"/>
    <row r="11330" hidden="1" x14ac:dyDescent="0.2"/>
    <row r="11331" hidden="1" x14ac:dyDescent="0.2"/>
    <row r="11332" hidden="1" x14ac:dyDescent="0.2"/>
    <row r="11333" hidden="1" x14ac:dyDescent="0.2"/>
    <row r="11334" hidden="1" x14ac:dyDescent="0.2"/>
    <row r="11335" hidden="1" x14ac:dyDescent="0.2"/>
    <row r="11336" hidden="1" x14ac:dyDescent="0.2"/>
    <row r="11337" hidden="1" x14ac:dyDescent="0.2"/>
    <row r="11338" hidden="1" x14ac:dyDescent="0.2"/>
    <row r="11339" hidden="1" x14ac:dyDescent="0.2"/>
    <row r="11340" hidden="1" x14ac:dyDescent="0.2"/>
    <row r="11341" hidden="1" x14ac:dyDescent="0.2"/>
    <row r="11342" hidden="1" x14ac:dyDescent="0.2"/>
    <row r="11343" hidden="1" x14ac:dyDescent="0.2"/>
    <row r="11344" hidden="1" x14ac:dyDescent="0.2"/>
    <row r="11345" hidden="1" x14ac:dyDescent="0.2"/>
    <row r="11346" hidden="1" x14ac:dyDescent="0.2"/>
    <row r="11347" hidden="1" x14ac:dyDescent="0.2"/>
    <row r="11348" hidden="1" x14ac:dyDescent="0.2"/>
    <row r="11349" hidden="1" x14ac:dyDescent="0.2"/>
    <row r="11350" hidden="1" x14ac:dyDescent="0.2"/>
    <row r="11351" hidden="1" x14ac:dyDescent="0.2"/>
    <row r="11352" hidden="1" x14ac:dyDescent="0.2"/>
    <row r="11353" hidden="1" x14ac:dyDescent="0.2"/>
    <row r="11354" hidden="1" x14ac:dyDescent="0.2"/>
    <row r="11355" hidden="1" x14ac:dyDescent="0.2"/>
    <row r="11356" hidden="1" x14ac:dyDescent="0.2"/>
    <row r="11357" hidden="1" x14ac:dyDescent="0.2"/>
    <row r="11358" hidden="1" x14ac:dyDescent="0.2"/>
    <row r="11359" hidden="1" x14ac:dyDescent="0.2"/>
    <row r="11360" hidden="1" x14ac:dyDescent="0.2"/>
    <row r="11361" hidden="1" x14ac:dyDescent="0.2"/>
    <row r="11362" hidden="1" x14ac:dyDescent="0.2"/>
    <row r="11363" hidden="1" x14ac:dyDescent="0.2"/>
    <row r="11364" hidden="1" x14ac:dyDescent="0.2"/>
    <row r="11365" hidden="1" x14ac:dyDescent="0.2"/>
    <row r="11366" hidden="1" x14ac:dyDescent="0.2"/>
    <row r="11367" hidden="1" x14ac:dyDescent="0.2"/>
    <row r="11368" hidden="1" x14ac:dyDescent="0.2"/>
    <row r="11369" hidden="1" x14ac:dyDescent="0.2"/>
    <row r="11370" hidden="1" x14ac:dyDescent="0.2"/>
    <row r="11371" hidden="1" x14ac:dyDescent="0.2"/>
    <row r="11372" hidden="1" x14ac:dyDescent="0.2"/>
    <row r="11373" hidden="1" x14ac:dyDescent="0.2"/>
    <row r="11374" hidden="1" x14ac:dyDescent="0.2"/>
    <row r="11375" hidden="1" x14ac:dyDescent="0.2"/>
    <row r="11376" hidden="1" x14ac:dyDescent="0.2"/>
    <row r="11377" hidden="1" x14ac:dyDescent="0.2"/>
    <row r="11378" hidden="1" x14ac:dyDescent="0.2"/>
    <row r="11379" hidden="1" x14ac:dyDescent="0.2"/>
    <row r="11380" hidden="1" x14ac:dyDescent="0.2"/>
    <row r="11381" hidden="1" x14ac:dyDescent="0.2"/>
    <row r="11382" hidden="1" x14ac:dyDescent="0.2"/>
    <row r="11383" hidden="1" x14ac:dyDescent="0.2"/>
    <row r="11384" hidden="1" x14ac:dyDescent="0.2"/>
    <row r="11385" hidden="1" x14ac:dyDescent="0.2"/>
    <row r="11386" hidden="1" x14ac:dyDescent="0.2"/>
    <row r="11387" hidden="1" x14ac:dyDescent="0.2"/>
    <row r="11388" hidden="1" x14ac:dyDescent="0.2"/>
    <row r="11389" hidden="1" x14ac:dyDescent="0.2"/>
    <row r="11390" hidden="1" x14ac:dyDescent="0.2"/>
    <row r="11391" hidden="1" x14ac:dyDescent="0.2"/>
    <row r="11392" hidden="1" x14ac:dyDescent="0.2"/>
    <row r="11393" hidden="1" x14ac:dyDescent="0.2"/>
    <row r="11394" hidden="1" x14ac:dyDescent="0.2"/>
    <row r="11395" hidden="1" x14ac:dyDescent="0.2"/>
    <row r="11396" hidden="1" x14ac:dyDescent="0.2"/>
    <row r="11397" hidden="1" x14ac:dyDescent="0.2"/>
    <row r="11398" hidden="1" x14ac:dyDescent="0.2"/>
    <row r="11399" hidden="1" x14ac:dyDescent="0.2"/>
    <row r="11400" hidden="1" x14ac:dyDescent="0.2"/>
    <row r="11401" hidden="1" x14ac:dyDescent="0.2"/>
    <row r="11402" hidden="1" x14ac:dyDescent="0.2"/>
    <row r="11403" hidden="1" x14ac:dyDescent="0.2"/>
    <row r="11404" hidden="1" x14ac:dyDescent="0.2"/>
    <row r="11405" hidden="1" x14ac:dyDescent="0.2"/>
    <row r="11406" hidden="1" x14ac:dyDescent="0.2"/>
    <row r="11407" hidden="1" x14ac:dyDescent="0.2"/>
    <row r="11408" hidden="1" x14ac:dyDescent="0.2"/>
    <row r="11409" hidden="1" x14ac:dyDescent="0.2"/>
    <row r="11410" hidden="1" x14ac:dyDescent="0.2"/>
    <row r="11411" hidden="1" x14ac:dyDescent="0.2"/>
    <row r="11412" hidden="1" x14ac:dyDescent="0.2"/>
    <row r="11413" hidden="1" x14ac:dyDescent="0.2"/>
    <row r="11414" hidden="1" x14ac:dyDescent="0.2"/>
    <row r="11415" hidden="1" x14ac:dyDescent="0.2"/>
    <row r="11416" hidden="1" x14ac:dyDescent="0.2"/>
    <row r="11417" hidden="1" x14ac:dyDescent="0.2"/>
    <row r="11418" hidden="1" x14ac:dyDescent="0.2"/>
    <row r="11419" hidden="1" x14ac:dyDescent="0.2"/>
    <row r="11420" hidden="1" x14ac:dyDescent="0.2"/>
    <row r="11421" hidden="1" x14ac:dyDescent="0.2"/>
    <row r="11422" hidden="1" x14ac:dyDescent="0.2"/>
    <row r="11423" hidden="1" x14ac:dyDescent="0.2"/>
    <row r="11424" hidden="1" x14ac:dyDescent="0.2"/>
    <row r="11425" hidden="1" x14ac:dyDescent="0.2"/>
    <row r="11426" hidden="1" x14ac:dyDescent="0.2"/>
    <row r="11427" hidden="1" x14ac:dyDescent="0.2"/>
    <row r="11428" hidden="1" x14ac:dyDescent="0.2"/>
    <row r="11429" hidden="1" x14ac:dyDescent="0.2"/>
    <row r="11430" hidden="1" x14ac:dyDescent="0.2"/>
    <row r="11431" hidden="1" x14ac:dyDescent="0.2"/>
    <row r="11432" hidden="1" x14ac:dyDescent="0.2"/>
    <row r="11433" hidden="1" x14ac:dyDescent="0.2"/>
    <row r="11434" hidden="1" x14ac:dyDescent="0.2"/>
    <row r="11435" hidden="1" x14ac:dyDescent="0.2"/>
    <row r="11436" hidden="1" x14ac:dyDescent="0.2"/>
    <row r="11437" hidden="1" x14ac:dyDescent="0.2"/>
    <row r="11438" hidden="1" x14ac:dyDescent="0.2"/>
    <row r="11439" hidden="1" x14ac:dyDescent="0.2"/>
    <row r="11440" hidden="1" x14ac:dyDescent="0.2"/>
    <row r="11441" hidden="1" x14ac:dyDescent="0.2"/>
    <row r="11442" hidden="1" x14ac:dyDescent="0.2"/>
    <row r="11443" hidden="1" x14ac:dyDescent="0.2"/>
    <row r="11444" hidden="1" x14ac:dyDescent="0.2"/>
    <row r="11445" hidden="1" x14ac:dyDescent="0.2"/>
    <row r="11446" hidden="1" x14ac:dyDescent="0.2"/>
    <row r="11447" hidden="1" x14ac:dyDescent="0.2"/>
    <row r="11448" hidden="1" x14ac:dyDescent="0.2"/>
    <row r="11449" hidden="1" x14ac:dyDescent="0.2"/>
    <row r="11450" hidden="1" x14ac:dyDescent="0.2"/>
    <row r="11451" hidden="1" x14ac:dyDescent="0.2"/>
    <row r="11452" hidden="1" x14ac:dyDescent="0.2"/>
    <row r="11453" hidden="1" x14ac:dyDescent="0.2"/>
    <row r="11454" hidden="1" x14ac:dyDescent="0.2"/>
    <row r="11455" hidden="1" x14ac:dyDescent="0.2"/>
    <row r="11456" hidden="1" x14ac:dyDescent="0.2"/>
    <row r="11457" hidden="1" x14ac:dyDescent="0.2"/>
    <row r="11458" hidden="1" x14ac:dyDescent="0.2"/>
    <row r="11459" hidden="1" x14ac:dyDescent="0.2"/>
    <row r="11460" hidden="1" x14ac:dyDescent="0.2"/>
    <row r="11461" hidden="1" x14ac:dyDescent="0.2"/>
    <row r="11462" hidden="1" x14ac:dyDescent="0.2"/>
    <row r="11463" hidden="1" x14ac:dyDescent="0.2"/>
    <row r="11464" hidden="1" x14ac:dyDescent="0.2"/>
    <row r="11465" hidden="1" x14ac:dyDescent="0.2"/>
    <row r="11466" hidden="1" x14ac:dyDescent="0.2"/>
    <row r="11467" hidden="1" x14ac:dyDescent="0.2"/>
    <row r="11468" hidden="1" x14ac:dyDescent="0.2"/>
    <row r="11469" hidden="1" x14ac:dyDescent="0.2"/>
    <row r="11470" hidden="1" x14ac:dyDescent="0.2"/>
    <row r="11471" hidden="1" x14ac:dyDescent="0.2"/>
    <row r="11472" hidden="1" x14ac:dyDescent="0.2"/>
    <row r="11473" hidden="1" x14ac:dyDescent="0.2"/>
    <row r="11474" hidden="1" x14ac:dyDescent="0.2"/>
    <row r="11475" hidden="1" x14ac:dyDescent="0.2"/>
    <row r="11476" hidden="1" x14ac:dyDescent="0.2"/>
    <row r="11477" hidden="1" x14ac:dyDescent="0.2"/>
    <row r="11478" hidden="1" x14ac:dyDescent="0.2"/>
    <row r="11479" hidden="1" x14ac:dyDescent="0.2"/>
    <row r="11480" hidden="1" x14ac:dyDescent="0.2"/>
    <row r="11481" hidden="1" x14ac:dyDescent="0.2"/>
    <row r="11482" hidden="1" x14ac:dyDescent="0.2"/>
    <row r="11483" hidden="1" x14ac:dyDescent="0.2"/>
    <row r="11484" hidden="1" x14ac:dyDescent="0.2"/>
    <row r="11485" hidden="1" x14ac:dyDescent="0.2"/>
    <row r="11486" hidden="1" x14ac:dyDescent="0.2"/>
    <row r="11487" hidden="1" x14ac:dyDescent="0.2"/>
    <row r="11488" hidden="1" x14ac:dyDescent="0.2"/>
    <row r="11489" hidden="1" x14ac:dyDescent="0.2"/>
    <row r="11490" hidden="1" x14ac:dyDescent="0.2"/>
    <row r="11491" hidden="1" x14ac:dyDescent="0.2"/>
    <row r="11492" hidden="1" x14ac:dyDescent="0.2"/>
    <row r="11493" hidden="1" x14ac:dyDescent="0.2"/>
    <row r="11494" hidden="1" x14ac:dyDescent="0.2"/>
    <row r="11495" hidden="1" x14ac:dyDescent="0.2"/>
    <row r="11496" hidden="1" x14ac:dyDescent="0.2"/>
    <row r="11497" hidden="1" x14ac:dyDescent="0.2"/>
    <row r="11498" hidden="1" x14ac:dyDescent="0.2"/>
    <row r="11499" hidden="1" x14ac:dyDescent="0.2"/>
    <row r="11500" hidden="1" x14ac:dyDescent="0.2"/>
    <row r="11501" hidden="1" x14ac:dyDescent="0.2"/>
    <row r="11502" hidden="1" x14ac:dyDescent="0.2"/>
    <row r="11503" hidden="1" x14ac:dyDescent="0.2"/>
    <row r="11504" hidden="1" x14ac:dyDescent="0.2"/>
    <row r="11505" hidden="1" x14ac:dyDescent="0.2"/>
    <row r="11506" hidden="1" x14ac:dyDescent="0.2"/>
    <row r="11507" hidden="1" x14ac:dyDescent="0.2"/>
    <row r="11508" hidden="1" x14ac:dyDescent="0.2"/>
    <row r="11509" hidden="1" x14ac:dyDescent="0.2"/>
    <row r="11510" hidden="1" x14ac:dyDescent="0.2"/>
    <row r="11511" hidden="1" x14ac:dyDescent="0.2"/>
    <row r="11512" hidden="1" x14ac:dyDescent="0.2"/>
    <row r="11513" hidden="1" x14ac:dyDescent="0.2"/>
    <row r="11514" hidden="1" x14ac:dyDescent="0.2"/>
    <row r="11515" hidden="1" x14ac:dyDescent="0.2"/>
    <row r="11516" hidden="1" x14ac:dyDescent="0.2"/>
    <row r="11517" hidden="1" x14ac:dyDescent="0.2"/>
    <row r="11518" hidden="1" x14ac:dyDescent="0.2"/>
    <row r="11519" hidden="1" x14ac:dyDescent="0.2"/>
    <row r="11520" hidden="1" x14ac:dyDescent="0.2"/>
    <row r="11521" hidden="1" x14ac:dyDescent="0.2"/>
    <row r="11522" hidden="1" x14ac:dyDescent="0.2"/>
    <row r="11523" hidden="1" x14ac:dyDescent="0.2"/>
    <row r="11524" hidden="1" x14ac:dyDescent="0.2"/>
    <row r="11525" hidden="1" x14ac:dyDescent="0.2"/>
    <row r="11526" hidden="1" x14ac:dyDescent="0.2"/>
    <row r="11527" hidden="1" x14ac:dyDescent="0.2"/>
    <row r="11528" hidden="1" x14ac:dyDescent="0.2"/>
    <row r="11529" hidden="1" x14ac:dyDescent="0.2"/>
    <row r="11530" hidden="1" x14ac:dyDescent="0.2"/>
    <row r="11531" hidden="1" x14ac:dyDescent="0.2"/>
    <row r="11532" hidden="1" x14ac:dyDescent="0.2"/>
    <row r="11533" hidden="1" x14ac:dyDescent="0.2"/>
    <row r="11534" hidden="1" x14ac:dyDescent="0.2"/>
    <row r="11535" hidden="1" x14ac:dyDescent="0.2"/>
    <row r="11536" hidden="1" x14ac:dyDescent="0.2"/>
    <row r="11537" hidden="1" x14ac:dyDescent="0.2"/>
    <row r="11538" hidden="1" x14ac:dyDescent="0.2"/>
    <row r="11539" hidden="1" x14ac:dyDescent="0.2"/>
    <row r="11540" hidden="1" x14ac:dyDescent="0.2"/>
    <row r="11541" hidden="1" x14ac:dyDescent="0.2"/>
    <row r="11542" hidden="1" x14ac:dyDescent="0.2"/>
    <row r="11543" hidden="1" x14ac:dyDescent="0.2"/>
    <row r="11544" hidden="1" x14ac:dyDescent="0.2"/>
    <row r="11545" hidden="1" x14ac:dyDescent="0.2"/>
    <row r="11546" hidden="1" x14ac:dyDescent="0.2"/>
    <row r="11547" hidden="1" x14ac:dyDescent="0.2"/>
    <row r="11548" hidden="1" x14ac:dyDescent="0.2"/>
    <row r="11549" hidden="1" x14ac:dyDescent="0.2"/>
    <row r="11550" hidden="1" x14ac:dyDescent="0.2"/>
    <row r="11551" hidden="1" x14ac:dyDescent="0.2"/>
    <row r="11552" hidden="1" x14ac:dyDescent="0.2"/>
    <row r="11553" hidden="1" x14ac:dyDescent="0.2"/>
    <row r="11554" hidden="1" x14ac:dyDescent="0.2"/>
    <row r="11555" hidden="1" x14ac:dyDescent="0.2"/>
    <row r="11556" hidden="1" x14ac:dyDescent="0.2"/>
    <row r="11557" hidden="1" x14ac:dyDescent="0.2"/>
    <row r="11558" hidden="1" x14ac:dyDescent="0.2"/>
    <row r="11559" hidden="1" x14ac:dyDescent="0.2"/>
    <row r="11560" hidden="1" x14ac:dyDescent="0.2"/>
    <row r="11561" hidden="1" x14ac:dyDescent="0.2"/>
    <row r="11562" hidden="1" x14ac:dyDescent="0.2"/>
    <row r="11563" hidden="1" x14ac:dyDescent="0.2"/>
    <row r="11564" hidden="1" x14ac:dyDescent="0.2"/>
    <row r="11565" hidden="1" x14ac:dyDescent="0.2"/>
    <row r="11566" hidden="1" x14ac:dyDescent="0.2"/>
    <row r="11567" hidden="1" x14ac:dyDescent="0.2"/>
    <row r="11568" hidden="1" x14ac:dyDescent="0.2"/>
    <row r="11569" hidden="1" x14ac:dyDescent="0.2"/>
    <row r="11570" hidden="1" x14ac:dyDescent="0.2"/>
    <row r="11571" hidden="1" x14ac:dyDescent="0.2"/>
    <row r="11572" hidden="1" x14ac:dyDescent="0.2"/>
    <row r="11573" hidden="1" x14ac:dyDescent="0.2"/>
    <row r="11574" hidden="1" x14ac:dyDescent="0.2"/>
    <row r="11575" hidden="1" x14ac:dyDescent="0.2"/>
    <row r="11576" hidden="1" x14ac:dyDescent="0.2"/>
    <row r="11577" hidden="1" x14ac:dyDescent="0.2"/>
    <row r="11578" hidden="1" x14ac:dyDescent="0.2"/>
    <row r="11579" hidden="1" x14ac:dyDescent="0.2"/>
    <row r="11580" hidden="1" x14ac:dyDescent="0.2"/>
    <row r="11581" hidden="1" x14ac:dyDescent="0.2"/>
    <row r="11582" hidden="1" x14ac:dyDescent="0.2"/>
    <row r="11583" hidden="1" x14ac:dyDescent="0.2"/>
    <row r="11584" hidden="1" x14ac:dyDescent="0.2"/>
    <row r="11585" hidden="1" x14ac:dyDescent="0.2"/>
    <row r="11586" hidden="1" x14ac:dyDescent="0.2"/>
    <row r="11587" hidden="1" x14ac:dyDescent="0.2"/>
    <row r="11588" hidden="1" x14ac:dyDescent="0.2"/>
    <row r="11589" hidden="1" x14ac:dyDescent="0.2"/>
    <row r="11590" hidden="1" x14ac:dyDescent="0.2"/>
    <row r="11591" hidden="1" x14ac:dyDescent="0.2"/>
    <row r="11592" hidden="1" x14ac:dyDescent="0.2"/>
    <row r="11593" hidden="1" x14ac:dyDescent="0.2"/>
    <row r="11594" hidden="1" x14ac:dyDescent="0.2"/>
    <row r="11595" hidden="1" x14ac:dyDescent="0.2"/>
    <row r="11596" hidden="1" x14ac:dyDescent="0.2"/>
    <row r="11597" hidden="1" x14ac:dyDescent="0.2"/>
    <row r="11598" hidden="1" x14ac:dyDescent="0.2"/>
    <row r="11599" hidden="1" x14ac:dyDescent="0.2"/>
    <row r="11600" hidden="1" x14ac:dyDescent="0.2"/>
    <row r="11601" hidden="1" x14ac:dyDescent="0.2"/>
    <row r="11602" hidden="1" x14ac:dyDescent="0.2"/>
    <row r="11603" hidden="1" x14ac:dyDescent="0.2"/>
    <row r="11604" hidden="1" x14ac:dyDescent="0.2"/>
    <row r="11605" hidden="1" x14ac:dyDescent="0.2"/>
    <row r="11606" hidden="1" x14ac:dyDescent="0.2"/>
    <row r="11607" hidden="1" x14ac:dyDescent="0.2"/>
    <row r="11608" hidden="1" x14ac:dyDescent="0.2"/>
    <row r="11609" hidden="1" x14ac:dyDescent="0.2"/>
    <row r="11610" hidden="1" x14ac:dyDescent="0.2"/>
    <row r="11611" hidden="1" x14ac:dyDescent="0.2"/>
    <row r="11612" hidden="1" x14ac:dyDescent="0.2"/>
    <row r="11613" hidden="1" x14ac:dyDescent="0.2"/>
    <row r="11614" hidden="1" x14ac:dyDescent="0.2"/>
    <row r="11615" hidden="1" x14ac:dyDescent="0.2"/>
    <row r="11616" hidden="1" x14ac:dyDescent="0.2"/>
    <row r="11617" hidden="1" x14ac:dyDescent="0.2"/>
    <row r="11618" hidden="1" x14ac:dyDescent="0.2"/>
    <row r="11619" hidden="1" x14ac:dyDescent="0.2"/>
    <row r="11620" hidden="1" x14ac:dyDescent="0.2"/>
    <row r="11621" hidden="1" x14ac:dyDescent="0.2"/>
    <row r="11622" hidden="1" x14ac:dyDescent="0.2"/>
    <row r="11623" hidden="1" x14ac:dyDescent="0.2"/>
    <row r="11624" hidden="1" x14ac:dyDescent="0.2"/>
    <row r="11625" hidden="1" x14ac:dyDescent="0.2"/>
    <row r="11626" hidden="1" x14ac:dyDescent="0.2"/>
    <row r="11627" hidden="1" x14ac:dyDescent="0.2"/>
    <row r="11628" hidden="1" x14ac:dyDescent="0.2"/>
    <row r="11629" hidden="1" x14ac:dyDescent="0.2"/>
    <row r="11630" hidden="1" x14ac:dyDescent="0.2"/>
    <row r="11631" hidden="1" x14ac:dyDescent="0.2"/>
    <row r="11632" hidden="1" x14ac:dyDescent="0.2"/>
    <row r="11633" hidden="1" x14ac:dyDescent="0.2"/>
    <row r="11634" hidden="1" x14ac:dyDescent="0.2"/>
    <row r="11635" hidden="1" x14ac:dyDescent="0.2"/>
    <row r="11636" hidden="1" x14ac:dyDescent="0.2"/>
    <row r="11637" hidden="1" x14ac:dyDescent="0.2"/>
    <row r="11638" hidden="1" x14ac:dyDescent="0.2"/>
    <row r="11639" hidden="1" x14ac:dyDescent="0.2"/>
    <row r="11640" hidden="1" x14ac:dyDescent="0.2"/>
    <row r="11641" hidden="1" x14ac:dyDescent="0.2"/>
    <row r="11642" hidden="1" x14ac:dyDescent="0.2"/>
    <row r="11643" hidden="1" x14ac:dyDescent="0.2"/>
    <row r="11644" hidden="1" x14ac:dyDescent="0.2"/>
    <row r="11645" hidden="1" x14ac:dyDescent="0.2"/>
    <row r="11646" hidden="1" x14ac:dyDescent="0.2"/>
    <row r="11647" hidden="1" x14ac:dyDescent="0.2"/>
    <row r="11648" hidden="1" x14ac:dyDescent="0.2"/>
    <row r="11649" hidden="1" x14ac:dyDescent="0.2"/>
    <row r="11650" hidden="1" x14ac:dyDescent="0.2"/>
    <row r="11651" hidden="1" x14ac:dyDescent="0.2"/>
    <row r="11652" hidden="1" x14ac:dyDescent="0.2"/>
    <row r="11653" hidden="1" x14ac:dyDescent="0.2"/>
    <row r="11654" hidden="1" x14ac:dyDescent="0.2"/>
    <row r="11655" hidden="1" x14ac:dyDescent="0.2"/>
    <row r="11656" hidden="1" x14ac:dyDescent="0.2"/>
    <row r="11657" hidden="1" x14ac:dyDescent="0.2"/>
    <row r="11658" hidden="1" x14ac:dyDescent="0.2"/>
    <row r="11659" hidden="1" x14ac:dyDescent="0.2"/>
    <row r="11660" hidden="1" x14ac:dyDescent="0.2"/>
    <row r="11661" hidden="1" x14ac:dyDescent="0.2"/>
    <row r="11662" hidden="1" x14ac:dyDescent="0.2"/>
    <row r="11663" hidden="1" x14ac:dyDescent="0.2"/>
    <row r="11664" hidden="1" x14ac:dyDescent="0.2"/>
    <row r="11665" hidden="1" x14ac:dyDescent="0.2"/>
    <row r="11666" hidden="1" x14ac:dyDescent="0.2"/>
    <row r="11667" hidden="1" x14ac:dyDescent="0.2"/>
    <row r="11668" hidden="1" x14ac:dyDescent="0.2"/>
    <row r="11669" hidden="1" x14ac:dyDescent="0.2"/>
    <row r="11670" hidden="1" x14ac:dyDescent="0.2"/>
    <row r="11671" hidden="1" x14ac:dyDescent="0.2"/>
    <row r="11672" hidden="1" x14ac:dyDescent="0.2"/>
    <row r="11673" hidden="1" x14ac:dyDescent="0.2"/>
    <row r="11674" hidden="1" x14ac:dyDescent="0.2"/>
    <row r="11675" hidden="1" x14ac:dyDescent="0.2"/>
    <row r="11676" hidden="1" x14ac:dyDescent="0.2"/>
    <row r="11677" hidden="1" x14ac:dyDescent="0.2"/>
    <row r="11678" hidden="1" x14ac:dyDescent="0.2"/>
    <row r="11679" hidden="1" x14ac:dyDescent="0.2"/>
    <row r="11680" hidden="1" x14ac:dyDescent="0.2"/>
    <row r="11681" hidden="1" x14ac:dyDescent="0.2"/>
    <row r="11682" hidden="1" x14ac:dyDescent="0.2"/>
    <row r="11683" hidden="1" x14ac:dyDescent="0.2"/>
    <row r="11684" hidden="1" x14ac:dyDescent="0.2"/>
    <row r="11685" hidden="1" x14ac:dyDescent="0.2"/>
    <row r="11686" hidden="1" x14ac:dyDescent="0.2"/>
    <row r="11687" hidden="1" x14ac:dyDescent="0.2"/>
    <row r="11688" hidden="1" x14ac:dyDescent="0.2"/>
    <row r="11689" hidden="1" x14ac:dyDescent="0.2"/>
    <row r="11690" hidden="1" x14ac:dyDescent="0.2"/>
    <row r="11691" hidden="1" x14ac:dyDescent="0.2"/>
    <row r="11692" hidden="1" x14ac:dyDescent="0.2"/>
    <row r="11693" hidden="1" x14ac:dyDescent="0.2"/>
    <row r="11694" hidden="1" x14ac:dyDescent="0.2"/>
    <row r="11695" hidden="1" x14ac:dyDescent="0.2"/>
    <row r="11696" hidden="1" x14ac:dyDescent="0.2"/>
    <row r="11697" hidden="1" x14ac:dyDescent="0.2"/>
    <row r="11698" hidden="1" x14ac:dyDescent="0.2"/>
    <row r="11699" hidden="1" x14ac:dyDescent="0.2"/>
    <row r="11700" hidden="1" x14ac:dyDescent="0.2"/>
    <row r="11701" hidden="1" x14ac:dyDescent="0.2"/>
    <row r="11702" hidden="1" x14ac:dyDescent="0.2"/>
    <row r="11703" hidden="1" x14ac:dyDescent="0.2"/>
    <row r="11704" hidden="1" x14ac:dyDescent="0.2"/>
    <row r="11705" hidden="1" x14ac:dyDescent="0.2"/>
    <row r="11706" hidden="1" x14ac:dyDescent="0.2"/>
    <row r="11707" hidden="1" x14ac:dyDescent="0.2"/>
    <row r="11708" hidden="1" x14ac:dyDescent="0.2"/>
    <row r="11709" hidden="1" x14ac:dyDescent="0.2"/>
    <row r="11710" hidden="1" x14ac:dyDescent="0.2"/>
    <row r="11711" hidden="1" x14ac:dyDescent="0.2"/>
    <row r="11712" hidden="1" x14ac:dyDescent="0.2"/>
    <row r="11713" hidden="1" x14ac:dyDescent="0.2"/>
    <row r="11714" hidden="1" x14ac:dyDescent="0.2"/>
    <row r="11715" hidden="1" x14ac:dyDescent="0.2"/>
    <row r="11716" hidden="1" x14ac:dyDescent="0.2"/>
    <row r="11717" hidden="1" x14ac:dyDescent="0.2"/>
    <row r="11718" hidden="1" x14ac:dyDescent="0.2"/>
    <row r="11719" hidden="1" x14ac:dyDescent="0.2"/>
    <row r="11720" hidden="1" x14ac:dyDescent="0.2"/>
    <row r="11721" hidden="1" x14ac:dyDescent="0.2"/>
    <row r="11722" hidden="1" x14ac:dyDescent="0.2"/>
    <row r="11723" hidden="1" x14ac:dyDescent="0.2"/>
    <row r="11724" hidden="1" x14ac:dyDescent="0.2"/>
    <row r="11725" hidden="1" x14ac:dyDescent="0.2"/>
    <row r="11726" hidden="1" x14ac:dyDescent="0.2"/>
    <row r="11727" hidden="1" x14ac:dyDescent="0.2"/>
    <row r="11728" hidden="1" x14ac:dyDescent="0.2"/>
    <row r="11729" hidden="1" x14ac:dyDescent="0.2"/>
    <row r="11730" hidden="1" x14ac:dyDescent="0.2"/>
    <row r="11731" hidden="1" x14ac:dyDescent="0.2"/>
    <row r="11732" hidden="1" x14ac:dyDescent="0.2"/>
    <row r="11733" hidden="1" x14ac:dyDescent="0.2"/>
    <row r="11734" hidden="1" x14ac:dyDescent="0.2"/>
    <row r="11735" hidden="1" x14ac:dyDescent="0.2"/>
    <row r="11736" hidden="1" x14ac:dyDescent="0.2"/>
    <row r="11737" hidden="1" x14ac:dyDescent="0.2"/>
    <row r="11738" hidden="1" x14ac:dyDescent="0.2"/>
    <row r="11739" hidden="1" x14ac:dyDescent="0.2"/>
    <row r="11740" hidden="1" x14ac:dyDescent="0.2"/>
    <row r="11741" hidden="1" x14ac:dyDescent="0.2"/>
    <row r="11742" hidden="1" x14ac:dyDescent="0.2"/>
    <row r="11743" hidden="1" x14ac:dyDescent="0.2"/>
    <row r="11744" hidden="1" x14ac:dyDescent="0.2"/>
    <row r="11745" hidden="1" x14ac:dyDescent="0.2"/>
    <row r="11746" hidden="1" x14ac:dyDescent="0.2"/>
    <row r="11747" hidden="1" x14ac:dyDescent="0.2"/>
    <row r="11748" hidden="1" x14ac:dyDescent="0.2"/>
    <row r="11749" hidden="1" x14ac:dyDescent="0.2"/>
    <row r="11750" hidden="1" x14ac:dyDescent="0.2"/>
    <row r="11751" hidden="1" x14ac:dyDescent="0.2"/>
    <row r="11752" hidden="1" x14ac:dyDescent="0.2"/>
    <row r="11753" hidden="1" x14ac:dyDescent="0.2"/>
    <row r="11754" hidden="1" x14ac:dyDescent="0.2"/>
    <row r="11755" hidden="1" x14ac:dyDescent="0.2"/>
    <row r="11756" hidden="1" x14ac:dyDescent="0.2"/>
    <row r="11757" hidden="1" x14ac:dyDescent="0.2"/>
    <row r="11758" hidden="1" x14ac:dyDescent="0.2"/>
    <row r="11759" hidden="1" x14ac:dyDescent="0.2"/>
    <row r="11760" hidden="1" x14ac:dyDescent="0.2"/>
    <row r="11761" hidden="1" x14ac:dyDescent="0.2"/>
    <row r="11762" hidden="1" x14ac:dyDescent="0.2"/>
    <row r="11763" hidden="1" x14ac:dyDescent="0.2"/>
    <row r="11764" hidden="1" x14ac:dyDescent="0.2"/>
    <row r="11765" hidden="1" x14ac:dyDescent="0.2"/>
    <row r="11766" hidden="1" x14ac:dyDescent="0.2"/>
    <row r="11767" hidden="1" x14ac:dyDescent="0.2"/>
    <row r="11768" hidden="1" x14ac:dyDescent="0.2"/>
    <row r="11769" hidden="1" x14ac:dyDescent="0.2"/>
    <row r="11770" hidden="1" x14ac:dyDescent="0.2"/>
    <row r="11771" hidden="1" x14ac:dyDescent="0.2"/>
    <row r="11772" hidden="1" x14ac:dyDescent="0.2"/>
    <row r="11773" hidden="1" x14ac:dyDescent="0.2"/>
    <row r="11774" hidden="1" x14ac:dyDescent="0.2"/>
    <row r="11775" hidden="1" x14ac:dyDescent="0.2"/>
    <row r="11776" hidden="1" x14ac:dyDescent="0.2"/>
    <row r="11777" hidden="1" x14ac:dyDescent="0.2"/>
    <row r="11778" hidden="1" x14ac:dyDescent="0.2"/>
    <row r="11779" hidden="1" x14ac:dyDescent="0.2"/>
    <row r="11780" hidden="1" x14ac:dyDescent="0.2"/>
    <row r="11781" hidden="1" x14ac:dyDescent="0.2"/>
    <row r="11782" hidden="1" x14ac:dyDescent="0.2"/>
    <row r="11783" hidden="1" x14ac:dyDescent="0.2"/>
    <row r="11784" hidden="1" x14ac:dyDescent="0.2"/>
    <row r="11785" hidden="1" x14ac:dyDescent="0.2"/>
    <row r="11786" hidden="1" x14ac:dyDescent="0.2"/>
    <row r="11787" hidden="1" x14ac:dyDescent="0.2"/>
    <row r="11788" hidden="1" x14ac:dyDescent="0.2"/>
    <row r="11789" hidden="1" x14ac:dyDescent="0.2"/>
    <row r="11790" hidden="1" x14ac:dyDescent="0.2"/>
    <row r="11791" hidden="1" x14ac:dyDescent="0.2"/>
    <row r="11792" hidden="1" x14ac:dyDescent="0.2"/>
    <row r="11793" hidden="1" x14ac:dyDescent="0.2"/>
    <row r="11794" hidden="1" x14ac:dyDescent="0.2"/>
    <row r="11795" hidden="1" x14ac:dyDescent="0.2"/>
    <row r="11796" hidden="1" x14ac:dyDescent="0.2"/>
    <row r="11797" hidden="1" x14ac:dyDescent="0.2"/>
    <row r="11798" hidden="1" x14ac:dyDescent="0.2"/>
    <row r="11799" hidden="1" x14ac:dyDescent="0.2"/>
    <row r="11800" hidden="1" x14ac:dyDescent="0.2"/>
    <row r="11801" hidden="1" x14ac:dyDescent="0.2"/>
    <row r="11802" hidden="1" x14ac:dyDescent="0.2"/>
    <row r="11803" hidden="1" x14ac:dyDescent="0.2"/>
    <row r="11804" hidden="1" x14ac:dyDescent="0.2"/>
    <row r="11805" hidden="1" x14ac:dyDescent="0.2"/>
    <row r="11806" hidden="1" x14ac:dyDescent="0.2"/>
    <row r="11807" hidden="1" x14ac:dyDescent="0.2"/>
    <row r="11808" hidden="1" x14ac:dyDescent="0.2"/>
    <row r="11809" hidden="1" x14ac:dyDescent="0.2"/>
    <row r="11810" hidden="1" x14ac:dyDescent="0.2"/>
    <row r="11811" hidden="1" x14ac:dyDescent="0.2"/>
    <row r="11812" hidden="1" x14ac:dyDescent="0.2"/>
    <row r="11813" hidden="1" x14ac:dyDescent="0.2"/>
    <row r="11814" hidden="1" x14ac:dyDescent="0.2"/>
    <row r="11815" hidden="1" x14ac:dyDescent="0.2"/>
    <row r="11816" hidden="1" x14ac:dyDescent="0.2"/>
    <row r="11817" hidden="1" x14ac:dyDescent="0.2"/>
    <row r="11818" hidden="1" x14ac:dyDescent="0.2"/>
    <row r="11819" hidden="1" x14ac:dyDescent="0.2"/>
    <row r="11820" hidden="1" x14ac:dyDescent="0.2"/>
    <row r="11821" hidden="1" x14ac:dyDescent="0.2"/>
    <row r="11822" hidden="1" x14ac:dyDescent="0.2"/>
    <row r="11823" hidden="1" x14ac:dyDescent="0.2"/>
    <row r="11824" hidden="1" x14ac:dyDescent="0.2"/>
    <row r="11825" hidden="1" x14ac:dyDescent="0.2"/>
    <row r="11826" hidden="1" x14ac:dyDescent="0.2"/>
    <row r="11827" hidden="1" x14ac:dyDescent="0.2"/>
    <row r="11828" hidden="1" x14ac:dyDescent="0.2"/>
    <row r="11829" hidden="1" x14ac:dyDescent="0.2"/>
    <row r="11830" hidden="1" x14ac:dyDescent="0.2"/>
    <row r="11831" hidden="1" x14ac:dyDescent="0.2"/>
    <row r="11832" hidden="1" x14ac:dyDescent="0.2"/>
    <row r="11833" hidden="1" x14ac:dyDescent="0.2"/>
    <row r="11834" hidden="1" x14ac:dyDescent="0.2"/>
    <row r="11835" hidden="1" x14ac:dyDescent="0.2"/>
    <row r="11836" hidden="1" x14ac:dyDescent="0.2"/>
    <row r="11837" hidden="1" x14ac:dyDescent="0.2"/>
    <row r="11838" hidden="1" x14ac:dyDescent="0.2"/>
    <row r="11839" hidden="1" x14ac:dyDescent="0.2"/>
    <row r="11840" hidden="1" x14ac:dyDescent="0.2"/>
    <row r="11841" hidden="1" x14ac:dyDescent="0.2"/>
    <row r="11842" hidden="1" x14ac:dyDescent="0.2"/>
    <row r="11843" hidden="1" x14ac:dyDescent="0.2"/>
    <row r="11844" hidden="1" x14ac:dyDescent="0.2"/>
    <row r="11845" hidden="1" x14ac:dyDescent="0.2"/>
    <row r="11846" hidden="1" x14ac:dyDescent="0.2"/>
    <row r="11847" hidden="1" x14ac:dyDescent="0.2"/>
    <row r="11848" hidden="1" x14ac:dyDescent="0.2"/>
    <row r="11849" hidden="1" x14ac:dyDescent="0.2"/>
    <row r="11850" hidden="1" x14ac:dyDescent="0.2"/>
    <row r="11851" hidden="1" x14ac:dyDescent="0.2"/>
    <row r="11852" hidden="1" x14ac:dyDescent="0.2"/>
    <row r="11853" hidden="1" x14ac:dyDescent="0.2"/>
    <row r="11854" hidden="1" x14ac:dyDescent="0.2"/>
    <row r="11855" hidden="1" x14ac:dyDescent="0.2"/>
    <row r="11856" hidden="1" x14ac:dyDescent="0.2"/>
    <row r="11857" hidden="1" x14ac:dyDescent="0.2"/>
    <row r="11858" hidden="1" x14ac:dyDescent="0.2"/>
    <row r="11859" hidden="1" x14ac:dyDescent="0.2"/>
    <row r="11860" hidden="1" x14ac:dyDescent="0.2"/>
    <row r="11861" hidden="1" x14ac:dyDescent="0.2"/>
    <row r="11862" hidden="1" x14ac:dyDescent="0.2"/>
    <row r="11863" hidden="1" x14ac:dyDescent="0.2"/>
    <row r="11864" hidden="1" x14ac:dyDescent="0.2"/>
    <row r="11865" hidden="1" x14ac:dyDescent="0.2"/>
    <row r="11866" hidden="1" x14ac:dyDescent="0.2"/>
    <row r="11867" hidden="1" x14ac:dyDescent="0.2"/>
    <row r="11868" hidden="1" x14ac:dyDescent="0.2"/>
    <row r="11869" hidden="1" x14ac:dyDescent="0.2"/>
    <row r="11870" hidden="1" x14ac:dyDescent="0.2"/>
    <row r="11871" hidden="1" x14ac:dyDescent="0.2"/>
    <row r="11872" hidden="1" x14ac:dyDescent="0.2"/>
    <row r="11873" hidden="1" x14ac:dyDescent="0.2"/>
    <row r="11874" hidden="1" x14ac:dyDescent="0.2"/>
    <row r="11875" hidden="1" x14ac:dyDescent="0.2"/>
    <row r="11876" hidden="1" x14ac:dyDescent="0.2"/>
    <row r="11877" hidden="1" x14ac:dyDescent="0.2"/>
    <row r="11878" hidden="1" x14ac:dyDescent="0.2"/>
    <row r="11879" hidden="1" x14ac:dyDescent="0.2"/>
    <row r="11880" hidden="1" x14ac:dyDescent="0.2"/>
    <row r="11881" hidden="1" x14ac:dyDescent="0.2"/>
    <row r="11882" hidden="1" x14ac:dyDescent="0.2"/>
    <row r="11883" hidden="1" x14ac:dyDescent="0.2"/>
    <row r="11884" hidden="1" x14ac:dyDescent="0.2"/>
    <row r="11885" hidden="1" x14ac:dyDescent="0.2"/>
    <row r="11886" hidden="1" x14ac:dyDescent="0.2"/>
    <row r="11887" hidden="1" x14ac:dyDescent="0.2"/>
    <row r="11888" hidden="1" x14ac:dyDescent="0.2"/>
    <row r="11889" hidden="1" x14ac:dyDescent="0.2"/>
    <row r="11890" hidden="1" x14ac:dyDescent="0.2"/>
    <row r="11891" hidden="1" x14ac:dyDescent="0.2"/>
    <row r="11892" hidden="1" x14ac:dyDescent="0.2"/>
    <row r="11893" hidden="1" x14ac:dyDescent="0.2"/>
    <row r="11894" hidden="1" x14ac:dyDescent="0.2"/>
    <row r="11895" hidden="1" x14ac:dyDescent="0.2"/>
    <row r="11896" hidden="1" x14ac:dyDescent="0.2"/>
    <row r="11897" hidden="1" x14ac:dyDescent="0.2"/>
    <row r="11898" hidden="1" x14ac:dyDescent="0.2"/>
    <row r="11899" hidden="1" x14ac:dyDescent="0.2"/>
    <row r="11900" hidden="1" x14ac:dyDescent="0.2"/>
    <row r="11901" hidden="1" x14ac:dyDescent="0.2"/>
    <row r="11902" hidden="1" x14ac:dyDescent="0.2"/>
    <row r="11903" hidden="1" x14ac:dyDescent="0.2"/>
    <row r="11904" hidden="1" x14ac:dyDescent="0.2"/>
    <row r="11905" hidden="1" x14ac:dyDescent="0.2"/>
    <row r="11906" hidden="1" x14ac:dyDescent="0.2"/>
    <row r="11907" hidden="1" x14ac:dyDescent="0.2"/>
    <row r="11908" hidden="1" x14ac:dyDescent="0.2"/>
    <row r="11909" hidden="1" x14ac:dyDescent="0.2"/>
    <row r="11910" hidden="1" x14ac:dyDescent="0.2"/>
    <row r="11911" hidden="1" x14ac:dyDescent="0.2"/>
    <row r="11912" hidden="1" x14ac:dyDescent="0.2"/>
    <row r="11913" hidden="1" x14ac:dyDescent="0.2"/>
    <row r="11914" hidden="1" x14ac:dyDescent="0.2"/>
    <row r="11915" hidden="1" x14ac:dyDescent="0.2"/>
    <row r="11916" hidden="1" x14ac:dyDescent="0.2"/>
    <row r="11917" hidden="1" x14ac:dyDescent="0.2"/>
    <row r="11918" hidden="1" x14ac:dyDescent="0.2"/>
    <row r="11919" hidden="1" x14ac:dyDescent="0.2"/>
    <row r="11920" hidden="1" x14ac:dyDescent="0.2"/>
    <row r="11921" hidden="1" x14ac:dyDescent="0.2"/>
    <row r="11922" hidden="1" x14ac:dyDescent="0.2"/>
    <row r="11923" hidden="1" x14ac:dyDescent="0.2"/>
    <row r="11924" hidden="1" x14ac:dyDescent="0.2"/>
    <row r="11925" hidden="1" x14ac:dyDescent="0.2"/>
    <row r="11926" hidden="1" x14ac:dyDescent="0.2"/>
    <row r="11927" hidden="1" x14ac:dyDescent="0.2"/>
    <row r="11928" hidden="1" x14ac:dyDescent="0.2"/>
    <row r="11929" hidden="1" x14ac:dyDescent="0.2"/>
    <row r="11930" hidden="1" x14ac:dyDescent="0.2"/>
    <row r="11931" hidden="1" x14ac:dyDescent="0.2"/>
    <row r="11932" hidden="1" x14ac:dyDescent="0.2"/>
    <row r="11933" hidden="1" x14ac:dyDescent="0.2"/>
    <row r="11934" hidden="1" x14ac:dyDescent="0.2"/>
    <row r="11935" hidden="1" x14ac:dyDescent="0.2"/>
    <row r="11936" hidden="1" x14ac:dyDescent="0.2"/>
    <row r="11937" hidden="1" x14ac:dyDescent="0.2"/>
    <row r="11938" hidden="1" x14ac:dyDescent="0.2"/>
    <row r="11939" hidden="1" x14ac:dyDescent="0.2"/>
    <row r="11940" hidden="1" x14ac:dyDescent="0.2"/>
    <row r="11941" hidden="1" x14ac:dyDescent="0.2"/>
    <row r="11942" hidden="1" x14ac:dyDescent="0.2"/>
    <row r="11943" hidden="1" x14ac:dyDescent="0.2"/>
    <row r="11944" hidden="1" x14ac:dyDescent="0.2"/>
    <row r="11945" hidden="1" x14ac:dyDescent="0.2"/>
    <row r="11946" hidden="1" x14ac:dyDescent="0.2"/>
    <row r="11947" hidden="1" x14ac:dyDescent="0.2"/>
    <row r="11948" hidden="1" x14ac:dyDescent="0.2"/>
    <row r="11949" hidden="1" x14ac:dyDescent="0.2"/>
    <row r="11950" hidden="1" x14ac:dyDescent="0.2"/>
    <row r="11951" hidden="1" x14ac:dyDescent="0.2"/>
    <row r="11952" hidden="1" x14ac:dyDescent="0.2"/>
    <row r="11953" hidden="1" x14ac:dyDescent="0.2"/>
    <row r="11954" hidden="1" x14ac:dyDescent="0.2"/>
    <row r="11955" hidden="1" x14ac:dyDescent="0.2"/>
    <row r="11956" hidden="1" x14ac:dyDescent="0.2"/>
    <row r="11957" hidden="1" x14ac:dyDescent="0.2"/>
    <row r="11958" hidden="1" x14ac:dyDescent="0.2"/>
    <row r="11959" hidden="1" x14ac:dyDescent="0.2"/>
    <row r="11960" hidden="1" x14ac:dyDescent="0.2"/>
    <row r="11961" hidden="1" x14ac:dyDescent="0.2"/>
    <row r="11962" hidden="1" x14ac:dyDescent="0.2"/>
    <row r="11963" hidden="1" x14ac:dyDescent="0.2"/>
    <row r="11964" hidden="1" x14ac:dyDescent="0.2"/>
    <row r="11965" hidden="1" x14ac:dyDescent="0.2"/>
    <row r="11966" hidden="1" x14ac:dyDescent="0.2"/>
    <row r="11967" hidden="1" x14ac:dyDescent="0.2"/>
    <row r="11968" hidden="1" x14ac:dyDescent="0.2"/>
    <row r="11969" hidden="1" x14ac:dyDescent="0.2"/>
    <row r="11970" hidden="1" x14ac:dyDescent="0.2"/>
    <row r="11971" hidden="1" x14ac:dyDescent="0.2"/>
    <row r="11972" hidden="1" x14ac:dyDescent="0.2"/>
    <row r="11973" hidden="1" x14ac:dyDescent="0.2"/>
    <row r="11974" hidden="1" x14ac:dyDescent="0.2"/>
    <row r="11975" hidden="1" x14ac:dyDescent="0.2"/>
    <row r="11976" hidden="1" x14ac:dyDescent="0.2"/>
    <row r="11977" hidden="1" x14ac:dyDescent="0.2"/>
    <row r="11978" hidden="1" x14ac:dyDescent="0.2"/>
    <row r="11979" hidden="1" x14ac:dyDescent="0.2"/>
    <row r="11980" hidden="1" x14ac:dyDescent="0.2"/>
    <row r="11981" hidden="1" x14ac:dyDescent="0.2"/>
    <row r="11982" hidden="1" x14ac:dyDescent="0.2"/>
    <row r="11983" hidden="1" x14ac:dyDescent="0.2"/>
    <row r="11984" hidden="1" x14ac:dyDescent="0.2"/>
    <row r="11985" hidden="1" x14ac:dyDescent="0.2"/>
    <row r="11986" hidden="1" x14ac:dyDescent="0.2"/>
    <row r="11987" hidden="1" x14ac:dyDescent="0.2"/>
    <row r="11988" hidden="1" x14ac:dyDescent="0.2"/>
    <row r="11989" hidden="1" x14ac:dyDescent="0.2"/>
    <row r="11990" hidden="1" x14ac:dyDescent="0.2"/>
    <row r="11991" hidden="1" x14ac:dyDescent="0.2"/>
    <row r="11992" hidden="1" x14ac:dyDescent="0.2"/>
    <row r="11993" hidden="1" x14ac:dyDescent="0.2"/>
    <row r="11994" hidden="1" x14ac:dyDescent="0.2"/>
    <row r="11995" hidden="1" x14ac:dyDescent="0.2"/>
    <row r="11996" hidden="1" x14ac:dyDescent="0.2"/>
    <row r="11997" hidden="1" x14ac:dyDescent="0.2"/>
    <row r="11998" hidden="1" x14ac:dyDescent="0.2"/>
    <row r="11999" hidden="1" x14ac:dyDescent="0.2"/>
    <row r="12000" hidden="1" x14ac:dyDescent="0.2"/>
    <row r="12001" hidden="1" x14ac:dyDescent="0.2"/>
    <row r="12002" hidden="1" x14ac:dyDescent="0.2"/>
    <row r="12003" hidden="1" x14ac:dyDescent="0.2"/>
    <row r="12004" hidden="1" x14ac:dyDescent="0.2"/>
    <row r="12005" hidden="1" x14ac:dyDescent="0.2"/>
    <row r="12006" hidden="1" x14ac:dyDescent="0.2"/>
    <row r="12007" hidden="1" x14ac:dyDescent="0.2"/>
    <row r="12008" hidden="1" x14ac:dyDescent="0.2"/>
    <row r="12009" hidden="1" x14ac:dyDescent="0.2"/>
    <row r="12010" hidden="1" x14ac:dyDescent="0.2"/>
    <row r="12011" hidden="1" x14ac:dyDescent="0.2"/>
    <row r="12012" hidden="1" x14ac:dyDescent="0.2"/>
    <row r="12013" hidden="1" x14ac:dyDescent="0.2"/>
    <row r="12014" hidden="1" x14ac:dyDescent="0.2"/>
    <row r="12015" hidden="1" x14ac:dyDescent="0.2"/>
    <row r="12016" hidden="1" x14ac:dyDescent="0.2"/>
    <row r="12017" hidden="1" x14ac:dyDescent="0.2"/>
    <row r="12018" hidden="1" x14ac:dyDescent="0.2"/>
    <row r="12019" hidden="1" x14ac:dyDescent="0.2"/>
    <row r="12020" hidden="1" x14ac:dyDescent="0.2"/>
    <row r="12021" hidden="1" x14ac:dyDescent="0.2"/>
    <row r="12022" hidden="1" x14ac:dyDescent="0.2"/>
    <row r="12023" hidden="1" x14ac:dyDescent="0.2"/>
    <row r="12024" hidden="1" x14ac:dyDescent="0.2"/>
    <row r="12025" hidden="1" x14ac:dyDescent="0.2"/>
    <row r="12026" hidden="1" x14ac:dyDescent="0.2"/>
    <row r="12027" hidden="1" x14ac:dyDescent="0.2"/>
    <row r="12028" hidden="1" x14ac:dyDescent="0.2"/>
    <row r="12029" hidden="1" x14ac:dyDescent="0.2"/>
    <row r="12030" hidden="1" x14ac:dyDescent="0.2"/>
    <row r="12031" hidden="1" x14ac:dyDescent="0.2"/>
    <row r="12032" hidden="1" x14ac:dyDescent="0.2"/>
    <row r="12033" hidden="1" x14ac:dyDescent="0.2"/>
    <row r="12034" hidden="1" x14ac:dyDescent="0.2"/>
    <row r="12035" hidden="1" x14ac:dyDescent="0.2"/>
    <row r="12036" hidden="1" x14ac:dyDescent="0.2"/>
    <row r="12037" hidden="1" x14ac:dyDescent="0.2"/>
    <row r="12038" hidden="1" x14ac:dyDescent="0.2"/>
    <row r="12039" hidden="1" x14ac:dyDescent="0.2"/>
    <row r="12040" hidden="1" x14ac:dyDescent="0.2"/>
    <row r="12041" hidden="1" x14ac:dyDescent="0.2"/>
    <row r="12042" hidden="1" x14ac:dyDescent="0.2"/>
    <row r="12043" hidden="1" x14ac:dyDescent="0.2"/>
    <row r="12044" hidden="1" x14ac:dyDescent="0.2"/>
    <row r="12045" hidden="1" x14ac:dyDescent="0.2"/>
    <row r="12046" hidden="1" x14ac:dyDescent="0.2"/>
    <row r="12047" hidden="1" x14ac:dyDescent="0.2"/>
    <row r="12048" hidden="1" x14ac:dyDescent="0.2"/>
    <row r="12049" hidden="1" x14ac:dyDescent="0.2"/>
    <row r="12050" hidden="1" x14ac:dyDescent="0.2"/>
    <row r="12051" hidden="1" x14ac:dyDescent="0.2"/>
    <row r="12052" hidden="1" x14ac:dyDescent="0.2"/>
    <row r="12053" hidden="1" x14ac:dyDescent="0.2"/>
    <row r="12054" hidden="1" x14ac:dyDescent="0.2"/>
    <row r="12055" hidden="1" x14ac:dyDescent="0.2"/>
    <row r="12056" hidden="1" x14ac:dyDescent="0.2"/>
    <row r="12057" hidden="1" x14ac:dyDescent="0.2"/>
    <row r="12058" hidden="1" x14ac:dyDescent="0.2"/>
    <row r="12059" hidden="1" x14ac:dyDescent="0.2"/>
    <row r="12060" hidden="1" x14ac:dyDescent="0.2"/>
    <row r="12061" hidden="1" x14ac:dyDescent="0.2"/>
    <row r="12062" hidden="1" x14ac:dyDescent="0.2"/>
    <row r="12063" hidden="1" x14ac:dyDescent="0.2"/>
    <row r="12064" hidden="1" x14ac:dyDescent="0.2"/>
    <row r="12065" hidden="1" x14ac:dyDescent="0.2"/>
    <row r="12066" hidden="1" x14ac:dyDescent="0.2"/>
    <row r="12067" hidden="1" x14ac:dyDescent="0.2"/>
    <row r="12068" hidden="1" x14ac:dyDescent="0.2"/>
    <row r="12069" hidden="1" x14ac:dyDescent="0.2"/>
    <row r="12070" hidden="1" x14ac:dyDescent="0.2"/>
    <row r="12071" hidden="1" x14ac:dyDescent="0.2"/>
    <row r="12072" hidden="1" x14ac:dyDescent="0.2"/>
    <row r="12073" hidden="1" x14ac:dyDescent="0.2"/>
    <row r="12074" hidden="1" x14ac:dyDescent="0.2"/>
    <row r="12075" hidden="1" x14ac:dyDescent="0.2"/>
    <row r="12076" hidden="1" x14ac:dyDescent="0.2"/>
    <row r="12077" hidden="1" x14ac:dyDescent="0.2"/>
    <row r="12078" hidden="1" x14ac:dyDescent="0.2"/>
    <row r="12079" hidden="1" x14ac:dyDescent="0.2"/>
    <row r="12080" hidden="1" x14ac:dyDescent="0.2"/>
    <row r="12081" hidden="1" x14ac:dyDescent="0.2"/>
    <row r="12082" hidden="1" x14ac:dyDescent="0.2"/>
    <row r="12083" hidden="1" x14ac:dyDescent="0.2"/>
    <row r="12084" hidden="1" x14ac:dyDescent="0.2"/>
    <row r="12085" hidden="1" x14ac:dyDescent="0.2"/>
    <row r="12086" hidden="1" x14ac:dyDescent="0.2"/>
    <row r="12087" hidden="1" x14ac:dyDescent="0.2"/>
    <row r="12088" hidden="1" x14ac:dyDescent="0.2"/>
    <row r="12089" hidden="1" x14ac:dyDescent="0.2"/>
    <row r="12090" hidden="1" x14ac:dyDescent="0.2"/>
    <row r="12091" hidden="1" x14ac:dyDescent="0.2"/>
    <row r="12092" hidden="1" x14ac:dyDescent="0.2"/>
    <row r="12093" hidden="1" x14ac:dyDescent="0.2"/>
    <row r="12094" hidden="1" x14ac:dyDescent="0.2"/>
    <row r="12095" hidden="1" x14ac:dyDescent="0.2"/>
    <row r="12096" hidden="1" x14ac:dyDescent="0.2"/>
    <row r="12097" hidden="1" x14ac:dyDescent="0.2"/>
    <row r="12098" hidden="1" x14ac:dyDescent="0.2"/>
    <row r="12099" hidden="1" x14ac:dyDescent="0.2"/>
    <row r="12100" hidden="1" x14ac:dyDescent="0.2"/>
    <row r="12101" hidden="1" x14ac:dyDescent="0.2"/>
    <row r="12102" hidden="1" x14ac:dyDescent="0.2"/>
    <row r="12103" hidden="1" x14ac:dyDescent="0.2"/>
    <row r="12104" hidden="1" x14ac:dyDescent="0.2"/>
    <row r="12105" hidden="1" x14ac:dyDescent="0.2"/>
    <row r="12106" hidden="1" x14ac:dyDescent="0.2"/>
    <row r="12107" hidden="1" x14ac:dyDescent="0.2"/>
    <row r="12108" hidden="1" x14ac:dyDescent="0.2"/>
    <row r="12109" hidden="1" x14ac:dyDescent="0.2"/>
    <row r="12110" hidden="1" x14ac:dyDescent="0.2"/>
    <row r="12111" hidden="1" x14ac:dyDescent="0.2"/>
    <row r="12112" hidden="1" x14ac:dyDescent="0.2"/>
    <row r="12113" hidden="1" x14ac:dyDescent="0.2"/>
    <row r="12114" hidden="1" x14ac:dyDescent="0.2"/>
    <row r="12115" hidden="1" x14ac:dyDescent="0.2"/>
    <row r="12116" hidden="1" x14ac:dyDescent="0.2"/>
    <row r="12117" hidden="1" x14ac:dyDescent="0.2"/>
    <row r="12118" hidden="1" x14ac:dyDescent="0.2"/>
    <row r="12119" hidden="1" x14ac:dyDescent="0.2"/>
    <row r="12120" hidden="1" x14ac:dyDescent="0.2"/>
    <row r="12121" hidden="1" x14ac:dyDescent="0.2"/>
    <row r="12122" hidden="1" x14ac:dyDescent="0.2"/>
    <row r="12123" hidden="1" x14ac:dyDescent="0.2"/>
    <row r="12124" hidden="1" x14ac:dyDescent="0.2"/>
    <row r="12125" hidden="1" x14ac:dyDescent="0.2"/>
    <row r="12126" hidden="1" x14ac:dyDescent="0.2"/>
    <row r="12127" hidden="1" x14ac:dyDescent="0.2"/>
    <row r="12128" hidden="1" x14ac:dyDescent="0.2"/>
    <row r="12129" hidden="1" x14ac:dyDescent="0.2"/>
    <row r="12130" hidden="1" x14ac:dyDescent="0.2"/>
    <row r="12131" hidden="1" x14ac:dyDescent="0.2"/>
    <row r="12132" hidden="1" x14ac:dyDescent="0.2"/>
    <row r="12133" hidden="1" x14ac:dyDescent="0.2"/>
    <row r="12134" hidden="1" x14ac:dyDescent="0.2"/>
    <row r="12135" hidden="1" x14ac:dyDescent="0.2"/>
    <row r="12136" hidden="1" x14ac:dyDescent="0.2"/>
    <row r="12137" hidden="1" x14ac:dyDescent="0.2"/>
    <row r="12138" hidden="1" x14ac:dyDescent="0.2"/>
    <row r="12139" hidden="1" x14ac:dyDescent="0.2"/>
    <row r="12140" hidden="1" x14ac:dyDescent="0.2"/>
    <row r="12141" hidden="1" x14ac:dyDescent="0.2"/>
    <row r="12142" hidden="1" x14ac:dyDescent="0.2"/>
    <row r="12143" hidden="1" x14ac:dyDescent="0.2"/>
    <row r="12144" hidden="1" x14ac:dyDescent="0.2"/>
    <row r="12145" hidden="1" x14ac:dyDescent="0.2"/>
    <row r="12146" hidden="1" x14ac:dyDescent="0.2"/>
    <row r="12147" hidden="1" x14ac:dyDescent="0.2"/>
    <row r="12148" hidden="1" x14ac:dyDescent="0.2"/>
    <row r="12149" hidden="1" x14ac:dyDescent="0.2"/>
    <row r="12150" hidden="1" x14ac:dyDescent="0.2"/>
    <row r="12151" hidden="1" x14ac:dyDescent="0.2"/>
    <row r="12152" hidden="1" x14ac:dyDescent="0.2"/>
    <row r="12153" hidden="1" x14ac:dyDescent="0.2"/>
    <row r="12154" hidden="1" x14ac:dyDescent="0.2"/>
    <row r="12155" hidden="1" x14ac:dyDescent="0.2"/>
    <row r="12156" hidden="1" x14ac:dyDescent="0.2"/>
    <row r="12157" hidden="1" x14ac:dyDescent="0.2"/>
    <row r="12158" hidden="1" x14ac:dyDescent="0.2"/>
    <row r="12159" hidden="1" x14ac:dyDescent="0.2"/>
    <row r="12160" hidden="1" x14ac:dyDescent="0.2"/>
    <row r="12161" hidden="1" x14ac:dyDescent="0.2"/>
    <row r="12162" hidden="1" x14ac:dyDescent="0.2"/>
    <row r="12163" hidden="1" x14ac:dyDescent="0.2"/>
    <row r="12164" hidden="1" x14ac:dyDescent="0.2"/>
    <row r="12165" hidden="1" x14ac:dyDescent="0.2"/>
    <row r="12166" hidden="1" x14ac:dyDescent="0.2"/>
    <row r="12167" hidden="1" x14ac:dyDescent="0.2"/>
    <row r="12168" hidden="1" x14ac:dyDescent="0.2"/>
    <row r="12169" hidden="1" x14ac:dyDescent="0.2"/>
    <row r="12170" hidden="1" x14ac:dyDescent="0.2"/>
    <row r="12171" hidden="1" x14ac:dyDescent="0.2"/>
    <row r="12172" hidden="1" x14ac:dyDescent="0.2"/>
    <row r="12173" hidden="1" x14ac:dyDescent="0.2"/>
    <row r="12174" hidden="1" x14ac:dyDescent="0.2"/>
    <row r="12175" hidden="1" x14ac:dyDescent="0.2"/>
    <row r="12176" hidden="1" x14ac:dyDescent="0.2"/>
    <row r="12177" hidden="1" x14ac:dyDescent="0.2"/>
    <row r="12178" hidden="1" x14ac:dyDescent="0.2"/>
    <row r="12179" hidden="1" x14ac:dyDescent="0.2"/>
    <row r="12180" hidden="1" x14ac:dyDescent="0.2"/>
    <row r="12181" hidden="1" x14ac:dyDescent="0.2"/>
    <row r="12182" hidden="1" x14ac:dyDescent="0.2"/>
    <row r="12183" hidden="1" x14ac:dyDescent="0.2"/>
    <row r="12184" hidden="1" x14ac:dyDescent="0.2"/>
    <row r="12185" hidden="1" x14ac:dyDescent="0.2"/>
    <row r="12186" hidden="1" x14ac:dyDescent="0.2"/>
    <row r="12187" hidden="1" x14ac:dyDescent="0.2"/>
    <row r="12188" hidden="1" x14ac:dyDescent="0.2"/>
    <row r="12189" hidden="1" x14ac:dyDescent="0.2"/>
    <row r="12190" hidden="1" x14ac:dyDescent="0.2"/>
    <row r="12191" hidden="1" x14ac:dyDescent="0.2"/>
    <row r="12192" hidden="1" x14ac:dyDescent="0.2"/>
    <row r="12193" hidden="1" x14ac:dyDescent="0.2"/>
    <row r="12194" hidden="1" x14ac:dyDescent="0.2"/>
    <row r="12195" hidden="1" x14ac:dyDescent="0.2"/>
    <row r="12196" hidden="1" x14ac:dyDescent="0.2"/>
    <row r="12197" hidden="1" x14ac:dyDescent="0.2"/>
    <row r="12198" hidden="1" x14ac:dyDescent="0.2"/>
    <row r="12199" hidden="1" x14ac:dyDescent="0.2"/>
    <row r="12200" hidden="1" x14ac:dyDescent="0.2"/>
    <row r="12201" hidden="1" x14ac:dyDescent="0.2"/>
    <row r="12202" hidden="1" x14ac:dyDescent="0.2"/>
    <row r="12203" hidden="1" x14ac:dyDescent="0.2"/>
    <row r="12204" hidden="1" x14ac:dyDescent="0.2"/>
    <row r="12205" hidden="1" x14ac:dyDescent="0.2"/>
    <row r="12206" hidden="1" x14ac:dyDescent="0.2"/>
    <row r="12207" hidden="1" x14ac:dyDescent="0.2"/>
    <row r="12208" hidden="1" x14ac:dyDescent="0.2"/>
    <row r="12209" hidden="1" x14ac:dyDescent="0.2"/>
    <row r="12210" hidden="1" x14ac:dyDescent="0.2"/>
    <row r="12211" hidden="1" x14ac:dyDescent="0.2"/>
    <row r="12212" hidden="1" x14ac:dyDescent="0.2"/>
    <row r="12213" hidden="1" x14ac:dyDescent="0.2"/>
    <row r="12214" hidden="1" x14ac:dyDescent="0.2"/>
    <row r="12215" hidden="1" x14ac:dyDescent="0.2"/>
    <row r="12216" hidden="1" x14ac:dyDescent="0.2"/>
    <row r="12217" hidden="1" x14ac:dyDescent="0.2"/>
    <row r="12218" hidden="1" x14ac:dyDescent="0.2"/>
    <row r="12219" hidden="1" x14ac:dyDescent="0.2"/>
    <row r="12220" hidden="1" x14ac:dyDescent="0.2"/>
    <row r="12221" hidden="1" x14ac:dyDescent="0.2"/>
    <row r="12222" hidden="1" x14ac:dyDescent="0.2"/>
    <row r="12223" hidden="1" x14ac:dyDescent="0.2"/>
    <row r="12224" hidden="1" x14ac:dyDescent="0.2"/>
    <row r="12225" hidden="1" x14ac:dyDescent="0.2"/>
    <row r="12226" hidden="1" x14ac:dyDescent="0.2"/>
    <row r="12227" hidden="1" x14ac:dyDescent="0.2"/>
    <row r="12228" hidden="1" x14ac:dyDescent="0.2"/>
    <row r="12229" hidden="1" x14ac:dyDescent="0.2"/>
    <row r="12230" hidden="1" x14ac:dyDescent="0.2"/>
    <row r="12231" hidden="1" x14ac:dyDescent="0.2"/>
    <row r="12232" hidden="1" x14ac:dyDescent="0.2"/>
    <row r="12233" hidden="1" x14ac:dyDescent="0.2"/>
    <row r="12234" hidden="1" x14ac:dyDescent="0.2"/>
    <row r="12235" hidden="1" x14ac:dyDescent="0.2"/>
    <row r="12236" hidden="1" x14ac:dyDescent="0.2"/>
    <row r="12237" hidden="1" x14ac:dyDescent="0.2"/>
    <row r="12238" hidden="1" x14ac:dyDescent="0.2"/>
    <row r="12239" hidden="1" x14ac:dyDescent="0.2"/>
    <row r="12240" hidden="1" x14ac:dyDescent="0.2"/>
    <row r="12241" hidden="1" x14ac:dyDescent="0.2"/>
    <row r="12242" hidden="1" x14ac:dyDescent="0.2"/>
    <row r="12243" hidden="1" x14ac:dyDescent="0.2"/>
    <row r="12244" hidden="1" x14ac:dyDescent="0.2"/>
    <row r="12245" hidden="1" x14ac:dyDescent="0.2"/>
    <row r="12246" hidden="1" x14ac:dyDescent="0.2"/>
    <row r="12247" hidden="1" x14ac:dyDescent="0.2"/>
    <row r="12248" hidden="1" x14ac:dyDescent="0.2"/>
    <row r="12249" hidden="1" x14ac:dyDescent="0.2"/>
    <row r="12250" hidden="1" x14ac:dyDescent="0.2"/>
    <row r="12251" hidden="1" x14ac:dyDescent="0.2"/>
    <row r="12252" hidden="1" x14ac:dyDescent="0.2"/>
    <row r="12253" hidden="1" x14ac:dyDescent="0.2"/>
    <row r="12254" hidden="1" x14ac:dyDescent="0.2"/>
    <row r="12255" hidden="1" x14ac:dyDescent="0.2"/>
    <row r="12256" hidden="1" x14ac:dyDescent="0.2"/>
    <row r="12257" hidden="1" x14ac:dyDescent="0.2"/>
    <row r="12258" hidden="1" x14ac:dyDescent="0.2"/>
    <row r="12259" hidden="1" x14ac:dyDescent="0.2"/>
    <row r="12260" hidden="1" x14ac:dyDescent="0.2"/>
    <row r="12261" hidden="1" x14ac:dyDescent="0.2"/>
    <row r="12262" hidden="1" x14ac:dyDescent="0.2"/>
    <row r="12263" hidden="1" x14ac:dyDescent="0.2"/>
    <row r="12264" hidden="1" x14ac:dyDescent="0.2"/>
    <row r="12265" hidden="1" x14ac:dyDescent="0.2"/>
    <row r="12266" hidden="1" x14ac:dyDescent="0.2"/>
    <row r="12267" hidden="1" x14ac:dyDescent="0.2"/>
    <row r="12268" hidden="1" x14ac:dyDescent="0.2"/>
    <row r="12269" hidden="1" x14ac:dyDescent="0.2"/>
    <row r="12270" hidden="1" x14ac:dyDescent="0.2"/>
    <row r="12271" hidden="1" x14ac:dyDescent="0.2"/>
    <row r="12272" hidden="1" x14ac:dyDescent="0.2"/>
    <row r="12273" hidden="1" x14ac:dyDescent="0.2"/>
    <row r="12274" hidden="1" x14ac:dyDescent="0.2"/>
    <row r="12275" hidden="1" x14ac:dyDescent="0.2"/>
    <row r="12276" hidden="1" x14ac:dyDescent="0.2"/>
    <row r="12277" hidden="1" x14ac:dyDescent="0.2"/>
    <row r="12278" hidden="1" x14ac:dyDescent="0.2"/>
    <row r="12279" hidden="1" x14ac:dyDescent="0.2"/>
    <row r="12280" hidden="1" x14ac:dyDescent="0.2"/>
    <row r="12281" hidden="1" x14ac:dyDescent="0.2"/>
    <row r="12282" hidden="1" x14ac:dyDescent="0.2"/>
    <row r="12283" hidden="1" x14ac:dyDescent="0.2"/>
    <row r="12284" hidden="1" x14ac:dyDescent="0.2"/>
    <row r="12285" hidden="1" x14ac:dyDescent="0.2"/>
    <row r="12286" hidden="1" x14ac:dyDescent="0.2"/>
    <row r="12287" hidden="1" x14ac:dyDescent="0.2"/>
    <row r="12288" hidden="1" x14ac:dyDescent="0.2"/>
    <row r="12289" hidden="1" x14ac:dyDescent="0.2"/>
    <row r="12290" hidden="1" x14ac:dyDescent="0.2"/>
    <row r="12291" hidden="1" x14ac:dyDescent="0.2"/>
    <row r="12292" hidden="1" x14ac:dyDescent="0.2"/>
    <row r="12293" hidden="1" x14ac:dyDescent="0.2"/>
    <row r="12294" hidden="1" x14ac:dyDescent="0.2"/>
    <row r="12295" hidden="1" x14ac:dyDescent="0.2"/>
    <row r="12296" hidden="1" x14ac:dyDescent="0.2"/>
    <row r="12297" hidden="1" x14ac:dyDescent="0.2"/>
    <row r="12298" hidden="1" x14ac:dyDescent="0.2"/>
    <row r="12299" hidden="1" x14ac:dyDescent="0.2"/>
    <row r="12300" hidden="1" x14ac:dyDescent="0.2"/>
    <row r="12301" hidden="1" x14ac:dyDescent="0.2"/>
    <row r="12302" hidden="1" x14ac:dyDescent="0.2"/>
    <row r="12303" hidden="1" x14ac:dyDescent="0.2"/>
    <row r="12304" hidden="1" x14ac:dyDescent="0.2"/>
    <row r="12305" hidden="1" x14ac:dyDescent="0.2"/>
    <row r="12306" hidden="1" x14ac:dyDescent="0.2"/>
    <row r="12307" hidden="1" x14ac:dyDescent="0.2"/>
    <row r="12308" hidden="1" x14ac:dyDescent="0.2"/>
    <row r="12309" hidden="1" x14ac:dyDescent="0.2"/>
    <row r="12310" hidden="1" x14ac:dyDescent="0.2"/>
    <row r="12311" hidden="1" x14ac:dyDescent="0.2"/>
    <row r="12312" hidden="1" x14ac:dyDescent="0.2"/>
    <row r="12313" hidden="1" x14ac:dyDescent="0.2"/>
    <row r="12314" hidden="1" x14ac:dyDescent="0.2"/>
    <row r="12315" hidden="1" x14ac:dyDescent="0.2"/>
    <row r="12316" hidden="1" x14ac:dyDescent="0.2"/>
    <row r="12317" hidden="1" x14ac:dyDescent="0.2"/>
    <row r="12318" hidden="1" x14ac:dyDescent="0.2"/>
    <row r="12319" hidden="1" x14ac:dyDescent="0.2"/>
    <row r="12320" hidden="1" x14ac:dyDescent="0.2"/>
    <row r="12321" hidden="1" x14ac:dyDescent="0.2"/>
    <row r="12322" hidden="1" x14ac:dyDescent="0.2"/>
    <row r="12323" hidden="1" x14ac:dyDescent="0.2"/>
    <row r="12324" hidden="1" x14ac:dyDescent="0.2"/>
    <row r="12325" hidden="1" x14ac:dyDescent="0.2"/>
    <row r="12326" hidden="1" x14ac:dyDescent="0.2"/>
    <row r="12327" hidden="1" x14ac:dyDescent="0.2"/>
    <row r="12328" hidden="1" x14ac:dyDescent="0.2"/>
    <row r="12329" hidden="1" x14ac:dyDescent="0.2"/>
    <row r="12330" hidden="1" x14ac:dyDescent="0.2"/>
    <row r="12331" hidden="1" x14ac:dyDescent="0.2"/>
    <row r="12332" hidden="1" x14ac:dyDescent="0.2"/>
    <row r="12333" hidden="1" x14ac:dyDescent="0.2"/>
    <row r="12334" hidden="1" x14ac:dyDescent="0.2"/>
    <row r="12335" hidden="1" x14ac:dyDescent="0.2"/>
    <row r="12336" hidden="1" x14ac:dyDescent="0.2"/>
    <row r="12337" hidden="1" x14ac:dyDescent="0.2"/>
    <row r="12338" hidden="1" x14ac:dyDescent="0.2"/>
    <row r="12339" hidden="1" x14ac:dyDescent="0.2"/>
    <row r="12340" hidden="1" x14ac:dyDescent="0.2"/>
    <row r="12341" hidden="1" x14ac:dyDescent="0.2"/>
    <row r="12342" hidden="1" x14ac:dyDescent="0.2"/>
    <row r="12343" hidden="1" x14ac:dyDescent="0.2"/>
    <row r="12344" hidden="1" x14ac:dyDescent="0.2"/>
    <row r="12345" hidden="1" x14ac:dyDescent="0.2"/>
    <row r="12346" hidden="1" x14ac:dyDescent="0.2"/>
    <row r="12347" hidden="1" x14ac:dyDescent="0.2"/>
    <row r="12348" hidden="1" x14ac:dyDescent="0.2"/>
    <row r="12349" hidden="1" x14ac:dyDescent="0.2"/>
    <row r="12350" hidden="1" x14ac:dyDescent="0.2"/>
    <row r="12351" hidden="1" x14ac:dyDescent="0.2"/>
    <row r="12352" hidden="1" x14ac:dyDescent="0.2"/>
    <row r="12353" hidden="1" x14ac:dyDescent="0.2"/>
    <row r="12354" hidden="1" x14ac:dyDescent="0.2"/>
    <row r="12355" hidden="1" x14ac:dyDescent="0.2"/>
    <row r="12356" hidden="1" x14ac:dyDescent="0.2"/>
    <row r="12357" hidden="1" x14ac:dyDescent="0.2"/>
    <row r="12358" hidden="1" x14ac:dyDescent="0.2"/>
    <row r="12359" hidden="1" x14ac:dyDescent="0.2"/>
    <row r="12360" hidden="1" x14ac:dyDescent="0.2"/>
    <row r="12361" hidden="1" x14ac:dyDescent="0.2"/>
    <row r="12362" hidden="1" x14ac:dyDescent="0.2"/>
    <row r="12363" hidden="1" x14ac:dyDescent="0.2"/>
    <row r="12364" hidden="1" x14ac:dyDescent="0.2"/>
    <row r="12365" hidden="1" x14ac:dyDescent="0.2"/>
    <row r="12366" hidden="1" x14ac:dyDescent="0.2"/>
    <row r="12367" hidden="1" x14ac:dyDescent="0.2"/>
    <row r="12368" hidden="1" x14ac:dyDescent="0.2"/>
    <row r="12369" hidden="1" x14ac:dyDescent="0.2"/>
    <row r="12370" hidden="1" x14ac:dyDescent="0.2"/>
    <row r="12371" hidden="1" x14ac:dyDescent="0.2"/>
    <row r="12372" hidden="1" x14ac:dyDescent="0.2"/>
    <row r="12373" hidden="1" x14ac:dyDescent="0.2"/>
    <row r="12374" hidden="1" x14ac:dyDescent="0.2"/>
    <row r="12375" hidden="1" x14ac:dyDescent="0.2"/>
    <row r="12376" hidden="1" x14ac:dyDescent="0.2"/>
    <row r="12377" hidden="1" x14ac:dyDescent="0.2"/>
    <row r="12378" hidden="1" x14ac:dyDescent="0.2"/>
    <row r="12379" hidden="1" x14ac:dyDescent="0.2"/>
    <row r="12380" hidden="1" x14ac:dyDescent="0.2"/>
    <row r="12381" hidden="1" x14ac:dyDescent="0.2"/>
    <row r="12382" hidden="1" x14ac:dyDescent="0.2"/>
    <row r="12383" hidden="1" x14ac:dyDescent="0.2"/>
    <row r="12384" hidden="1" x14ac:dyDescent="0.2"/>
    <row r="12385" hidden="1" x14ac:dyDescent="0.2"/>
    <row r="12386" hidden="1" x14ac:dyDescent="0.2"/>
    <row r="12387" hidden="1" x14ac:dyDescent="0.2"/>
    <row r="12388" hidden="1" x14ac:dyDescent="0.2"/>
    <row r="12389" hidden="1" x14ac:dyDescent="0.2"/>
    <row r="12390" hidden="1" x14ac:dyDescent="0.2"/>
    <row r="12391" hidden="1" x14ac:dyDescent="0.2"/>
    <row r="12392" hidden="1" x14ac:dyDescent="0.2"/>
    <row r="12393" hidden="1" x14ac:dyDescent="0.2"/>
    <row r="12394" hidden="1" x14ac:dyDescent="0.2"/>
    <row r="12395" hidden="1" x14ac:dyDescent="0.2"/>
    <row r="12396" hidden="1" x14ac:dyDescent="0.2"/>
    <row r="12397" hidden="1" x14ac:dyDescent="0.2"/>
    <row r="12398" hidden="1" x14ac:dyDescent="0.2"/>
    <row r="12399" hidden="1" x14ac:dyDescent="0.2"/>
    <row r="12400" hidden="1" x14ac:dyDescent="0.2"/>
    <row r="12401" hidden="1" x14ac:dyDescent="0.2"/>
    <row r="12402" hidden="1" x14ac:dyDescent="0.2"/>
    <row r="12403" hidden="1" x14ac:dyDescent="0.2"/>
    <row r="12404" hidden="1" x14ac:dyDescent="0.2"/>
    <row r="12405" hidden="1" x14ac:dyDescent="0.2"/>
    <row r="12406" hidden="1" x14ac:dyDescent="0.2"/>
    <row r="12407" hidden="1" x14ac:dyDescent="0.2"/>
    <row r="12408" hidden="1" x14ac:dyDescent="0.2"/>
    <row r="12409" hidden="1" x14ac:dyDescent="0.2"/>
    <row r="12410" hidden="1" x14ac:dyDescent="0.2"/>
    <row r="12411" hidden="1" x14ac:dyDescent="0.2"/>
    <row r="12412" hidden="1" x14ac:dyDescent="0.2"/>
    <row r="12413" hidden="1" x14ac:dyDescent="0.2"/>
    <row r="12414" hidden="1" x14ac:dyDescent="0.2"/>
    <row r="12415" hidden="1" x14ac:dyDescent="0.2"/>
    <row r="12416" hidden="1" x14ac:dyDescent="0.2"/>
    <row r="12417" hidden="1" x14ac:dyDescent="0.2"/>
    <row r="12418" hidden="1" x14ac:dyDescent="0.2"/>
    <row r="12419" hidden="1" x14ac:dyDescent="0.2"/>
    <row r="12420" hidden="1" x14ac:dyDescent="0.2"/>
    <row r="12421" hidden="1" x14ac:dyDescent="0.2"/>
    <row r="12422" hidden="1" x14ac:dyDescent="0.2"/>
    <row r="12423" hidden="1" x14ac:dyDescent="0.2"/>
    <row r="12424" hidden="1" x14ac:dyDescent="0.2"/>
    <row r="12425" hidden="1" x14ac:dyDescent="0.2"/>
    <row r="12426" hidden="1" x14ac:dyDescent="0.2"/>
    <row r="12427" hidden="1" x14ac:dyDescent="0.2"/>
    <row r="12428" hidden="1" x14ac:dyDescent="0.2"/>
    <row r="12429" hidden="1" x14ac:dyDescent="0.2"/>
    <row r="12430" hidden="1" x14ac:dyDescent="0.2"/>
    <row r="12431" hidden="1" x14ac:dyDescent="0.2"/>
    <row r="12432" hidden="1" x14ac:dyDescent="0.2"/>
    <row r="12433" hidden="1" x14ac:dyDescent="0.2"/>
    <row r="12434" hidden="1" x14ac:dyDescent="0.2"/>
    <row r="12435" hidden="1" x14ac:dyDescent="0.2"/>
    <row r="12436" hidden="1" x14ac:dyDescent="0.2"/>
    <row r="12437" hidden="1" x14ac:dyDescent="0.2"/>
    <row r="12438" hidden="1" x14ac:dyDescent="0.2"/>
    <row r="12439" hidden="1" x14ac:dyDescent="0.2"/>
    <row r="12440" hidden="1" x14ac:dyDescent="0.2"/>
    <row r="12441" hidden="1" x14ac:dyDescent="0.2"/>
    <row r="12442" hidden="1" x14ac:dyDescent="0.2"/>
    <row r="12443" hidden="1" x14ac:dyDescent="0.2"/>
    <row r="12444" hidden="1" x14ac:dyDescent="0.2"/>
    <row r="12445" hidden="1" x14ac:dyDescent="0.2"/>
    <row r="12446" hidden="1" x14ac:dyDescent="0.2"/>
    <row r="12447" hidden="1" x14ac:dyDescent="0.2"/>
    <row r="12448" hidden="1" x14ac:dyDescent="0.2"/>
    <row r="12449" hidden="1" x14ac:dyDescent="0.2"/>
    <row r="12450" hidden="1" x14ac:dyDescent="0.2"/>
    <row r="12451" hidden="1" x14ac:dyDescent="0.2"/>
    <row r="12452" hidden="1" x14ac:dyDescent="0.2"/>
    <row r="12453" hidden="1" x14ac:dyDescent="0.2"/>
    <row r="12454" hidden="1" x14ac:dyDescent="0.2"/>
    <row r="12455" hidden="1" x14ac:dyDescent="0.2"/>
    <row r="12456" hidden="1" x14ac:dyDescent="0.2"/>
    <row r="12457" hidden="1" x14ac:dyDescent="0.2"/>
    <row r="12458" hidden="1" x14ac:dyDescent="0.2"/>
    <row r="12459" hidden="1" x14ac:dyDescent="0.2"/>
    <row r="12460" hidden="1" x14ac:dyDescent="0.2"/>
    <row r="12461" hidden="1" x14ac:dyDescent="0.2"/>
    <row r="12462" hidden="1" x14ac:dyDescent="0.2"/>
    <row r="12463" hidden="1" x14ac:dyDescent="0.2"/>
    <row r="12464" hidden="1" x14ac:dyDescent="0.2"/>
    <row r="12465" hidden="1" x14ac:dyDescent="0.2"/>
    <row r="12466" hidden="1" x14ac:dyDescent="0.2"/>
    <row r="12467" hidden="1" x14ac:dyDescent="0.2"/>
    <row r="12468" hidden="1" x14ac:dyDescent="0.2"/>
    <row r="12469" hidden="1" x14ac:dyDescent="0.2"/>
    <row r="12470" hidden="1" x14ac:dyDescent="0.2"/>
    <row r="12471" hidden="1" x14ac:dyDescent="0.2"/>
    <row r="12472" hidden="1" x14ac:dyDescent="0.2"/>
    <row r="12473" hidden="1" x14ac:dyDescent="0.2"/>
    <row r="12474" hidden="1" x14ac:dyDescent="0.2"/>
    <row r="12475" hidden="1" x14ac:dyDescent="0.2"/>
    <row r="12476" hidden="1" x14ac:dyDescent="0.2"/>
    <row r="12477" hidden="1" x14ac:dyDescent="0.2"/>
    <row r="12478" hidden="1" x14ac:dyDescent="0.2"/>
    <row r="12479" hidden="1" x14ac:dyDescent="0.2"/>
    <row r="12480" hidden="1" x14ac:dyDescent="0.2"/>
    <row r="12481" hidden="1" x14ac:dyDescent="0.2"/>
    <row r="12482" hidden="1" x14ac:dyDescent="0.2"/>
    <row r="12483" hidden="1" x14ac:dyDescent="0.2"/>
    <row r="12484" hidden="1" x14ac:dyDescent="0.2"/>
    <row r="12485" hidden="1" x14ac:dyDescent="0.2"/>
    <row r="12486" hidden="1" x14ac:dyDescent="0.2"/>
    <row r="12487" hidden="1" x14ac:dyDescent="0.2"/>
    <row r="12488" hidden="1" x14ac:dyDescent="0.2"/>
    <row r="12489" hidden="1" x14ac:dyDescent="0.2"/>
    <row r="12490" hidden="1" x14ac:dyDescent="0.2"/>
    <row r="12491" hidden="1" x14ac:dyDescent="0.2"/>
    <row r="12492" hidden="1" x14ac:dyDescent="0.2"/>
    <row r="12493" hidden="1" x14ac:dyDescent="0.2"/>
    <row r="12494" hidden="1" x14ac:dyDescent="0.2"/>
    <row r="12495" hidden="1" x14ac:dyDescent="0.2"/>
    <row r="12496" hidden="1" x14ac:dyDescent="0.2"/>
    <row r="12497" hidden="1" x14ac:dyDescent="0.2"/>
    <row r="12498" hidden="1" x14ac:dyDescent="0.2"/>
    <row r="12499" hidden="1" x14ac:dyDescent="0.2"/>
    <row r="12500" hidden="1" x14ac:dyDescent="0.2"/>
    <row r="12501" hidden="1" x14ac:dyDescent="0.2"/>
    <row r="12502" hidden="1" x14ac:dyDescent="0.2"/>
    <row r="12503" hidden="1" x14ac:dyDescent="0.2"/>
    <row r="12504" hidden="1" x14ac:dyDescent="0.2"/>
    <row r="12505" hidden="1" x14ac:dyDescent="0.2"/>
    <row r="12506" hidden="1" x14ac:dyDescent="0.2"/>
    <row r="12507" hidden="1" x14ac:dyDescent="0.2"/>
    <row r="12508" hidden="1" x14ac:dyDescent="0.2"/>
    <row r="12509" hidden="1" x14ac:dyDescent="0.2"/>
    <row r="12510" hidden="1" x14ac:dyDescent="0.2"/>
    <row r="12511" hidden="1" x14ac:dyDescent="0.2"/>
    <row r="12512" hidden="1" x14ac:dyDescent="0.2"/>
    <row r="12513" hidden="1" x14ac:dyDescent="0.2"/>
    <row r="12514" hidden="1" x14ac:dyDescent="0.2"/>
    <row r="12515" hidden="1" x14ac:dyDescent="0.2"/>
    <row r="12516" hidden="1" x14ac:dyDescent="0.2"/>
    <row r="12517" hidden="1" x14ac:dyDescent="0.2"/>
    <row r="12518" hidden="1" x14ac:dyDescent="0.2"/>
    <row r="12519" hidden="1" x14ac:dyDescent="0.2"/>
    <row r="12520" hidden="1" x14ac:dyDescent="0.2"/>
    <row r="12521" hidden="1" x14ac:dyDescent="0.2"/>
    <row r="12522" hidden="1" x14ac:dyDescent="0.2"/>
    <row r="12523" hidden="1" x14ac:dyDescent="0.2"/>
    <row r="12524" hidden="1" x14ac:dyDescent="0.2"/>
    <row r="12525" hidden="1" x14ac:dyDescent="0.2"/>
    <row r="12526" hidden="1" x14ac:dyDescent="0.2"/>
    <row r="12527" hidden="1" x14ac:dyDescent="0.2"/>
    <row r="12528" hidden="1" x14ac:dyDescent="0.2"/>
    <row r="12529" hidden="1" x14ac:dyDescent="0.2"/>
    <row r="12530" hidden="1" x14ac:dyDescent="0.2"/>
    <row r="12531" hidden="1" x14ac:dyDescent="0.2"/>
    <row r="12532" hidden="1" x14ac:dyDescent="0.2"/>
    <row r="12533" hidden="1" x14ac:dyDescent="0.2"/>
    <row r="12534" hidden="1" x14ac:dyDescent="0.2"/>
    <row r="12535" hidden="1" x14ac:dyDescent="0.2"/>
    <row r="12536" hidden="1" x14ac:dyDescent="0.2"/>
    <row r="12537" hidden="1" x14ac:dyDescent="0.2"/>
    <row r="12538" hidden="1" x14ac:dyDescent="0.2"/>
    <row r="12539" hidden="1" x14ac:dyDescent="0.2"/>
    <row r="12540" hidden="1" x14ac:dyDescent="0.2"/>
    <row r="12541" hidden="1" x14ac:dyDescent="0.2"/>
    <row r="12542" hidden="1" x14ac:dyDescent="0.2"/>
    <row r="12543" hidden="1" x14ac:dyDescent="0.2"/>
    <row r="12544" hidden="1" x14ac:dyDescent="0.2"/>
    <row r="12545" hidden="1" x14ac:dyDescent="0.2"/>
    <row r="12546" hidden="1" x14ac:dyDescent="0.2"/>
    <row r="12547" hidden="1" x14ac:dyDescent="0.2"/>
    <row r="12548" hidden="1" x14ac:dyDescent="0.2"/>
    <row r="12549" hidden="1" x14ac:dyDescent="0.2"/>
    <row r="12550" hidden="1" x14ac:dyDescent="0.2"/>
    <row r="12551" hidden="1" x14ac:dyDescent="0.2"/>
    <row r="12552" hidden="1" x14ac:dyDescent="0.2"/>
    <row r="12553" hidden="1" x14ac:dyDescent="0.2"/>
    <row r="12554" hidden="1" x14ac:dyDescent="0.2"/>
    <row r="12555" hidden="1" x14ac:dyDescent="0.2"/>
    <row r="12556" hidden="1" x14ac:dyDescent="0.2"/>
    <row r="12557" hidden="1" x14ac:dyDescent="0.2"/>
    <row r="12558" hidden="1" x14ac:dyDescent="0.2"/>
    <row r="12559" hidden="1" x14ac:dyDescent="0.2"/>
    <row r="12560" hidden="1" x14ac:dyDescent="0.2"/>
    <row r="12561" hidden="1" x14ac:dyDescent="0.2"/>
    <row r="12562" hidden="1" x14ac:dyDescent="0.2"/>
    <row r="12563" hidden="1" x14ac:dyDescent="0.2"/>
    <row r="12564" hidden="1" x14ac:dyDescent="0.2"/>
    <row r="12565" hidden="1" x14ac:dyDescent="0.2"/>
    <row r="12566" hidden="1" x14ac:dyDescent="0.2"/>
    <row r="12567" hidden="1" x14ac:dyDescent="0.2"/>
    <row r="12568" hidden="1" x14ac:dyDescent="0.2"/>
    <row r="12569" hidden="1" x14ac:dyDescent="0.2"/>
    <row r="12570" hidden="1" x14ac:dyDescent="0.2"/>
    <row r="12571" hidden="1" x14ac:dyDescent="0.2"/>
    <row r="12572" hidden="1" x14ac:dyDescent="0.2"/>
    <row r="12573" hidden="1" x14ac:dyDescent="0.2"/>
    <row r="12574" hidden="1" x14ac:dyDescent="0.2"/>
    <row r="12575" hidden="1" x14ac:dyDescent="0.2"/>
    <row r="12576" hidden="1" x14ac:dyDescent="0.2"/>
    <row r="12577" hidden="1" x14ac:dyDescent="0.2"/>
    <row r="12578" hidden="1" x14ac:dyDescent="0.2"/>
    <row r="12579" hidden="1" x14ac:dyDescent="0.2"/>
    <row r="12580" hidden="1" x14ac:dyDescent="0.2"/>
    <row r="12581" hidden="1" x14ac:dyDescent="0.2"/>
    <row r="12582" hidden="1" x14ac:dyDescent="0.2"/>
    <row r="12583" hidden="1" x14ac:dyDescent="0.2"/>
    <row r="12584" hidden="1" x14ac:dyDescent="0.2"/>
    <row r="12585" hidden="1" x14ac:dyDescent="0.2"/>
    <row r="12586" hidden="1" x14ac:dyDescent="0.2"/>
    <row r="12587" hidden="1" x14ac:dyDescent="0.2"/>
    <row r="12588" hidden="1" x14ac:dyDescent="0.2"/>
    <row r="12589" hidden="1" x14ac:dyDescent="0.2"/>
    <row r="12590" hidden="1" x14ac:dyDescent="0.2"/>
    <row r="12591" hidden="1" x14ac:dyDescent="0.2"/>
    <row r="12592" hidden="1" x14ac:dyDescent="0.2"/>
    <row r="12593" hidden="1" x14ac:dyDescent="0.2"/>
    <row r="12594" hidden="1" x14ac:dyDescent="0.2"/>
    <row r="12595" hidden="1" x14ac:dyDescent="0.2"/>
    <row r="12596" hidden="1" x14ac:dyDescent="0.2"/>
    <row r="12597" hidden="1" x14ac:dyDescent="0.2"/>
    <row r="12598" hidden="1" x14ac:dyDescent="0.2"/>
    <row r="12599" hidden="1" x14ac:dyDescent="0.2"/>
    <row r="12600" hidden="1" x14ac:dyDescent="0.2"/>
    <row r="12601" hidden="1" x14ac:dyDescent="0.2"/>
    <row r="12602" hidden="1" x14ac:dyDescent="0.2"/>
    <row r="12603" hidden="1" x14ac:dyDescent="0.2"/>
    <row r="12604" hidden="1" x14ac:dyDescent="0.2"/>
    <row r="12605" hidden="1" x14ac:dyDescent="0.2"/>
    <row r="12606" hidden="1" x14ac:dyDescent="0.2"/>
    <row r="12607" hidden="1" x14ac:dyDescent="0.2"/>
    <row r="12608" hidden="1" x14ac:dyDescent="0.2"/>
    <row r="12609" hidden="1" x14ac:dyDescent="0.2"/>
    <row r="12610" hidden="1" x14ac:dyDescent="0.2"/>
    <row r="12611" hidden="1" x14ac:dyDescent="0.2"/>
    <row r="12612" hidden="1" x14ac:dyDescent="0.2"/>
    <row r="12613" hidden="1" x14ac:dyDescent="0.2"/>
    <row r="12614" hidden="1" x14ac:dyDescent="0.2"/>
    <row r="12615" hidden="1" x14ac:dyDescent="0.2"/>
    <row r="12616" hidden="1" x14ac:dyDescent="0.2"/>
    <row r="12617" hidden="1" x14ac:dyDescent="0.2"/>
    <row r="12618" hidden="1" x14ac:dyDescent="0.2"/>
    <row r="12619" hidden="1" x14ac:dyDescent="0.2"/>
    <row r="12620" hidden="1" x14ac:dyDescent="0.2"/>
    <row r="12621" hidden="1" x14ac:dyDescent="0.2"/>
    <row r="12622" hidden="1" x14ac:dyDescent="0.2"/>
    <row r="12623" hidden="1" x14ac:dyDescent="0.2"/>
    <row r="12624" hidden="1" x14ac:dyDescent="0.2"/>
    <row r="12625" hidden="1" x14ac:dyDescent="0.2"/>
    <row r="12626" hidden="1" x14ac:dyDescent="0.2"/>
    <row r="12627" hidden="1" x14ac:dyDescent="0.2"/>
    <row r="12628" hidden="1" x14ac:dyDescent="0.2"/>
    <row r="12629" hidden="1" x14ac:dyDescent="0.2"/>
    <row r="12630" hidden="1" x14ac:dyDescent="0.2"/>
    <row r="12631" hidden="1" x14ac:dyDescent="0.2"/>
    <row r="12632" hidden="1" x14ac:dyDescent="0.2"/>
    <row r="12633" hidden="1" x14ac:dyDescent="0.2"/>
    <row r="12634" hidden="1" x14ac:dyDescent="0.2"/>
    <row r="12635" hidden="1" x14ac:dyDescent="0.2"/>
    <row r="12636" hidden="1" x14ac:dyDescent="0.2"/>
    <row r="12637" hidden="1" x14ac:dyDescent="0.2"/>
    <row r="12638" hidden="1" x14ac:dyDescent="0.2"/>
    <row r="12639" hidden="1" x14ac:dyDescent="0.2"/>
    <row r="12640" hidden="1" x14ac:dyDescent="0.2"/>
    <row r="12641" hidden="1" x14ac:dyDescent="0.2"/>
    <row r="12642" hidden="1" x14ac:dyDescent="0.2"/>
    <row r="12643" hidden="1" x14ac:dyDescent="0.2"/>
    <row r="12644" hidden="1" x14ac:dyDescent="0.2"/>
    <row r="12645" hidden="1" x14ac:dyDescent="0.2"/>
    <row r="12646" hidden="1" x14ac:dyDescent="0.2"/>
    <row r="12647" hidden="1" x14ac:dyDescent="0.2"/>
    <row r="12648" hidden="1" x14ac:dyDescent="0.2"/>
    <row r="12649" hidden="1" x14ac:dyDescent="0.2"/>
    <row r="12650" hidden="1" x14ac:dyDescent="0.2"/>
    <row r="12651" hidden="1" x14ac:dyDescent="0.2"/>
    <row r="12652" hidden="1" x14ac:dyDescent="0.2"/>
    <row r="12653" hidden="1" x14ac:dyDescent="0.2"/>
    <row r="12654" hidden="1" x14ac:dyDescent="0.2"/>
    <row r="12655" hidden="1" x14ac:dyDescent="0.2"/>
    <row r="12656" hidden="1" x14ac:dyDescent="0.2"/>
    <row r="12657" hidden="1" x14ac:dyDescent="0.2"/>
    <row r="12658" hidden="1" x14ac:dyDescent="0.2"/>
    <row r="12659" hidden="1" x14ac:dyDescent="0.2"/>
    <row r="12660" hidden="1" x14ac:dyDescent="0.2"/>
    <row r="12661" hidden="1" x14ac:dyDescent="0.2"/>
    <row r="12662" hidden="1" x14ac:dyDescent="0.2"/>
    <row r="12663" hidden="1" x14ac:dyDescent="0.2"/>
    <row r="12664" hidden="1" x14ac:dyDescent="0.2"/>
    <row r="12665" hidden="1" x14ac:dyDescent="0.2"/>
    <row r="12666" hidden="1" x14ac:dyDescent="0.2"/>
    <row r="12667" hidden="1" x14ac:dyDescent="0.2"/>
    <row r="12668" hidden="1" x14ac:dyDescent="0.2"/>
    <row r="12669" hidden="1" x14ac:dyDescent="0.2"/>
    <row r="12670" hidden="1" x14ac:dyDescent="0.2"/>
    <row r="12671" hidden="1" x14ac:dyDescent="0.2"/>
    <row r="12672" hidden="1" x14ac:dyDescent="0.2"/>
    <row r="12673" hidden="1" x14ac:dyDescent="0.2"/>
    <row r="12674" hidden="1" x14ac:dyDescent="0.2"/>
    <row r="12675" hidden="1" x14ac:dyDescent="0.2"/>
    <row r="12676" hidden="1" x14ac:dyDescent="0.2"/>
    <row r="12677" hidden="1" x14ac:dyDescent="0.2"/>
    <row r="12678" hidden="1" x14ac:dyDescent="0.2"/>
    <row r="12679" hidden="1" x14ac:dyDescent="0.2"/>
    <row r="12680" hidden="1" x14ac:dyDescent="0.2"/>
    <row r="12681" hidden="1" x14ac:dyDescent="0.2"/>
    <row r="12682" hidden="1" x14ac:dyDescent="0.2"/>
    <row r="12683" hidden="1" x14ac:dyDescent="0.2"/>
    <row r="12684" hidden="1" x14ac:dyDescent="0.2"/>
    <row r="12685" hidden="1" x14ac:dyDescent="0.2"/>
    <row r="12686" hidden="1" x14ac:dyDescent="0.2"/>
    <row r="12687" hidden="1" x14ac:dyDescent="0.2"/>
    <row r="12688" hidden="1" x14ac:dyDescent="0.2"/>
    <row r="12689" hidden="1" x14ac:dyDescent="0.2"/>
    <row r="12690" hidden="1" x14ac:dyDescent="0.2"/>
    <row r="12691" hidden="1" x14ac:dyDescent="0.2"/>
    <row r="12692" hidden="1" x14ac:dyDescent="0.2"/>
    <row r="12693" hidden="1" x14ac:dyDescent="0.2"/>
    <row r="12694" hidden="1" x14ac:dyDescent="0.2"/>
    <row r="12695" hidden="1" x14ac:dyDescent="0.2"/>
    <row r="12696" hidden="1" x14ac:dyDescent="0.2"/>
    <row r="12697" hidden="1" x14ac:dyDescent="0.2"/>
    <row r="12698" hidden="1" x14ac:dyDescent="0.2"/>
    <row r="12699" hidden="1" x14ac:dyDescent="0.2"/>
    <row r="12700" hidden="1" x14ac:dyDescent="0.2"/>
    <row r="12701" hidden="1" x14ac:dyDescent="0.2"/>
    <row r="12702" hidden="1" x14ac:dyDescent="0.2"/>
    <row r="12703" hidden="1" x14ac:dyDescent="0.2"/>
    <row r="12704" hidden="1" x14ac:dyDescent="0.2"/>
    <row r="12705" hidden="1" x14ac:dyDescent="0.2"/>
    <row r="12706" hidden="1" x14ac:dyDescent="0.2"/>
    <row r="12707" hidden="1" x14ac:dyDescent="0.2"/>
    <row r="12708" hidden="1" x14ac:dyDescent="0.2"/>
    <row r="12709" hidden="1" x14ac:dyDescent="0.2"/>
    <row r="12710" hidden="1" x14ac:dyDescent="0.2"/>
    <row r="12711" hidden="1" x14ac:dyDescent="0.2"/>
    <row r="12712" hidden="1" x14ac:dyDescent="0.2"/>
    <row r="12713" hidden="1" x14ac:dyDescent="0.2"/>
    <row r="12714" hidden="1" x14ac:dyDescent="0.2"/>
    <row r="12715" hidden="1" x14ac:dyDescent="0.2"/>
    <row r="12716" hidden="1" x14ac:dyDescent="0.2"/>
    <row r="12717" hidden="1" x14ac:dyDescent="0.2"/>
    <row r="12718" hidden="1" x14ac:dyDescent="0.2"/>
    <row r="12719" hidden="1" x14ac:dyDescent="0.2"/>
    <row r="12720" hidden="1" x14ac:dyDescent="0.2"/>
    <row r="12721" hidden="1" x14ac:dyDescent="0.2"/>
    <row r="12722" hidden="1" x14ac:dyDescent="0.2"/>
    <row r="12723" hidden="1" x14ac:dyDescent="0.2"/>
    <row r="12724" hidden="1" x14ac:dyDescent="0.2"/>
    <row r="12725" hidden="1" x14ac:dyDescent="0.2"/>
    <row r="12726" hidden="1" x14ac:dyDescent="0.2"/>
    <row r="12727" hidden="1" x14ac:dyDescent="0.2"/>
    <row r="12728" hidden="1" x14ac:dyDescent="0.2"/>
    <row r="12729" hidden="1" x14ac:dyDescent="0.2"/>
    <row r="12730" hidden="1" x14ac:dyDescent="0.2"/>
    <row r="12731" hidden="1" x14ac:dyDescent="0.2"/>
    <row r="12732" hidden="1" x14ac:dyDescent="0.2"/>
    <row r="12733" hidden="1" x14ac:dyDescent="0.2"/>
    <row r="12734" hidden="1" x14ac:dyDescent="0.2"/>
    <row r="12735" hidden="1" x14ac:dyDescent="0.2"/>
    <row r="12736" hidden="1" x14ac:dyDescent="0.2"/>
    <row r="12737" hidden="1" x14ac:dyDescent="0.2"/>
    <row r="12738" hidden="1" x14ac:dyDescent="0.2"/>
    <row r="12739" hidden="1" x14ac:dyDescent="0.2"/>
    <row r="12740" hidden="1" x14ac:dyDescent="0.2"/>
    <row r="12741" hidden="1" x14ac:dyDescent="0.2"/>
    <row r="12742" hidden="1" x14ac:dyDescent="0.2"/>
    <row r="12743" hidden="1" x14ac:dyDescent="0.2"/>
    <row r="12744" hidden="1" x14ac:dyDescent="0.2"/>
    <row r="12745" hidden="1" x14ac:dyDescent="0.2"/>
    <row r="12746" hidden="1" x14ac:dyDescent="0.2"/>
    <row r="12747" hidden="1" x14ac:dyDescent="0.2"/>
    <row r="12748" hidden="1" x14ac:dyDescent="0.2"/>
    <row r="12749" hidden="1" x14ac:dyDescent="0.2"/>
    <row r="12750" hidden="1" x14ac:dyDescent="0.2"/>
    <row r="12751" hidden="1" x14ac:dyDescent="0.2"/>
    <row r="12752" hidden="1" x14ac:dyDescent="0.2"/>
    <row r="12753" hidden="1" x14ac:dyDescent="0.2"/>
    <row r="12754" hidden="1" x14ac:dyDescent="0.2"/>
    <row r="12755" hidden="1" x14ac:dyDescent="0.2"/>
    <row r="12756" hidden="1" x14ac:dyDescent="0.2"/>
    <row r="12757" hidden="1" x14ac:dyDescent="0.2"/>
    <row r="12758" hidden="1" x14ac:dyDescent="0.2"/>
    <row r="12759" hidden="1" x14ac:dyDescent="0.2"/>
    <row r="12760" hidden="1" x14ac:dyDescent="0.2"/>
    <row r="12761" hidden="1" x14ac:dyDescent="0.2"/>
    <row r="12762" hidden="1" x14ac:dyDescent="0.2"/>
    <row r="12763" hidden="1" x14ac:dyDescent="0.2"/>
    <row r="12764" hidden="1" x14ac:dyDescent="0.2"/>
    <row r="12765" hidden="1" x14ac:dyDescent="0.2"/>
    <row r="12766" hidden="1" x14ac:dyDescent="0.2"/>
    <row r="12767" hidden="1" x14ac:dyDescent="0.2"/>
    <row r="12768" hidden="1" x14ac:dyDescent="0.2"/>
    <row r="12769" hidden="1" x14ac:dyDescent="0.2"/>
    <row r="12770" hidden="1" x14ac:dyDescent="0.2"/>
    <row r="12771" hidden="1" x14ac:dyDescent="0.2"/>
    <row r="12772" hidden="1" x14ac:dyDescent="0.2"/>
    <row r="12773" hidden="1" x14ac:dyDescent="0.2"/>
    <row r="12774" hidden="1" x14ac:dyDescent="0.2"/>
    <row r="12775" hidden="1" x14ac:dyDescent="0.2"/>
    <row r="12776" hidden="1" x14ac:dyDescent="0.2"/>
    <row r="12777" hidden="1" x14ac:dyDescent="0.2"/>
    <row r="12778" hidden="1" x14ac:dyDescent="0.2"/>
    <row r="12779" hidden="1" x14ac:dyDescent="0.2"/>
    <row r="12780" hidden="1" x14ac:dyDescent="0.2"/>
    <row r="12781" hidden="1" x14ac:dyDescent="0.2"/>
    <row r="12782" hidden="1" x14ac:dyDescent="0.2"/>
    <row r="12783" hidden="1" x14ac:dyDescent="0.2"/>
    <row r="12784" hidden="1" x14ac:dyDescent="0.2"/>
    <row r="12785" hidden="1" x14ac:dyDescent="0.2"/>
    <row r="12786" hidden="1" x14ac:dyDescent="0.2"/>
    <row r="12787" hidden="1" x14ac:dyDescent="0.2"/>
    <row r="12788" hidden="1" x14ac:dyDescent="0.2"/>
    <row r="12789" hidden="1" x14ac:dyDescent="0.2"/>
    <row r="12790" hidden="1" x14ac:dyDescent="0.2"/>
    <row r="12791" hidden="1" x14ac:dyDescent="0.2"/>
    <row r="12792" hidden="1" x14ac:dyDescent="0.2"/>
    <row r="12793" hidden="1" x14ac:dyDescent="0.2"/>
    <row r="12794" hidden="1" x14ac:dyDescent="0.2"/>
    <row r="12795" hidden="1" x14ac:dyDescent="0.2"/>
    <row r="12796" hidden="1" x14ac:dyDescent="0.2"/>
    <row r="12797" hidden="1" x14ac:dyDescent="0.2"/>
    <row r="12798" hidden="1" x14ac:dyDescent="0.2"/>
    <row r="12799" hidden="1" x14ac:dyDescent="0.2"/>
    <row r="12800" hidden="1" x14ac:dyDescent="0.2"/>
    <row r="12801" hidden="1" x14ac:dyDescent="0.2"/>
    <row r="12802" hidden="1" x14ac:dyDescent="0.2"/>
    <row r="12803" hidden="1" x14ac:dyDescent="0.2"/>
    <row r="12804" hidden="1" x14ac:dyDescent="0.2"/>
    <row r="12805" hidden="1" x14ac:dyDescent="0.2"/>
    <row r="12806" hidden="1" x14ac:dyDescent="0.2"/>
    <row r="12807" hidden="1" x14ac:dyDescent="0.2"/>
    <row r="12808" hidden="1" x14ac:dyDescent="0.2"/>
    <row r="12809" hidden="1" x14ac:dyDescent="0.2"/>
    <row r="12810" hidden="1" x14ac:dyDescent="0.2"/>
    <row r="12811" hidden="1" x14ac:dyDescent="0.2"/>
    <row r="12812" hidden="1" x14ac:dyDescent="0.2"/>
    <row r="12813" hidden="1" x14ac:dyDescent="0.2"/>
    <row r="12814" hidden="1" x14ac:dyDescent="0.2"/>
    <row r="12815" hidden="1" x14ac:dyDescent="0.2"/>
    <row r="12816" hidden="1" x14ac:dyDescent="0.2"/>
    <row r="12817" hidden="1" x14ac:dyDescent="0.2"/>
    <row r="12818" hidden="1" x14ac:dyDescent="0.2"/>
    <row r="12819" hidden="1" x14ac:dyDescent="0.2"/>
    <row r="12820" hidden="1" x14ac:dyDescent="0.2"/>
    <row r="12821" hidden="1" x14ac:dyDescent="0.2"/>
    <row r="12822" hidden="1" x14ac:dyDescent="0.2"/>
    <row r="12823" hidden="1" x14ac:dyDescent="0.2"/>
    <row r="12824" hidden="1" x14ac:dyDescent="0.2"/>
    <row r="12825" hidden="1" x14ac:dyDescent="0.2"/>
    <row r="12826" hidden="1" x14ac:dyDescent="0.2"/>
    <row r="12827" hidden="1" x14ac:dyDescent="0.2"/>
    <row r="12828" hidden="1" x14ac:dyDescent="0.2"/>
    <row r="12829" hidden="1" x14ac:dyDescent="0.2"/>
    <row r="12830" hidden="1" x14ac:dyDescent="0.2"/>
    <row r="12831" hidden="1" x14ac:dyDescent="0.2"/>
    <row r="12832" hidden="1" x14ac:dyDescent="0.2"/>
    <row r="12833" hidden="1" x14ac:dyDescent="0.2"/>
    <row r="12834" hidden="1" x14ac:dyDescent="0.2"/>
    <row r="12835" hidden="1" x14ac:dyDescent="0.2"/>
    <row r="12836" hidden="1" x14ac:dyDescent="0.2"/>
    <row r="12837" hidden="1" x14ac:dyDescent="0.2"/>
    <row r="12838" hidden="1" x14ac:dyDescent="0.2"/>
    <row r="12839" hidden="1" x14ac:dyDescent="0.2"/>
    <row r="12840" hidden="1" x14ac:dyDescent="0.2"/>
    <row r="12841" hidden="1" x14ac:dyDescent="0.2"/>
    <row r="12842" hidden="1" x14ac:dyDescent="0.2"/>
    <row r="12843" hidden="1" x14ac:dyDescent="0.2"/>
    <row r="12844" hidden="1" x14ac:dyDescent="0.2"/>
    <row r="12845" hidden="1" x14ac:dyDescent="0.2"/>
    <row r="12846" hidden="1" x14ac:dyDescent="0.2"/>
    <row r="12847" hidden="1" x14ac:dyDescent="0.2"/>
    <row r="12848" hidden="1" x14ac:dyDescent="0.2"/>
    <row r="12849" hidden="1" x14ac:dyDescent="0.2"/>
    <row r="12850" hidden="1" x14ac:dyDescent="0.2"/>
    <row r="12851" hidden="1" x14ac:dyDescent="0.2"/>
    <row r="12852" hidden="1" x14ac:dyDescent="0.2"/>
    <row r="12853" hidden="1" x14ac:dyDescent="0.2"/>
    <row r="12854" hidden="1" x14ac:dyDescent="0.2"/>
    <row r="12855" hidden="1" x14ac:dyDescent="0.2"/>
    <row r="12856" hidden="1" x14ac:dyDescent="0.2"/>
    <row r="12857" hidden="1" x14ac:dyDescent="0.2"/>
    <row r="12858" hidden="1" x14ac:dyDescent="0.2"/>
    <row r="12859" hidden="1" x14ac:dyDescent="0.2"/>
    <row r="12860" hidden="1" x14ac:dyDescent="0.2"/>
    <row r="12861" hidden="1" x14ac:dyDescent="0.2"/>
    <row r="12862" hidden="1" x14ac:dyDescent="0.2"/>
    <row r="12863" hidden="1" x14ac:dyDescent="0.2"/>
    <row r="12864" hidden="1" x14ac:dyDescent="0.2"/>
    <row r="12865" hidden="1" x14ac:dyDescent="0.2"/>
    <row r="12866" hidden="1" x14ac:dyDescent="0.2"/>
    <row r="12867" hidden="1" x14ac:dyDescent="0.2"/>
    <row r="12868" hidden="1" x14ac:dyDescent="0.2"/>
    <row r="12869" hidden="1" x14ac:dyDescent="0.2"/>
    <row r="12870" hidden="1" x14ac:dyDescent="0.2"/>
    <row r="12871" hidden="1" x14ac:dyDescent="0.2"/>
    <row r="12872" hidden="1" x14ac:dyDescent="0.2"/>
    <row r="12873" hidden="1" x14ac:dyDescent="0.2"/>
    <row r="12874" hidden="1" x14ac:dyDescent="0.2"/>
    <row r="12875" hidden="1" x14ac:dyDescent="0.2"/>
    <row r="12876" hidden="1" x14ac:dyDescent="0.2"/>
    <row r="12877" hidden="1" x14ac:dyDescent="0.2"/>
    <row r="12878" hidden="1" x14ac:dyDescent="0.2"/>
    <row r="12879" hidden="1" x14ac:dyDescent="0.2"/>
    <row r="12880" hidden="1" x14ac:dyDescent="0.2"/>
    <row r="12881" hidden="1" x14ac:dyDescent="0.2"/>
    <row r="12882" hidden="1" x14ac:dyDescent="0.2"/>
    <row r="12883" hidden="1" x14ac:dyDescent="0.2"/>
    <row r="12884" hidden="1" x14ac:dyDescent="0.2"/>
    <row r="12885" hidden="1" x14ac:dyDescent="0.2"/>
    <row r="12886" hidden="1" x14ac:dyDescent="0.2"/>
    <row r="12887" hidden="1" x14ac:dyDescent="0.2"/>
    <row r="12888" hidden="1" x14ac:dyDescent="0.2"/>
    <row r="12889" hidden="1" x14ac:dyDescent="0.2"/>
    <row r="12890" hidden="1" x14ac:dyDescent="0.2"/>
    <row r="12891" hidden="1" x14ac:dyDescent="0.2"/>
    <row r="12892" hidden="1" x14ac:dyDescent="0.2"/>
    <row r="12893" hidden="1" x14ac:dyDescent="0.2"/>
    <row r="12894" hidden="1" x14ac:dyDescent="0.2"/>
    <row r="12895" hidden="1" x14ac:dyDescent="0.2"/>
    <row r="12896" hidden="1" x14ac:dyDescent="0.2"/>
    <row r="12897" hidden="1" x14ac:dyDescent="0.2"/>
    <row r="12898" hidden="1" x14ac:dyDescent="0.2"/>
    <row r="12899" hidden="1" x14ac:dyDescent="0.2"/>
    <row r="12900" hidden="1" x14ac:dyDescent="0.2"/>
    <row r="12901" hidden="1" x14ac:dyDescent="0.2"/>
    <row r="12902" hidden="1" x14ac:dyDescent="0.2"/>
    <row r="12903" hidden="1" x14ac:dyDescent="0.2"/>
    <row r="12904" hidden="1" x14ac:dyDescent="0.2"/>
    <row r="12905" hidden="1" x14ac:dyDescent="0.2"/>
    <row r="12906" hidden="1" x14ac:dyDescent="0.2"/>
    <row r="12907" hidden="1" x14ac:dyDescent="0.2"/>
    <row r="12908" hidden="1" x14ac:dyDescent="0.2"/>
    <row r="12909" hidden="1" x14ac:dyDescent="0.2"/>
    <row r="12910" hidden="1" x14ac:dyDescent="0.2"/>
    <row r="12911" hidden="1" x14ac:dyDescent="0.2"/>
    <row r="12912" hidden="1" x14ac:dyDescent="0.2"/>
    <row r="12913" hidden="1" x14ac:dyDescent="0.2"/>
    <row r="12914" hidden="1" x14ac:dyDescent="0.2"/>
    <row r="12915" hidden="1" x14ac:dyDescent="0.2"/>
    <row r="12916" hidden="1" x14ac:dyDescent="0.2"/>
    <row r="12917" hidden="1" x14ac:dyDescent="0.2"/>
    <row r="12918" hidden="1" x14ac:dyDescent="0.2"/>
    <row r="12919" hidden="1" x14ac:dyDescent="0.2"/>
    <row r="12920" hidden="1" x14ac:dyDescent="0.2"/>
    <row r="12921" hidden="1" x14ac:dyDescent="0.2"/>
    <row r="12922" hidden="1" x14ac:dyDescent="0.2"/>
    <row r="12923" hidden="1" x14ac:dyDescent="0.2"/>
    <row r="12924" hidden="1" x14ac:dyDescent="0.2"/>
    <row r="12925" hidden="1" x14ac:dyDescent="0.2"/>
    <row r="12926" hidden="1" x14ac:dyDescent="0.2"/>
    <row r="12927" hidden="1" x14ac:dyDescent="0.2"/>
    <row r="12928" hidden="1" x14ac:dyDescent="0.2"/>
    <row r="12929" hidden="1" x14ac:dyDescent="0.2"/>
    <row r="12930" hidden="1" x14ac:dyDescent="0.2"/>
    <row r="12931" hidden="1" x14ac:dyDescent="0.2"/>
    <row r="12932" hidden="1" x14ac:dyDescent="0.2"/>
    <row r="12933" hidden="1" x14ac:dyDescent="0.2"/>
    <row r="12934" hidden="1" x14ac:dyDescent="0.2"/>
    <row r="12935" hidden="1" x14ac:dyDescent="0.2"/>
    <row r="12936" hidden="1" x14ac:dyDescent="0.2"/>
    <row r="12937" hidden="1" x14ac:dyDescent="0.2"/>
    <row r="12938" hidden="1" x14ac:dyDescent="0.2"/>
    <row r="12939" hidden="1" x14ac:dyDescent="0.2"/>
    <row r="12940" hidden="1" x14ac:dyDescent="0.2"/>
    <row r="12941" hidden="1" x14ac:dyDescent="0.2"/>
    <row r="12942" hidden="1" x14ac:dyDescent="0.2"/>
    <row r="12943" hidden="1" x14ac:dyDescent="0.2"/>
    <row r="12944" hidden="1" x14ac:dyDescent="0.2"/>
    <row r="12945" hidden="1" x14ac:dyDescent="0.2"/>
    <row r="12946" hidden="1" x14ac:dyDescent="0.2"/>
    <row r="12947" hidden="1" x14ac:dyDescent="0.2"/>
    <row r="12948" hidden="1" x14ac:dyDescent="0.2"/>
    <row r="12949" hidden="1" x14ac:dyDescent="0.2"/>
    <row r="12950" hidden="1" x14ac:dyDescent="0.2"/>
    <row r="12951" hidden="1" x14ac:dyDescent="0.2"/>
    <row r="12952" hidden="1" x14ac:dyDescent="0.2"/>
    <row r="12953" hidden="1" x14ac:dyDescent="0.2"/>
    <row r="12954" hidden="1" x14ac:dyDescent="0.2"/>
    <row r="12955" hidden="1" x14ac:dyDescent="0.2"/>
    <row r="12956" hidden="1" x14ac:dyDescent="0.2"/>
    <row r="12957" hidden="1" x14ac:dyDescent="0.2"/>
    <row r="12958" hidden="1" x14ac:dyDescent="0.2"/>
    <row r="12959" hidden="1" x14ac:dyDescent="0.2"/>
    <row r="12960" hidden="1" x14ac:dyDescent="0.2"/>
    <row r="12961" hidden="1" x14ac:dyDescent="0.2"/>
    <row r="12962" hidden="1" x14ac:dyDescent="0.2"/>
    <row r="12963" hidden="1" x14ac:dyDescent="0.2"/>
    <row r="12964" hidden="1" x14ac:dyDescent="0.2"/>
    <row r="12965" hidden="1" x14ac:dyDescent="0.2"/>
    <row r="12966" hidden="1" x14ac:dyDescent="0.2"/>
    <row r="12967" hidden="1" x14ac:dyDescent="0.2"/>
    <row r="12968" hidden="1" x14ac:dyDescent="0.2"/>
    <row r="12969" hidden="1" x14ac:dyDescent="0.2"/>
    <row r="12970" hidden="1" x14ac:dyDescent="0.2"/>
    <row r="12971" hidden="1" x14ac:dyDescent="0.2"/>
    <row r="12972" hidden="1" x14ac:dyDescent="0.2"/>
    <row r="12973" hidden="1" x14ac:dyDescent="0.2"/>
    <row r="12974" hidden="1" x14ac:dyDescent="0.2"/>
    <row r="12975" hidden="1" x14ac:dyDescent="0.2"/>
    <row r="12976" hidden="1" x14ac:dyDescent="0.2"/>
    <row r="12977" hidden="1" x14ac:dyDescent="0.2"/>
    <row r="12978" hidden="1" x14ac:dyDescent="0.2"/>
    <row r="12979" hidden="1" x14ac:dyDescent="0.2"/>
    <row r="12980" hidden="1" x14ac:dyDescent="0.2"/>
    <row r="12981" hidden="1" x14ac:dyDescent="0.2"/>
    <row r="12982" hidden="1" x14ac:dyDescent="0.2"/>
    <row r="12983" hidden="1" x14ac:dyDescent="0.2"/>
    <row r="12984" hidden="1" x14ac:dyDescent="0.2"/>
    <row r="12985" hidden="1" x14ac:dyDescent="0.2"/>
    <row r="12986" hidden="1" x14ac:dyDescent="0.2"/>
    <row r="12987" hidden="1" x14ac:dyDescent="0.2"/>
    <row r="12988" hidden="1" x14ac:dyDescent="0.2"/>
    <row r="12989" hidden="1" x14ac:dyDescent="0.2"/>
    <row r="12990" hidden="1" x14ac:dyDescent="0.2"/>
    <row r="12991" hidden="1" x14ac:dyDescent="0.2"/>
    <row r="12992" hidden="1" x14ac:dyDescent="0.2"/>
    <row r="12993" hidden="1" x14ac:dyDescent="0.2"/>
    <row r="12994" hidden="1" x14ac:dyDescent="0.2"/>
    <row r="12995" hidden="1" x14ac:dyDescent="0.2"/>
    <row r="12996" hidden="1" x14ac:dyDescent="0.2"/>
    <row r="12997" hidden="1" x14ac:dyDescent="0.2"/>
    <row r="12998" hidden="1" x14ac:dyDescent="0.2"/>
    <row r="12999" hidden="1" x14ac:dyDescent="0.2"/>
    <row r="13000" hidden="1" x14ac:dyDescent="0.2"/>
    <row r="13001" hidden="1" x14ac:dyDescent="0.2"/>
    <row r="13002" hidden="1" x14ac:dyDescent="0.2"/>
    <row r="13003" hidden="1" x14ac:dyDescent="0.2"/>
    <row r="13004" hidden="1" x14ac:dyDescent="0.2"/>
    <row r="13005" hidden="1" x14ac:dyDescent="0.2"/>
    <row r="13006" hidden="1" x14ac:dyDescent="0.2"/>
    <row r="13007" hidden="1" x14ac:dyDescent="0.2"/>
    <row r="13008" hidden="1" x14ac:dyDescent="0.2"/>
    <row r="13009" hidden="1" x14ac:dyDescent="0.2"/>
    <row r="13010" hidden="1" x14ac:dyDescent="0.2"/>
    <row r="13011" hidden="1" x14ac:dyDescent="0.2"/>
    <row r="13012" hidden="1" x14ac:dyDescent="0.2"/>
    <row r="13013" hidden="1" x14ac:dyDescent="0.2"/>
    <row r="13014" hidden="1" x14ac:dyDescent="0.2"/>
    <row r="13015" hidden="1" x14ac:dyDescent="0.2"/>
    <row r="13016" hidden="1" x14ac:dyDescent="0.2"/>
    <row r="13017" hidden="1" x14ac:dyDescent="0.2"/>
    <row r="13018" hidden="1" x14ac:dyDescent="0.2"/>
    <row r="13019" hidden="1" x14ac:dyDescent="0.2"/>
    <row r="13020" hidden="1" x14ac:dyDescent="0.2"/>
    <row r="13021" hidden="1" x14ac:dyDescent="0.2"/>
    <row r="13022" hidden="1" x14ac:dyDescent="0.2"/>
    <row r="13023" hidden="1" x14ac:dyDescent="0.2"/>
    <row r="13024" hidden="1" x14ac:dyDescent="0.2"/>
    <row r="13025" hidden="1" x14ac:dyDescent="0.2"/>
    <row r="13026" hidden="1" x14ac:dyDescent="0.2"/>
    <row r="13027" hidden="1" x14ac:dyDescent="0.2"/>
    <row r="13028" hidden="1" x14ac:dyDescent="0.2"/>
    <row r="13029" hidden="1" x14ac:dyDescent="0.2"/>
    <row r="13030" hidden="1" x14ac:dyDescent="0.2"/>
    <row r="13031" hidden="1" x14ac:dyDescent="0.2"/>
    <row r="13032" hidden="1" x14ac:dyDescent="0.2"/>
    <row r="13033" hidden="1" x14ac:dyDescent="0.2"/>
    <row r="13034" hidden="1" x14ac:dyDescent="0.2"/>
    <row r="13035" hidden="1" x14ac:dyDescent="0.2"/>
    <row r="13036" hidden="1" x14ac:dyDescent="0.2"/>
    <row r="13037" hidden="1" x14ac:dyDescent="0.2"/>
    <row r="13038" hidden="1" x14ac:dyDescent="0.2"/>
    <row r="13039" hidden="1" x14ac:dyDescent="0.2"/>
    <row r="13040" hidden="1" x14ac:dyDescent="0.2"/>
    <row r="13041" hidden="1" x14ac:dyDescent="0.2"/>
    <row r="13042" hidden="1" x14ac:dyDescent="0.2"/>
    <row r="13043" hidden="1" x14ac:dyDescent="0.2"/>
    <row r="13044" hidden="1" x14ac:dyDescent="0.2"/>
    <row r="13045" hidden="1" x14ac:dyDescent="0.2"/>
    <row r="13046" hidden="1" x14ac:dyDescent="0.2"/>
    <row r="13047" hidden="1" x14ac:dyDescent="0.2"/>
    <row r="13048" hidden="1" x14ac:dyDescent="0.2"/>
    <row r="13049" hidden="1" x14ac:dyDescent="0.2"/>
    <row r="13050" hidden="1" x14ac:dyDescent="0.2"/>
    <row r="13051" hidden="1" x14ac:dyDescent="0.2"/>
    <row r="13052" hidden="1" x14ac:dyDescent="0.2"/>
    <row r="13053" hidden="1" x14ac:dyDescent="0.2"/>
    <row r="13054" hidden="1" x14ac:dyDescent="0.2"/>
    <row r="13055" hidden="1" x14ac:dyDescent="0.2"/>
    <row r="13056" hidden="1" x14ac:dyDescent="0.2"/>
    <row r="13057" hidden="1" x14ac:dyDescent="0.2"/>
    <row r="13058" hidden="1" x14ac:dyDescent="0.2"/>
    <row r="13059" hidden="1" x14ac:dyDescent="0.2"/>
    <row r="13060" hidden="1" x14ac:dyDescent="0.2"/>
    <row r="13061" hidden="1" x14ac:dyDescent="0.2"/>
    <row r="13062" hidden="1" x14ac:dyDescent="0.2"/>
    <row r="13063" hidden="1" x14ac:dyDescent="0.2"/>
    <row r="13064" hidden="1" x14ac:dyDescent="0.2"/>
    <row r="13065" hidden="1" x14ac:dyDescent="0.2"/>
    <row r="13066" hidden="1" x14ac:dyDescent="0.2"/>
    <row r="13067" hidden="1" x14ac:dyDescent="0.2"/>
    <row r="13068" hidden="1" x14ac:dyDescent="0.2"/>
    <row r="13069" hidden="1" x14ac:dyDescent="0.2"/>
    <row r="13070" hidden="1" x14ac:dyDescent="0.2"/>
    <row r="13071" hidden="1" x14ac:dyDescent="0.2"/>
    <row r="13072" hidden="1" x14ac:dyDescent="0.2"/>
    <row r="13073" hidden="1" x14ac:dyDescent="0.2"/>
    <row r="13074" hidden="1" x14ac:dyDescent="0.2"/>
    <row r="13075" hidden="1" x14ac:dyDescent="0.2"/>
    <row r="13076" hidden="1" x14ac:dyDescent="0.2"/>
    <row r="13077" hidden="1" x14ac:dyDescent="0.2"/>
    <row r="13078" hidden="1" x14ac:dyDescent="0.2"/>
    <row r="13079" hidden="1" x14ac:dyDescent="0.2"/>
    <row r="13080" hidden="1" x14ac:dyDescent="0.2"/>
    <row r="13081" hidden="1" x14ac:dyDescent="0.2"/>
    <row r="13082" hidden="1" x14ac:dyDescent="0.2"/>
    <row r="13083" hidden="1" x14ac:dyDescent="0.2"/>
    <row r="13084" hidden="1" x14ac:dyDescent="0.2"/>
    <row r="13085" hidden="1" x14ac:dyDescent="0.2"/>
    <row r="13086" hidden="1" x14ac:dyDescent="0.2"/>
    <row r="13087" hidden="1" x14ac:dyDescent="0.2"/>
    <row r="13088" hidden="1" x14ac:dyDescent="0.2"/>
    <row r="13089" hidden="1" x14ac:dyDescent="0.2"/>
    <row r="13090" hidden="1" x14ac:dyDescent="0.2"/>
    <row r="13091" hidden="1" x14ac:dyDescent="0.2"/>
    <row r="13092" hidden="1" x14ac:dyDescent="0.2"/>
    <row r="13093" hidden="1" x14ac:dyDescent="0.2"/>
    <row r="13094" hidden="1" x14ac:dyDescent="0.2"/>
    <row r="13095" hidden="1" x14ac:dyDescent="0.2"/>
    <row r="13096" hidden="1" x14ac:dyDescent="0.2"/>
    <row r="13097" hidden="1" x14ac:dyDescent="0.2"/>
    <row r="13098" hidden="1" x14ac:dyDescent="0.2"/>
    <row r="13099" hidden="1" x14ac:dyDescent="0.2"/>
    <row r="13100" hidden="1" x14ac:dyDescent="0.2"/>
    <row r="13101" hidden="1" x14ac:dyDescent="0.2"/>
    <row r="13102" hidden="1" x14ac:dyDescent="0.2"/>
    <row r="13103" hidden="1" x14ac:dyDescent="0.2"/>
    <row r="13104" hidden="1" x14ac:dyDescent="0.2"/>
    <row r="13105" hidden="1" x14ac:dyDescent="0.2"/>
    <row r="13106" hidden="1" x14ac:dyDescent="0.2"/>
    <row r="13107" hidden="1" x14ac:dyDescent="0.2"/>
    <row r="13108" hidden="1" x14ac:dyDescent="0.2"/>
    <row r="13109" hidden="1" x14ac:dyDescent="0.2"/>
    <row r="13110" hidden="1" x14ac:dyDescent="0.2"/>
    <row r="13111" hidden="1" x14ac:dyDescent="0.2"/>
    <row r="13112" hidden="1" x14ac:dyDescent="0.2"/>
    <row r="13113" hidden="1" x14ac:dyDescent="0.2"/>
    <row r="13114" hidden="1" x14ac:dyDescent="0.2"/>
    <row r="13115" hidden="1" x14ac:dyDescent="0.2"/>
    <row r="13116" hidden="1" x14ac:dyDescent="0.2"/>
    <row r="13117" hidden="1" x14ac:dyDescent="0.2"/>
    <row r="13118" hidden="1" x14ac:dyDescent="0.2"/>
    <row r="13119" hidden="1" x14ac:dyDescent="0.2"/>
    <row r="13120" hidden="1" x14ac:dyDescent="0.2"/>
    <row r="13121" hidden="1" x14ac:dyDescent="0.2"/>
    <row r="13122" hidden="1" x14ac:dyDescent="0.2"/>
    <row r="13123" hidden="1" x14ac:dyDescent="0.2"/>
    <row r="13124" hidden="1" x14ac:dyDescent="0.2"/>
    <row r="13125" hidden="1" x14ac:dyDescent="0.2"/>
    <row r="13126" hidden="1" x14ac:dyDescent="0.2"/>
    <row r="13127" hidden="1" x14ac:dyDescent="0.2"/>
    <row r="13128" hidden="1" x14ac:dyDescent="0.2"/>
    <row r="13129" hidden="1" x14ac:dyDescent="0.2"/>
    <row r="13130" hidden="1" x14ac:dyDescent="0.2"/>
    <row r="13131" hidden="1" x14ac:dyDescent="0.2"/>
    <row r="13132" hidden="1" x14ac:dyDescent="0.2"/>
    <row r="13133" hidden="1" x14ac:dyDescent="0.2"/>
    <row r="13134" hidden="1" x14ac:dyDescent="0.2"/>
    <row r="13135" hidden="1" x14ac:dyDescent="0.2"/>
    <row r="13136" hidden="1" x14ac:dyDescent="0.2"/>
    <row r="13137" hidden="1" x14ac:dyDescent="0.2"/>
    <row r="13138" hidden="1" x14ac:dyDescent="0.2"/>
    <row r="13139" hidden="1" x14ac:dyDescent="0.2"/>
    <row r="13140" hidden="1" x14ac:dyDescent="0.2"/>
    <row r="13141" hidden="1" x14ac:dyDescent="0.2"/>
    <row r="13142" hidden="1" x14ac:dyDescent="0.2"/>
    <row r="13143" hidden="1" x14ac:dyDescent="0.2"/>
    <row r="13144" hidden="1" x14ac:dyDescent="0.2"/>
    <row r="13145" hidden="1" x14ac:dyDescent="0.2"/>
    <row r="13146" hidden="1" x14ac:dyDescent="0.2"/>
    <row r="13147" hidden="1" x14ac:dyDescent="0.2"/>
    <row r="13148" hidden="1" x14ac:dyDescent="0.2"/>
    <row r="13149" hidden="1" x14ac:dyDescent="0.2"/>
    <row r="13150" hidden="1" x14ac:dyDescent="0.2"/>
    <row r="13151" hidden="1" x14ac:dyDescent="0.2"/>
    <row r="13152" hidden="1" x14ac:dyDescent="0.2"/>
    <row r="13153" hidden="1" x14ac:dyDescent="0.2"/>
    <row r="13154" hidden="1" x14ac:dyDescent="0.2"/>
    <row r="13155" hidden="1" x14ac:dyDescent="0.2"/>
    <row r="13156" hidden="1" x14ac:dyDescent="0.2"/>
    <row r="13157" hidden="1" x14ac:dyDescent="0.2"/>
    <row r="13158" hidden="1" x14ac:dyDescent="0.2"/>
    <row r="13159" hidden="1" x14ac:dyDescent="0.2"/>
    <row r="13160" hidden="1" x14ac:dyDescent="0.2"/>
    <row r="13161" hidden="1" x14ac:dyDescent="0.2"/>
    <row r="13162" hidden="1" x14ac:dyDescent="0.2"/>
    <row r="13163" hidden="1" x14ac:dyDescent="0.2"/>
    <row r="13164" hidden="1" x14ac:dyDescent="0.2"/>
    <row r="13165" hidden="1" x14ac:dyDescent="0.2"/>
    <row r="13166" hidden="1" x14ac:dyDescent="0.2"/>
    <row r="13167" hidden="1" x14ac:dyDescent="0.2"/>
    <row r="13168" hidden="1" x14ac:dyDescent="0.2"/>
    <row r="13169" hidden="1" x14ac:dyDescent="0.2"/>
    <row r="13170" hidden="1" x14ac:dyDescent="0.2"/>
    <row r="13171" hidden="1" x14ac:dyDescent="0.2"/>
    <row r="13172" hidden="1" x14ac:dyDescent="0.2"/>
    <row r="13173" hidden="1" x14ac:dyDescent="0.2"/>
    <row r="13174" hidden="1" x14ac:dyDescent="0.2"/>
    <row r="13175" hidden="1" x14ac:dyDescent="0.2"/>
    <row r="13176" hidden="1" x14ac:dyDescent="0.2"/>
    <row r="13177" hidden="1" x14ac:dyDescent="0.2"/>
    <row r="13178" hidden="1" x14ac:dyDescent="0.2"/>
    <row r="13179" hidden="1" x14ac:dyDescent="0.2"/>
    <row r="13180" hidden="1" x14ac:dyDescent="0.2"/>
    <row r="13181" hidden="1" x14ac:dyDescent="0.2"/>
    <row r="13182" hidden="1" x14ac:dyDescent="0.2"/>
    <row r="13183" hidden="1" x14ac:dyDescent="0.2"/>
    <row r="13184" hidden="1" x14ac:dyDescent="0.2"/>
    <row r="13185" hidden="1" x14ac:dyDescent="0.2"/>
    <row r="13186" hidden="1" x14ac:dyDescent="0.2"/>
    <row r="13187" hidden="1" x14ac:dyDescent="0.2"/>
    <row r="13188" hidden="1" x14ac:dyDescent="0.2"/>
    <row r="13189" hidden="1" x14ac:dyDescent="0.2"/>
    <row r="13190" hidden="1" x14ac:dyDescent="0.2"/>
    <row r="13191" hidden="1" x14ac:dyDescent="0.2"/>
    <row r="13192" hidden="1" x14ac:dyDescent="0.2"/>
    <row r="13193" hidden="1" x14ac:dyDescent="0.2"/>
    <row r="13194" hidden="1" x14ac:dyDescent="0.2"/>
    <row r="13195" hidden="1" x14ac:dyDescent="0.2"/>
    <row r="13196" hidden="1" x14ac:dyDescent="0.2"/>
    <row r="13197" hidden="1" x14ac:dyDescent="0.2"/>
    <row r="13198" hidden="1" x14ac:dyDescent="0.2"/>
    <row r="13199" hidden="1" x14ac:dyDescent="0.2"/>
    <row r="13200" hidden="1" x14ac:dyDescent="0.2"/>
    <row r="13201" hidden="1" x14ac:dyDescent="0.2"/>
    <row r="13202" hidden="1" x14ac:dyDescent="0.2"/>
    <row r="13203" hidden="1" x14ac:dyDescent="0.2"/>
    <row r="13204" hidden="1" x14ac:dyDescent="0.2"/>
    <row r="13205" hidden="1" x14ac:dyDescent="0.2"/>
    <row r="13206" hidden="1" x14ac:dyDescent="0.2"/>
    <row r="13207" hidden="1" x14ac:dyDescent="0.2"/>
    <row r="13208" hidden="1" x14ac:dyDescent="0.2"/>
    <row r="13209" hidden="1" x14ac:dyDescent="0.2"/>
    <row r="13210" hidden="1" x14ac:dyDescent="0.2"/>
    <row r="13211" hidden="1" x14ac:dyDescent="0.2"/>
    <row r="13212" hidden="1" x14ac:dyDescent="0.2"/>
    <row r="13213" hidden="1" x14ac:dyDescent="0.2"/>
    <row r="13214" hidden="1" x14ac:dyDescent="0.2"/>
    <row r="13215" hidden="1" x14ac:dyDescent="0.2"/>
    <row r="13216" hidden="1" x14ac:dyDescent="0.2"/>
    <row r="13217" hidden="1" x14ac:dyDescent="0.2"/>
    <row r="13218" hidden="1" x14ac:dyDescent="0.2"/>
    <row r="13219" hidden="1" x14ac:dyDescent="0.2"/>
    <row r="13220" hidden="1" x14ac:dyDescent="0.2"/>
    <row r="13221" hidden="1" x14ac:dyDescent="0.2"/>
    <row r="13222" hidden="1" x14ac:dyDescent="0.2"/>
    <row r="13223" hidden="1" x14ac:dyDescent="0.2"/>
    <row r="13224" hidden="1" x14ac:dyDescent="0.2"/>
    <row r="13225" hidden="1" x14ac:dyDescent="0.2"/>
    <row r="13226" hidden="1" x14ac:dyDescent="0.2"/>
    <row r="13227" hidden="1" x14ac:dyDescent="0.2"/>
    <row r="13228" hidden="1" x14ac:dyDescent="0.2"/>
    <row r="13229" hidden="1" x14ac:dyDescent="0.2"/>
    <row r="13230" hidden="1" x14ac:dyDescent="0.2"/>
    <row r="13231" hidden="1" x14ac:dyDescent="0.2"/>
    <row r="13232" hidden="1" x14ac:dyDescent="0.2"/>
    <row r="13233" hidden="1" x14ac:dyDescent="0.2"/>
    <row r="13234" hidden="1" x14ac:dyDescent="0.2"/>
    <row r="13235" hidden="1" x14ac:dyDescent="0.2"/>
    <row r="13236" hidden="1" x14ac:dyDescent="0.2"/>
    <row r="13237" hidden="1" x14ac:dyDescent="0.2"/>
    <row r="13238" hidden="1" x14ac:dyDescent="0.2"/>
    <row r="13239" hidden="1" x14ac:dyDescent="0.2"/>
    <row r="13240" hidden="1" x14ac:dyDescent="0.2"/>
    <row r="13241" hidden="1" x14ac:dyDescent="0.2"/>
    <row r="13242" hidden="1" x14ac:dyDescent="0.2"/>
    <row r="13243" hidden="1" x14ac:dyDescent="0.2"/>
    <row r="13244" hidden="1" x14ac:dyDescent="0.2"/>
    <row r="13245" hidden="1" x14ac:dyDescent="0.2"/>
    <row r="13246" hidden="1" x14ac:dyDescent="0.2"/>
    <row r="13247" hidden="1" x14ac:dyDescent="0.2"/>
    <row r="13248" hidden="1" x14ac:dyDescent="0.2"/>
    <row r="13249" hidden="1" x14ac:dyDescent="0.2"/>
    <row r="13250" hidden="1" x14ac:dyDescent="0.2"/>
    <row r="13251" hidden="1" x14ac:dyDescent="0.2"/>
    <row r="13252" hidden="1" x14ac:dyDescent="0.2"/>
    <row r="13253" hidden="1" x14ac:dyDescent="0.2"/>
    <row r="13254" hidden="1" x14ac:dyDescent="0.2"/>
    <row r="13255" hidden="1" x14ac:dyDescent="0.2"/>
    <row r="13256" hidden="1" x14ac:dyDescent="0.2"/>
    <row r="13257" hidden="1" x14ac:dyDescent="0.2"/>
    <row r="13258" hidden="1" x14ac:dyDescent="0.2"/>
    <row r="13259" hidden="1" x14ac:dyDescent="0.2"/>
    <row r="13260" hidden="1" x14ac:dyDescent="0.2"/>
    <row r="13261" hidden="1" x14ac:dyDescent="0.2"/>
    <row r="13262" hidden="1" x14ac:dyDescent="0.2"/>
    <row r="13263" hidden="1" x14ac:dyDescent="0.2"/>
    <row r="13264" hidden="1" x14ac:dyDescent="0.2"/>
    <row r="13265" hidden="1" x14ac:dyDescent="0.2"/>
    <row r="13266" hidden="1" x14ac:dyDescent="0.2"/>
    <row r="13267" hidden="1" x14ac:dyDescent="0.2"/>
    <row r="13268" hidden="1" x14ac:dyDescent="0.2"/>
    <row r="13269" hidden="1" x14ac:dyDescent="0.2"/>
    <row r="13270" hidden="1" x14ac:dyDescent="0.2"/>
    <row r="13271" hidden="1" x14ac:dyDescent="0.2"/>
    <row r="13272" hidden="1" x14ac:dyDescent="0.2"/>
    <row r="13273" hidden="1" x14ac:dyDescent="0.2"/>
    <row r="13274" hidden="1" x14ac:dyDescent="0.2"/>
    <row r="13275" hidden="1" x14ac:dyDescent="0.2"/>
    <row r="13276" hidden="1" x14ac:dyDescent="0.2"/>
    <row r="13277" hidden="1" x14ac:dyDescent="0.2"/>
    <row r="13278" hidden="1" x14ac:dyDescent="0.2"/>
    <row r="13279" hidden="1" x14ac:dyDescent="0.2"/>
    <row r="13280" hidden="1" x14ac:dyDescent="0.2"/>
    <row r="13281" hidden="1" x14ac:dyDescent="0.2"/>
    <row r="13282" hidden="1" x14ac:dyDescent="0.2"/>
    <row r="13283" hidden="1" x14ac:dyDescent="0.2"/>
    <row r="13284" hidden="1" x14ac:dyDescent="0.2"/>
    <row r="13285" hidden="1" x14ac:dyDescent="0.2"/>
    <row r="13286" hidden="1" x14ac:dyDescent="0.2"/>
    <row r="13287" hidden="1" x14ac:dyDescent="0.2"/>
    <row r="13288" hidden="1" x14ac:dyDescent="0.2"/>
    <row r="13289" hidden="1" x14ac:dyDescent="0.2"/>
    <row r="13290" hidden="1" x14ac:dyDescent="0.2"/>
    <row r="13291" hidden="1" x14ac:dyDescent="0.2"/>
    <row r="13292" hidden="1" x14ac:dyDescent="0.2"/>
    <row r="13293" hidden="1" x14ac:dyDescent="0.2"/>
    <row r="13294" hidden="1" x14ac:dyDescent="0.2"/>
    <row r="13295" hidden="1" x14ac:dyDescent="0.2"/>
    <row r="13296" hidden="1" x14ac:dyDescent="0.2"/>
    <row r="13297" hidden="1" x14ac:dyDescent="0.2"/>
    <row r="13298" hidden="1" x14ac:dyDescent="0.2"/>
    <row r="13299" hidden="1" x14ac:dyDescent="0.2"/>
    <row r="13300" hidden="1" x14ac:dyDescent="0.2"/>
    <row r="13301" hidden="1" x14ac:dyDescent="0.2"/>
    <row r="13302" hidden="1" x14ac:dyDescent="0.2"/>
    <row r="13303" hidden="1" x14ac:dyDescent="0.2"/>
    <row r="13304" hidden="1" x14ac:dyDescent="0.2"/>
    <row r="13305" hidden="1" x14ac:dyDescent="0.2"/>
    <row r="13306" hidden="1" x14ac:dyDescent="0.2"/>
    <row r="13307" hidden="1" x14ac:dyDescent="0.2"/>
    <row r="13308" hidden="1" x14ac:dyDescent="0.2"/>
    <row r="13309" hidden="1" x14ac:dyDescent="0.2"/>
    <row r="13310" hidden="1" x14ac:dyDescent="0.2"/>
    <row r="13311" hidden="1" x14ac:dyDescent="0.2"/>
    <row r="13312" hidden="1" x14ac:dyDescent="0.2"/>
    <row r="13313" hidden="1" x14ac:dyDescent="0.2"/>
    <row r="13314" hidden="1" x14ac:dyDescent="0.2"/>
    <row r="13315" hidden="1" x14ac:dyDescent="0.2"/>
    <row r="13316" hidden="1" x14ac:dyDescent="0.2"/>
    <row r="13317" hidden="1" x14ac:dyDescent="0.2"/>
    <row r="13318" hidden="1" x14ac:dyDescent="0.2"/>
    <row r="13319" hidden="1" x14ac:dyDescent="0.2"/>
    <row r="13320" hidden="1" x14ac:dyDescent="0.2"/>
    <row r="13321" hidden="1" x14ac:dyDescent="0.2"/>
    <row r="13322" hidden="1" x14ac:dyDescent="0.2"/>
    <row r="13323" hidden="1" x14ac:dyDescent="0.2"/>
    <row r="13324" hidden="1" x14ac:dyDescent="0.2"/>
    <row r="13325" hidden="1" x14ac:dyDescent="0.2"/>
    <row r="13326" hidden="1" x14ac:dyDescent="0.2"/>
    <row r="13327" hidden="1" x14ac:dyDescent="0.2"/>
    <row r="13328" hidden="1" x14ac:dyDescent="0.2"/>
    <row r="13329" hidden="1" x14ac:dyDescent="0.2"/>
    <row r="13330" hidden="1" x14ac:dyDescent="0.2"/>
    <row r="13331" hidden="1" x14ac:dyDescent="0.2"/>
    <row r="13332" hidden="1" x14ac:dyDescent="0.2"/>
    <row r="13333" hidden="1" x14ac:dyDescent="0.2"/>
    <row r="13334" hidden="1" x14ac:dyDescent="0.2"/>
    <row r="13335" hidden="1" x14ac:dyDescent="0.2"/>
    <row r="13336" hidden="1" x14ac:dyDescent="0.2"/>
    <row r="13337" hidden="1" x14ac:dyDescent="0.2"/>
    <row r="13338" hidden="1" x14ac:dyDescent="0.2"/>
    <row r="13339" hidden="1" x14ac:dyDescent="0.2"/>
    <row r="13340" hidden="1" x14ac:dyDescent="0.2"/>
    <row r="13341" hidden="1" x14ac:dyDescent="0.2"/>
    <row r="13342" hidden="1" x14ac:dyDescent="0.2"/>
    <row r="13343" hidden="1" x14ac:dyDescent="0.2"/>
    <row r="13344" hidden="1" x14ac:dyDescent="0.2"/>
    <row r="13345" hidden="1" x14ac:dyDescent="0.2"/>
    <row r="13346" hidden="1" x14ac:dyDescent="0.2"/>
    <row r="13347" hidden="1" x14ac:dyDescent="0.2"/>
    <row r="13348" hidden="1" x14ac:dyDescent="0.2"/>
    <row r="13349" hidden="1" x14ac:dyDescent="0.2"/>
    <row r="13350" hidden="1" x14ac:dyDescent="0.2"/>
    <row r="13351" hidden="1" x14ac:dyDescent="0.2"/>
    <row r="13352" hidden="1" x14ac:dyDescent="0.2"/>
    <row r="13353" hidden="1" x14ac:dyDescent="0.2"/>
    <row r="13354" hidden="1" x14ac:dyDescent="0.2"/>
    <row r="13355" hidden="1" x14ac:dyDescent="0.2"/>
    <row r="13356" hidden="1" x14ac:dyDescent="0.2"/>
    <row r="13357" hidden="1" x14ac:dyDescent="0.2"/>
    <row r="13358" hidden="1" x14ac:dyDescent="0.2"/>
    <row r="13359" hidden="1" x14ac:dyDescent="0.2"/>
    <row r="13360" hidden="1" x14ac:dyDescent="0.2"/>
    <row r="13361" hidden="1" x14ac:dyDescent="0.2"/>
    <row r="13362" hidden="1" x14ac:dyDescent="0.2"/>
    <row r="13363" hidden="1" x14ac:dyDescent="0.2"/>
    <row r="13364" hidden="1" x14ac:dyDescent="0.2"/>
    <row r="13365" hidden="1" x14ac:dyDescent="0.2"/>
    <row r="13366" hidden="1" x14ac:dyDescent="0.2"/>
    <row r="13367" hidden="1" x14ac:dyDescent="0.2"/>
    <row r="13368" hidden="1" x14ac:dyDescent="0.2"/>
    <row r="13369" hidden="1" x14ac:dyDescent="0.2"/>
    <row r="13370" hidden="1" x14ac:dyDescent="0.2"/>
    <row r="13371" hidden="1" x14ac:dyDescent="0.2"/>
    <row r="13372" hidden="1" x14ac:dyDescent="0.2"/>
    <row r="13373" hidden="1" x14ac:dyDescent="0.2"/>
    <row r="13374" hidden="1" x14ac:dyDescent="0.2"/>
    <row r="13375" hidden="1" x14ac:dyDescent="0.2"/>
    <row r="13376" hidden="1" x14ac:dyDescent="0.2"/>
    <row r="13377" hidden="1" x14ac:dyDescent="0.2"/>
    <row r="13378" hidden="1" x14ac:dyDescent="0.2"/>
    <row r="13379" hidden="1" x14ac:dyDescent="0.2"/>
    <row r="13380" hidden="1" x14ac:dyDescent="0.2"/>
    <row r="13381" hidden="1" x14ac:dyDescent="0.2"/>
    <row r="13382" hidden="1" x14ac:dyDescent="0.2"/>
    <row r="13383" hidden="1" x14ac:dyDescent="0.2"/>
    <row r="13384" hidden="1" x14ac:dyDescent="0.2"/>
    <row r="13385" hidden="1" x14ac:dyDescent="0.2"/>
    <row r="13386" hidden="1" x14ac:dyDescent="0.2"/>
    <row r="13387" hidden="1" x14ac:dyDescent="0.2"/>
    <row r="13388" hidden="1" x14ac:dyDescent="0.2"/>
    <row r="13389" hidden="1" x14ac:dyDescent="0.2"/>
    <row r="13390" hidden="1" x14ac:dyDescent="0.2"/>
    <row r="13391" hidden="1" x14ac:dyDescent="0.2"/>
    <row r="13392" hidden="1" x14ac:dyDescent="0.2"/>
    <row r="13393" hidden="1" x14ac:dyDescent="0.2"/>
    <row r="13394" hidden="1" x14ac:dyDescent="0.2"/>
    <row r="13395" hidden="1" x14ac:dyDescent="0.2"/>
    <row r="13396" hidden="1" x14ac:dyDescent="0.2"/>
    <row r="13397" hidden="1" x14ac:dyDescent="0.2"/>
    <row r="13398" hidden="1" x14ac:dyDescent="0.2"/>
    <row r="13399" hidden="1" x14ac:dyDescent="0.2"/>
    <row r="13400" hidden="1" x14ac:dyDescent="0.2"/>
    <row r="13401" hidden="1" x14ac:dyDescent="0.2"/>
    <row r="13402" hidden="1" x14ac:dyDescent="0.2"/>
    <row r="13403" hidden="1" x14ac:dyDescent="0.2"/>
    <row r="13404" hidden="1" x14ac:dyDescent="0.2"/>
    <row r="13405" hidden="1" x14ac:dyDescent="0.2"/>
    <row r="13406" hidden="1" x14ac:dyDescent="0.2"/>
    <row r="13407" hidden="1" x14ac:dyDescent="0.2"/>
    <row r="13408" hidden="1" x14ac:dyDescent="0.2"/>
    <row r="13409" hidden="1" x14ac:dyDescent="0.2"/>
    <row r="13410" hidden="1" x14ac:dyDescent="0.2"/>
    <row r="13411" hidden="1" x14ac:dyDescent="0.2"/>
    <row r="13412" hidden="1" x14ac:dyDescent="0.2"/>
    <row r="13413" hidden="1" x14ac:dyDescent="0.2"/>
    <row r="13414" hidden="1" x14ac:dyDescent="0.2"/>
    <row r="13415" hidden="1" x14ac:dyDescent="0.2"/>
    <row r="13416" hidden="1" x14ac:dyDescent="0.2"/>
    <row r="13417" hidden="1" x14ac:dyDescent="0.2"/>
    <row r="13418" hidden="1" x14ac:dyDescent="0.2"/>
    <row r="13419" hidden="1" x14ac:dyDescent="0.2"/>
    <row r="13420" hidden="1" x14ac:dyDescent="0.2"/>
    <row r="13421" hidden="1" x14ac:dyDescent="0.2"/>
    <row r="13422" hidden="1" x14ac:dyDescent="0.2"/>
    <row r="13423" hidden="1" x14ac:dyDescent="0.2"/>
    <row r="13424" hidden="1" x14ac:dyDescent="0.2"/>
    <row r="13425" hidden="1" x14ac:dyDescent="0.2"/>
    <row r="13426" hidden="1" x14ac:dyDescent="0.2"/>
    <row r="13427" hidden="1" x14ac:dyDescent="0.2"/>
    <row r="13428" hidden="1" x14ac:dyDescent="0.2"/>
    <row r="13429" hidden="1" x14ac:dyDescent="0.2"/>
    <row r="13430" hidden="1" x14ac:dyDescent="0.2"/>
    <row r="13431" hidden="1" x14ac:dyDescent="0.2"/>
    <row r="13432" hidden="1" x14ac:dyDescent="0.2"/>
    <row r="13433" hidden="1" x14ac:dyDescent="0.2"/>
    <row r="13434" hidden="1" x14ac:dyDescent="0.2"/>
    <row r="13435" hidden="1" x14ac:dyDescent="0.2"/>
    <row r="13436" hidden="1" x14ac:dyDescent="0.2"/>
    <row r="13437" hidden="1" x14ac:dyDescent="0.2"/>
    <row r="13438" hidden="1" x14ac:dyDescent="0.2"/>
    <row r="13439" hidden="1" x14ac:dyDescent="0.2"/>
    <row r="13440" hidden="1" x14ac:dyDescent="0.2"/>
    <row r="13441" hidden="1" x14ac:dyDescent="0.2"/>
    <row r="13442" hidden="1" x14ac:dyDescent="0.2"/>
    <row r="13443" hidden="1" x14ac:dyDescent="0.2"/>
    <row r="13444" hidden="1" x14ac:dyDescent="0.2"/>
    <row r="13445" hidden="1" x14ac:dyDescent="0.2"/>
    <row r="13446" hidden="1" x14ac:dyDescent="0.2"/>
    <row r="13447" hidden="1" x14ac:dyDescent="0.2"/>
    <row r="13448" hidden="1" x14ac:dyDescent="0.2"/>
    <row r="13449" hidden="1" x14ac:dyDescent="0.2"/>
    <row r="13450" hidden="1" x14ac:dyDescent="0.2"/>
    <row r="13451" hidden="1" x14ac:dyDescent="0.2"/>
    <row r="13452" hidden="1" x14ac:dyDescent="0.2"/>
    <row r="13453" hidden="1" x14ac:dyDescent="0.2"/>
    <row r="13454" hidden="1" x14ac:dyDescent="0.2"/>
    <row r="13455" hidden="1" x14ac:dyDescent="0.2"/>
    <row r="13456" hidden="1" x14ac:dyDescent="0.2"/>
    <row r="13457" hidden="1" x14ac:dyDescent="0.2"/>
    <row r="13458" hidden="1" x14ac:dyDescent="0.2"/>
    <row r="13459" hidden="1" x14ac:dyDescent="0.2"/>
    <row r="13460" hidden="1" x14ac:dyDescent="0.2"/>
    <row r="13461" hidden="1" x14ac:dyDescent="0.2"/>
    <row r="13462" hidden="1" x14ac:dyDescent="0.2"/>
    <row r="13463" hidden="1" x14ac:dyDescent="0.2"/>
    <row r="13464" hidden="1" x14ac:dyDescent="0.2"/>
    <row r="13465" hidden="1" x14ac:dyDescent="0.2"/>
    <row r="13466" hidden="1" x14ac:dyDescent="0.2"/>
    <row r="13467" hidden="1" x14ac:dyDescent="0.2"/>
    <row r="13468" hidden="1" x14ac:dyDescent="0.2"/>
    <row r="13469" hidden="1" x14ac:dyDescent="0.2"/>
    <row r="13470" hidden="1" x14ac:dyDescent="0.2"/>
    <row r="13471" hidden="1" x14ac:dyDescent="0.2"/>
    <row r="13472" hidden="1" x14ac:dyDescent="0.2"/>
    <row r="13473" hidden="1" x14ac:dyDescent="0.2"/>
    <row r="13474" hidden="1" x14ac:dyDescent="0.2"/>
    <row r="13475" hidden="1" x14ac:dyDescent="0.2"/>
    <row r="13476" hidden="1" x14ac:dyDescent="0.2"/>
    <row r="13477" hidden="1" x14ac:dyDescent="0.2"/>
    <row r="13478" hidden="1" x14ac:dyDescent="0.2"/>
    <row r="13479" hidden="1" x14ac:dyDescent="0.2"/>
    <row r="13480" hidden="1" x14ac:dyDescent="0.2"/>
    <row r="13481" hidden="1" x14ac:dyDescent="0.2"/>
    <row r="13482" hidden="1" x14ac:dyDescent="0.2"/>
    <row r="13483" hidden="1" x14ac:dyDescent="0.2"/>
    <row r="13484" hidden="1" x14ac:dyDescent="0.2"/>
    <row r="13485" hidden="1" x14ac:dyDescent="0.2"/>
    <row r="13486" hidden="1" x14ac:dyDescent="0.2"/>
    <row r="13487" hidden="1" x14ac:dyDescent="0.2"/>
    <row r="13488" hidden="1" x14ac:dyDescent="0.2"/>
    <row r="13489" hidden="1" x14ac:dyDescent="0.2"/>
    <row r="13490" hidden="1" x14ac:dyDescent="0.2"/>
    <row r="13491" hidden="1" x14ac:dyDescent="0.2"/>
    <row r="13492" hidden="1" x14ac:dyDescent="0.2"/>
    <row r="13493" hidden="1" x14ac:dyDescent="0.2"/>
    <row r="13494" hidden="1" x14ac:dyDescent="0.2"/>
    <row r="13495" hidden="1" x14ac:dyDescent="0.2"/>
    <row r="13496" hidden="1" x14ac:dyDescent="0.2"/>
    <row r="13497" hidden="1" x14ac:dyDescent="0.2"/>
    <row r="13498" hidden="1" x14ac:dyDescent="0.2"/>
    <row r="13499" hidden="1" x14ac:dyDescent="0.2"/>
    <row r="13500" hidden="1" x14ac:dyDescent="0.2"/>
    <row r="13501" hidden="1" x14ac:dyDescent="0.2"/>
    <row r="13502" hidden="1" x14ac:dyDescent="0.2"/>
    <row r="13503" hidden="1" x14ac:dyDescent="0.2"/>
    <row r="13504" hidden="1" x14ac:dyDescent="0.2"/>
    <row r="13505" hidden="1" x14ac:dyDescent="0.2"/>
    <row r="13506" hidden="1" x14ac:dyDescent="0.2"/>
    <row r="13507" hidden="1" x14ac:dyDescent="0.2"/>
    <row r="13508" hidden="1" x14ac:dyDescent="0.2"/>
    <row r="13509" hidden="1" x14ac:dyDescent="0.2"/>
    <row r="13510" hidden="1" x14ac:dyDescent="0.2"/>
    <row r="13511" hidden="1" x14ac:dyDescent="0.2"/>
    <row r="13512" hidden="1" x14ac:dyDescent="0.2"/>
    <row r="13513" hidden="1" x14ac:dyDescent="0.2"/>
    <row r="13514" hidden="1" x14ac:dyDescent="0.2"/>
    <row r="13515" hidden="1" x14ac:dyDescent="0.2"/>
    <row r="13516" hidden="1" x14ac:dyDescent="0.2"/>
    <row r="13517" hidden="1" x14ac:dyDescent="0.2"/>
    <row r="13518" hidden="1" x14ac:dyDescent="0.2"/>
    <row r="13519" hidden="1" x14ac:dyDescent="0.2"/>
    <row r="13520" hidden="1" x14ac:dyDescent="0.2"/>
    <row r="13521" hidden="1" x14ac:dyDescent="0.2"/>
    <row r="13522" hidden="1" x14ac:dyDescent="0.2"/>
    <row r="13523" hidden="1" x14ac:dyDescent="0.2"/>
    <row r="13524" hidden="1" x14ac:dyDescent="0.2"/>
    <row r="13525" hidden="1" x14ac:dyDescent="0.2"/>
    <row r="13526" hidden="1" x14ac:dyDescent="0.2"/>
    <row r="13527" hidden="1" x14ac:dyDescent="0.2"/>
    <row r="13528" hidden="1" x14ac:dyDescent="0.2"/>
    <row r="13529" hidden="1" x14ac:dyDescent="0.2"/>
    <row r="13530" hidden="1" x14ac:dyDescent="0.2"/>
    <row r="13531" hidden="1" x14ac:dyDescent="0.2"/>
    <row r="13532" hidden="1" x14ac:dyDescent="0.2"/>
    <row r="13533" hidden="1" x14ac:dyDescent="0.2"/>
    <row r="13534" hidden="1" x14ac:dyDescent="0.2"/>
    <row r="13535" hidden="1" x14ac:dyDescent="0.2"/>
    <row r="13536" hidden="1" x14ac:dyDescent="0.2"/>
    <row r="13537" hidden="1" x14ac:dyDescent="0.2"/>
    <row r="13538" hidden="1" x14ac:dyDescent="0.2"/>
    <row r="13539" hidden="1" x14ac:dyDescent="0.2"/>
    <row r="13540" hidden="1" x14ac:dyDescent="0.2"/>
    <row r="13541" hidden="1" x14ac:dyDescent="0.2"/>
    <row r="13542" hidden="1" x14ac:dyDescent="0.2"/>
    <row r="13543" hidden="1" x14ac:dyDescent="0.2"/>
    <row r="13544" hidden="1" x14ac:dyDescent="0.2"/>
    <row r="13545" hidden="1" x14ac:dyDescent="0.2"/>
    <row r="13546" hidden="1" x14ac:dyDescent="0.2"/>
    <row r="13547" hidden="1" x14ac:dyDescent="0.2"/>
    <row r="13548" hidden="1" x14ac:dyDescent="0.2"/>
    <row r="13549" hidden="1" x14ac:dyDescent="0.2"/>
    <row r="13550" hidden="1" x14ac:dyDescent="0.2"/>
    <row r="13551" hidden="1" x14ac:dyDescent="0.2"/>
    <row r="13552" hidden="1" x14ac:dyDescent="0.2"/>
    <row r="13553" hidden="1" x14ac:dyDescent="0.2"/>
    <row r="13554" hidden="1" x14ac:dyDescent="0.2"/>
    <row r="13555" hidden="1" x14ac:dyDescent="0.2"/>
    <row r="13556" hidden="1" x14ac:dyDescent="0.2"/>
    <row r="13557" hidden="1" x14ac:dyDescent="0.2"/>
    <row r="13558" hidden="1" x14ac:dyDescent="0.2"/>
    <row r="13559" hidden="1" x14ac:dyDescent="0.2"/>
    <row r="13560" hidden="1" x14ac:dyDescent="0.2"/>
    <row r="13561" hidden="1" x14ac:dyDescent="0.2"/>
    <row r="13562" hidden="1" x14ac:dyDescent="0.2"/>
    <row r="13563" hidden="1" x14ac:dyDescent="0.2"/>
    <row r="13564" hidden="1" x14ac:dyDescent="0.2"/>
    <row r="13565" hidden="1" x14ac:dyDescent="0.2"/>
    <row r="13566" hidden="1" x14ac:dyDescent="0.2"/>
    <row r="13567" hidden="1" x14ac:dyDescent="0.2"/>
    <row r="13568" hidden="1" x14ac:dyDescent="0.2"/>
    <row r="13569" hidden="1" x14ac:dyDescent="0.2"/>
    <row r="13570" hidden="1" x14ac:dyDescent="0.2"/>
    <row r="13571" hidden="1" x14ac:dyDescent="0.2"/>
    <row r="13572" hidden="1" x14ac:dyDescent="0.2"/>
    <row r="13573" hidden="1" x14ac:dyDescent="0.2"/>
    <row r="13574" hidden="1" x14ac:dyDescent="0.2"/>
    <row r="13575" hidden="1" x14ac:dyDescent="0.2"/>
    <row r="13576" hidden="1" x14ac:dyDescent="0.2"/>
    <row r="13577" hidden="1" x14ac:dyDescent="0.2"/>
    <row r="13578" hidden="1" x14ac:dyDescent="0.2"/>
    <row r="13579" hidden="1" x14ac:dyDescent="0.2"/>
    <row r="13580" hidden="1" x14ac:dyDescent="0.2"/>
    <row r="13581" hidden="1" x14ac:dyDescent="0.2"/>
    <row r="13582" hidden="1" x14ac:dyDescent="0.2"/>
    <row r="13583" hidden="1" x14ac:dyDescent="0.2"/>
    <row r="13584" hidden="1" x14ac:dyDescent="0.2"/>
    <row r="13585" hidden="1" x14ac:dyDescent="0.2"/>
    <row r="13586" hidden="1" x14ac:dyDescent="0.2"/>
    <row r="13587" hidden="1" x14ac:dyDescent="0.2"/>
    <row r="13588" hidden="1" x14ac:dyDescent="0.2"/>
    <row r="13589" hidden="1" x14ac:dyDescent="0.2"/>
    <row r="13590" hidden="1" x14ac:dyDescent="0.2"/>
    <row r="13591" hidden="1" x14ac:dyDescent="0.2"/>
    <row r="13592" hidden="1" x14ac:dyDescent="0.2"/>
    <row r="13593" hidden="1" x14ac:dyDescent="0.2"/>
    <row r="13594" hidden="1" x14ac:dyDescent="0.2"/>
    <row r="13595" hidden="1" x14ac:dyDescent="0.2"/>
    <row r="13596" hidden="1" x14ac:dyDescent="0.2"/>
    <row r="13597" hidden="1" x14ac:dyDescent="0.2"/>
    <row r="13598" hidden="1" x14ac:dyDescent="0.2"/>
    <row r="13599" hidden="1" x14ac:dyDescent="0.2"/>
    <row r="13600" hidden="1" x14ac:dyDescent="0.2"/>
    <row r="13601" hidden="1" x14ac:dyDescent="0.2"/>
    <row r="13602" hidden="1" x14ac:dyDescent="0.2"/>
    <row r="13603" hidden="1" x14ac:dyDescent="0.2"/>
    <row r="13604" hidden="1" x14ac:dyDescent="0.2"/>
    <row r="13605" hidden="1" x14ac:dyDescent="0.2"/>
    <row r="13606" hidden="1" x14ac:dyDescent="0.2"/>
    <row r="13607" hidden="1" x14ac:dyDescent="0.2"/>
    <row r="13608" hidden="1" x14ac:dyDescent="0.2"/>
    <row r="13609" hidden="1" x14ac:dyDescent="0.2"/>
    <row r="13610" hidden="1" x14ac:dyDescent="0.2"/>
    <row r="13611" hidden="1" x14ac:dyDescent="0.2"/>
    <row r="13612" hidden="1" x14ac:dyDescent="0.2"/>
    <row r="13613" hidden="1" x14ac:dyDescent="0.2"/>
    <row r="13614" hidden="1" x14ac:dyDescent="0.2"/>
    <row r="13615" hidden="1" x14ac:dyDescent="0.2"/>
    <row r="13616" hidden="1" x14ac:dyDescent="0.2"/>
    <row r="13617" hidden="1" x14ac:dyDescent="0.2"/>
    <row r="13618" hidden="1" x14ac:dyDescent="0.2"/>
    <row r="13619" hidden="1" x14ac:dyDescent="0.2"/>
    <row r="13620" hidden="1" x14ac:dyDescent="0.2"/>
    <row r="13621" hidden="1" x14ac:dyDescent="0.2"/>
    <row r="13622" hidden="1" x14ac:dyDescent="0.2"/>
    <row r="13623" hidden="1" x14ac:dyDescent="0.2"/>
    <row r="13624" hidden="1" x14ac:dyDescent="0.2"/>
    <row r="13625" hidden="1" x14ac:dyDescent="0.2"/>
    <row r="13626" hidden="1" x14ac:dyDescent="0.2"/>
    <row r="13627" hidden="1" x14ac:dyDescent="0.2"/>
    <row r="13628" hidden="1" x14ac:dyDescent="0.2"/>
    <row r="13629" hidden="1" x14ac:dyDescent="0.2"/>
    <row r="13630" hidden="1" x14ac:dyDescent="0.2"/>
    <row r="13631" hidden="1" x14ac:dyDescent="0.2"/>
    <row r="13632" hidden="1" x14ac:dyDescent="0.2"/>
    <row r="13633" hidden="1" x14ac:dyDescent="0.2"/>
    <row r="13634" hidden="1" x14ac:dyDescent="0.2"/>
    <row r="13635" hidden="1" x14ac:dyDescent="0.2"/>
    <row r="13636" hidden="1" x14ac:dyDescent="0.2"/>
    <row r="13637" hidden="1" x14ac:dyDescent="0.2"/>
    <row r="13638" hidden="1" x14ac:dyDescent="0.2"/>
    <row r="13639" hidden="1" x14ac:dyDescent="0.2"/>
    <row r="13640" hidden="1" x14ac:dyDescent="0.2"/>
    <row r="13641" hidden="1" x14ac:dyDescent="0.2"/>
    <row r="13642" hidden="1" x14ac:dyDescent="0.2"/>
    <row r="13643" hidden="1" x14ac:dyDescent="0.2"/>
    <row r="13644" hidden="1" x14ac:dyDescent="0.2"/>
    <row r="13645" hidden="1" x14ac:dyDescent="0.2"/>
    <row r="13646" hidden="1" x14ac:dyDescent="0.2"/>
    <row r="13647" hidden="1" x14ac:dyDescent="0.2"/>
    <row r="13648" hidden="1" x14ac:dyDescent="0.2"/>
    <row r="13649" hidden="1" x14ac:dyDescent="0.2"/>
    <row r="13650" hidden="1" x14ac:dyDescent="0.2"/>
    <row r="13651" hidden="1" x14ac:dyDescent="0.2"/>
    <row r="13652" hidden="1" x14ac:dyDescent="0.2"/>
    <row r="13653" hidden="1" x14ac:dyDescent="0.2"/>
    <row r="13654" hidden="1" x14ac:dyDescent="0.2"/>
    <row r="13655" hidden="1" x14ac:dyDescent="0.2"/>
    <row r="13656" hidden="1" x14ac:dyDescent="0.2"/>
    <row r="13657" hidden="1" x14ac:dyDescent="0.2"/>
    <row r="13658" hidden="1" x14ac:dyDescent="0.2"/>
    <row r="13659" hidden="1" x14ac:dyDescent="0.2"/>
    <row r="13660" hidden="1" x14ac:dyDescent="0.2"/>
    <row r="13661" hidden="1" x14ac:dyDescent="0.2"/>
    <row r="13662" hidden="1" x14ac:dyDescent="0.2"/>
    <row r="13663" hidden="1" x14ac:dyDescent="0.2"/>
    <row r="13664" hidden="1" x14ac:dyDescent="0.2"/>
    <row r="13665" hidden="1" x14ac:dyDescent="0.2"/>
    <row r="13666" hidden="1" x14ac:dyDescent="0.2"/>
    <row r="13667" hidden="1" x14ac:dyDescent="0.2"/>
    <row r="13668" hidden="1" x14ac:dyDescent="0.2"/>
    <row r="13669" hidden="1" x14ac:dyDescent="0.2"/>
    <row r="13670" hidden="1" x14ac:dyDescent="0.2"/>
    <row r="13671" hidden="1" x14ac:dyDescent="0.2"/>
    <row r="13672" hidden="1" x14ac:dyDescent="0.2"/>
    <row r="13673" hidden="1" x14ac:dyDescent="0.2"/>
    <row r="13674" hidden="1" x14ac:dyDescent="0.2"/>
    <row r="13675" hidden="1" x14ac:dyDescent="0.2"/>
    <row r="13676" hidden="1" x14ac:dyDescent="0.2"/>
    <row r="13677" hidden="1" x14ac:dyDescent="0.2"/>
    <row r="13678" hidden="1" x14ac:dyDescent="0.2"/>
    <row r="13679" hidden="1" x14ac:dyDescent="0.2"/>
    <row r="13680" hidden="1" x14ac:dyDescent="0.2"/>
    <row r="13681" hidden="1" x14ac:dyDescent="0.2"/>
    <row r="13682" hidden="1" x14ac:dyDescent="0.2"/>
    <row r="13683" hidden="1" x14ac:dyDescent="0.2"/>
    <row r="13684" hidden="1" x14ac:dyDescent="0.2"/>
    <row r="13685" hidden="1" x14ac:dyDescent="0.2"/>
    <row r="13686" hidden="1" x14ac:dyDescent="0.2"/>
    <row r="13687" hidden="1" x14ac:dyDescent="0.2"/>
    <row r="13688" hidden="1" x14ac:dyDescent="0.2"/>
    <row r="13689" hidden="1" x14ac:dyDescent="0.2"/>
    <row r="13690" hidden="1" x14ac:dyDescent="0.2"/>
    <row r="13691" hidden="1" x14ac:dyDescent="0.2"/>
    <row r="13692" hidden="1" x14ac:dyDescent="0.2"/>
    <row r="13693" hidden="1" x14ac:dyDescent="0.2"/>
    <row r="13694" hidden="1" x14ac:dyDescent="0.2"/>
    <row r="13695" hidden="1" x14ac:dyDescent="0.2"/>
    <row r="13696" hidden="1" x14ac:dyDescent="0.2"/>
    <row r="13697" hidden="1" x14ac:dyDescent="0.2"/>
    <row r="13698" hidden="1" x14ac:dyDescent="0.2"/>
    <row r="13699" hidden="1" x14ac:dyDescent="0.2"/>
    <row r="13700" hidden="1" x14ac:dyDescent="0.2"/>
    <row r="13701" hidden="1" x14ac:dyDescent="0.2"/>
    <row r="13702" hidden="1" x14ac:dyDescent="0.2"/>
    <row r="13703" hidden="1" x14ac:dyDescent="0.2"/>
    <row r="13704" hidden="1" x14ac:dyDescent="0.2"/>
    <row r="13705" hidden="1" x14ac:dyDescent="0.2"/>
    <row r="13706" hidden="1" x14ac:dyDescent="0.2"/>
    <row r="13707" hidden="1" x14ac:dyDescent="0.2"/>
    <row r="13708" hidden="1" x14ac:dyDescent="0.2"/>
    <row r="13709" hidden="1" x14ac:dyDescent="0.2"/>
    <row r="13710" hidden="1" x14ac:dyDescent="0.2"/>
    <row r="13711" hidden="1" x14ac:dyDescent="0.2"/>
    <row r="13712" hidden="1" x14ac:dyDescent="0.2"/>
    <row r="13713" hidden="1" x14ac:dyDescent="0.2"/>
    <row r="13714" hidden="1" x14ac:dyDescent="0.2"/>
    <row r="13715" hidden="1" x14ac:dyDescent="0.2"/>
    <row r="13716" hidden="1" x14ac:dyDescent="0.2"/>
    <row r="13717" hidden="1" x14ac:dyDescent="0.2"/>
    <row r="13718" hidden="1" x14ac:dyDescent="0.2"/>
    <row r="13719" hidden="1" x14ac:dyDescent="0.2"/>
    <row r="13720" hidden="1" x14ac:dyDescent="0.2"/>
    <row r="13721" hidden="1" x14ac:dyDescent="0.2"/>
    <row r="13722" hidden="1" x14ac:dyDescent="0.2"/>
    <row r="13723" hidden="1" x14ac:dyDescent="0.2"/>
    <row r="13724" hidden="1" x14ac:dyDescent="0.2"/>
    <row r="13725" hidden="1" x14ac:dyDescent="0.2"/>
    <row r="13726" hidden="1" x14ac:dyDescent="0.2"/>
    <row r="13727" hidden="1" x14ac:dyDescent="0.2"/>
    <row r="13728" hidden="1" x14ac:dyDescent="0.2"/>
    <row r="13729" hidden="1" x14ac:dyDescent="0.2"/>
    <row r="13730" hidden="1" x14ac:dyDescent="0.2"/>
    <row r="13731" hidden="1" x14ac:dyDescent="0.2"/>
    <row r="13732" hidden="1" x14ac:dyDescent="0.2"/>
    <row r="13733" hidden="1" x14ac:dyDescent="0.2"/>
    <row r="13734" hidden="1" x14ac:dyDescent="0.2"/>
    <row r="13735" hidden="1" x14ac:dyDescent="0.2"/>
    <row r="13736" hidden="1" x14ac:dyDescent="0.2"/>
    <row r="13737" hidden="1" x14ac:dyDescent="0.2"/>
    <row r="13738" hidden="1" x14ac:dyDescent="0.2"/>
    <row r="13739" hidden="1" x14ac:dyDescent="0.2"/>
    <row r="13740" hidden="1" x14ac:dyDescent="0.2"/>
    <row r="13741" hidden="1" x14ac:dyDescent="0.2"/>
    <row r="13742" hidden="1" x14ac:dyDescent="0.2"/>
    <row r="13743" hidden="1" x14ac:dyDescent="0.2"/>
    <row r="13744" hidden="1" x14ac:dyDescent="0.2"/>
    <row r="13745" hidden="1" x14ac:dyDescent="0.2"/>
    <row r="13746" hidden="1" x14ac:dyDescent="0.2"/>
    <row r="13747" hidden="1" x14ac:dyDescent="0.2"/>
    <row r="13748" hidden="1" x14ac:dyDescent="0.2"/>
    <row r="13749" hidden="1" x14ac:dyDescent="0.2"/>
    <row r="13750" hidden="1" x14ac:dyDescent="0.2"/>
    <row r="13751" hidden="1" x14ac:dyDescent="0.2"/>
    <row r="13752" hidden="1" x14ac:dyDescent="0.2"/>
    <row r="13753" hidden="1" x14ac:dyDescent="0.2"/>
    <row r="13754" hidden="1" x14ac:dyDescent="0.2"/>
    <row r="13755" hidden="1" x14ac:dyDescent="0.2"/>
    <row r="13756" hidden="1" x14ac:dyDescent="0.2"/>
    <row r="13757" hidden="1" x14ac:dyDescent="0.2"/>
    <row r="13758" hidden="1" x14ac:dyDescent="0.2"/>
    <row r="13759" hidden="1" x14ac:dyDescent="0.2"/>
    <row r="13760" hidden="1" x14ac:dyDescent="0.2"/>
    <row r="13761" hidden="1" x14ac:dyDescent="0.2"/>
    <row r="13762" hidden="1" x14ac:dyDescent="0.2"/>
    <row r="13763" hidden="1" x14ac:dyDescent="0.2"/>
    <row r="13764" hidden="1" x14ac:dyDescent="0.2"/>
    <row r="13765" hidden="1" x14ac:dyDescent="0.2"/>
    <row r="13766" hidden="1" x14ac:dyDescent="0.2"/>
    <row r="13767" hidden="1" x14ac:dyDescent="0.2"/>
    <row r="13768" hidden="1" x14ac:dyDescent="0.2"/>
    <row r="13769" hidden="1" x14ac:dyDescent="0.2"/>
    <row r="13770" hidden="1" x14ac:dyDescent="0.2"/>
    <row r="13771" hidden="1" x14ac:dyDescent="0.2"/>
    <row r="13772" hidden="1" x14ac:dyDescent="0.2"/>
    <row r="13773" hidden="1" x14ac:dyDescent="0.2"/>
    <row r="13774" hidden="1" x14ac:dyDescent="0.2"/>
    <row r="13775" hidden="1" x14ac:dyDescent="0.2"/>
    <row r="13776" hidden="1" x14ac:dyDescent="0.2"/>
    <row r="13777" hidden="1" x14ac:dyDescent="0.2"/>
    <row r="13778" hidden="1" x14ac:dyDescent="0.2"/>
    <row r="13779" hidden="1" x14ac:dyDescent="0.2"/>
    <row r="13780" hidden="1" x14ac:dyDescent="0.2"/>
    <row r="13781" hidden="1" x14ac:dyDescent="0.2"/>
    <row r="13782" hidden="1" x14ac:dyDescent="0.2"/>
    <row r="13783" hidden="1" x14ac:dyDescent="0.2"/>
    <row r="13784" hidden="1" x14ac:dyDescent="0.2"/>
    <row r="13785" hidden="1" x14ac:dyDescent="0.2"/>
    <row r="13786" hidden="1" x14ac:dyDescent="0.2"/>
    <row r="13787" hidden="1" x14ac:dyDescent="0.2"/>
    <row r="13788" hidden="1" x14ac:dyDescent="0.2"/>
    <row r="13789" hidden="1" x14ac:dyDescent="0.2"/>
    <row r="13790" hidden="1" x14ac:dyDescent="0.2"/>
    <row r="13791" hidden="1" x14ac:dyDescent="0.2"/>
    <row r="13792" hidden="1" x14ac:dyDescent="0.2"/>
    <row r="13793" hidden="1" x14ac:dyDescent="0.2"/>
    <row r="13794" hidden="1" x14ac:dyDescent="0.2"/>
    <row r="13795" hidden="1" x14ac:dyDescent="0.2"/>
    <row r="13796" hidden="1" x14ac:dyDescent="0.2"/>
    <row r="13797" hidden="1" x14ac:dyDescent="0.2"/>
    <row r="13798" hidden="1" x14ac:dyDescent="0.2"/>
    <row r="13799" hidden="1" x14ac:dyDescent="0.2"/>
    <row r="13800" hidden="1" x14ac:dyDescent="0.2"/>
    <row r="13801" hidden="1" x14ac:dyDescent="0.2"/>
    <row r="13802" hidden="1" x14ac:dyDescent="0.2"/>
    <row r="13803" hidden="1" x14ac:dyDescent="0.2"/>
    <row r="13804" hidden="1" x14ac:dyDescent="0.2"/>
    <row r="13805" hidden="1" x14ac:dyDescent="0.2"/>
    <row r="13806" hidden="1" x14ac:dyDescent="0.2"/>
    <row r="13807" hidden="1" x14ac:dyDescent="0.2"/>
    <row r="13808" hidden="1" x14ac:dyDescent="0.2"/>
    <row r="13809" hidden="1" x14ac:dyDescent="0.2"/>
    <row r="13810" hidden="1" x14ac:dyDescent="0.2"/>
    <row r="13811" hidden="1" x14ac:dyDescent="0.2"/>
    <row r="13812" hidden="1" x14ac:dyDescent="0.2"/>
    <row r="13813" hidden="1" x14ac:dyDescent="0.2"/>
    <row r="13814" hidden="1" x14ac:dyDescent="0.2"/>
    <row r="13815" hidden="1" x14ac:dyDescent="0.2"/>
    <row r="13816" hidden="1" x14ac:dyDescent="0.2"/>
    <row r="13817" hidden="1" x14ac:dyDescent="0.2"/>
    <row r="13818" hidden="1" x14ac:dyDescent="0.2"/>
    <row r="13819" hidden="1" x14ac:dyDescent="0.2"/>
    <row r="13820" hidden="1" x14ac:dyDescent="0.2"/>
    <row r="13821" hidden="1" x14ac:dyDescent="0.2"/>
    <row r="13822" hidden="1" x14ac:dyDescent="0.2"/>
    <row r="13823" hidden="1" x14ac:dyDescent="0.2"/>
    <row r="13824" hidden="1" x14ac:dyDescent="0.2"/>
    <row r="13825" hidden="1" x14ac:dyDescent="0.2"/>
    <row r="13826" hidden="1" x14ac:dyDescent="0.2"/>
    <row r="13827" hidden="1" x14ac:dyDescent="0.2"/>
    <row r="13828" hidden="1" x14ac:dyDescent="0.2"/>
    <row r="13829" hidden="1" x14ac:dyDescent="0.2"/>
    <row r="13830" hidden="1" x14ac:dyDescent="0.2"/>
    <row r="13831" hidden="1" x14ac:dyDescent="0.2"/>
    <row r="13832" hidden="1" x14ac:dyDescent="0.2"/>
    <row r="13833" hidden="1" x14ac:dyDescent="0.2"/>
    <row r="13834" hidden="1" x14ac:dyDescent="0.2"/>
    <row r="13835" hidden="1" x14ac:dyDescent="0.2"/>
    <row r="13836" hidden="1" x14ac:dyDescent="0.2"/>
    <row r="13837" hidden="1" x14ac:dyDescent="0.2"/>
    <row r="13838" hidden="1" x14ac:dyDescent="0.2"/>
    <row r="13839" hidden="1" x14ac:dyDescent="0.2"/>
    <row r="13840" hidden="1" x14ac:dyDescent="0.2"/>
    <row r="13841" hidden="1" x14ac:dyDescent="0.2"/>
    <row r="13842" hidden="1" x14ac:dyDescent="0.2"/>
    <row r="13843" hidden="1" x14ac:dyDescent="0.2"/>
    <row r="13844" hidden="1" x14ac:dyDescent="0.2"/>
    <row r="13845" hidden="1" x14ac:dyDescent="0.2"/>
    <row r="13846" hidden="1" x14ac:dyDescent="0.2"/>
    <row r="13847" hidden="1" x14ac:dyDescent="0.2"/>
    <row r="13848" hidden="1" x14ac:dyDescent="0.2"/>
    <row r="13849" hidden="1" x14ac:dyDescent="0.2"/>
    <row r="13850" hidden="1" x14ac:dyDescent="0.2"/>
    <row r="13851" hidden="1" x14ac:dyDescent="0.2"/>
    <row r="13852" hidden="1" x14ac:dyDescent="0.2"/>
    <row r="13853" hidden="1" x14ac:dyDescent="0.2"/>
    <row r="13854" hidden="1" x14ac:dyDescent="0.2"/>
    <row r="13855" hidden="1" x14ac:dyDescent="0.2"/>
    <row r="13856" hidden="1" x14ac:dyDescent="0.2"/>
    <row r="13857" hidden="1" x14ac:dyDescent="0.2"/>
    <row r="13858" hidden="1" x14ac:dyDescent="0.2"/>
    <row r="13859" hidden="1" x14ac:dyDescent="0.2"/>
    <row r="13860" hidden="1" x14ac:dyDescent="0.2"/>
    <row r="13861" hidden="1" x14ac:dyDescent="0.2"/>
    <row r="13862" hidden="1" x14ac:dyDescent="0.2"/>
    <row r="13863" hidden="1" x14ac:dyDescent="0.2"/>
    <row r="13864" hidden="1" x14ac:dyDescent="0.2"/>
    <row r="13865" hidden="1" x14ac:dyDescent="0.2"/>
    <row r="13866" hidden="1" x14ac:dyDescent="0.2"/>
    <row r="13867" hidden="1" x14ac:dyDescent="0.2"/>
    <row r="13868" hidden="1" x14ac:dyDescent="0.2"/>
    <row r="13869" hidden="1" x14ac:dyDescent="0.2"/>
    <row r="13870" hidden="1" x14ac:dyDescent="0.2"/>
    <row r="13871" hidden="1" x14ac:dyDescent="0.2"/>
    <row r="13872" hidden="1" x14ac:dyDescent="0.2"/>
    <row r="13873" hidden="1" x14ac:dyDescent="0.2"/>
    <row r="13874" hidden="1" x14ac:dyDescent="0.2"/>
    <row r="13875" hidden="1" x14ac:dyDescent="0.2"/>
    <row r="13876" hidden="1" x14ac:dyDescent="0.2"/>
    <row r="13877" hidden="1" x14ac:dyDescent="0.2"/>
    <row r="13878" hidden="1" x14ac:dyDescent="0.2"/>
    <row r="13879" hidden="1" x14ac:dyDescent="0.2"/>
    <row r="13880" hidden="1" x14ac:dyDescent="0.2"/>
    <row r="13881" hidden="1" x14ac:dyDescent="0.2"/>
    <row r="13882" hidden="1" x14ac:dyDescent="0.2"/>
    <row r="13883" hidden="1" x14ac:dyDescent="0.2"/>
    <row r="13884" hidden="1" x14ac:dyDescent="0.2"/>
    <row r="13885" hidden="1" x14ac:dyDescent="0.2"/>
    <row r="13886" hidden="1" x14ac:dyDescent="0.2"/>
    <row r="13887" hidden="1" x14ac:dyDescent="0.2"/>
    <row r="13888" hidden="1" x14ac:dyDescent="0.2"/>
    <row r="13889" hidden="1" x14ac:dyDescent="0.2"/>
    <row r="13890" hidden="1" x14ac:dyDescent="0.2"/>
    <row r="13891" hidden="1" x14ac:dyDescent="0.2"/>
    <row r="13892" hidden="1" x14ac:dyDescent="0.2"/>
    <row r="13893" hidden="1" x14ac:dyDescent="0.2"/>
    <row r="13894" hidden="1" x14ac:dyDescent="0.2"/>
    <row r="13895" hidden="1" x14ac:dyDescent="0.2"/>
    <row r="13896" hidden="1" x14ac:dyDescent="0.2"/>
    <row r="13897" hidden="1" x14ac:dyDescent="0.2"/>
    <row r="13898" hidden="1" x14ac:dyDescent="0.2"/>
    <row r="13899" hidden="1" x14ac:dyDescent="0.2"/>
    <row r="13900" hidden="1" x14ac:dyDescent="0.2"/>
    <row r="13901" hidden="1" x14ac:dyDescent="0.2"/>
    <row r="13902" hidden="1" x14ac:dyDescent="0.2"/>
    <row r="13903" hidden="1" x14ac:dyDescent="0.2"/>
    <row r="13904" hidden="1" x14ac:dyDescent="0.2"/>
    <row r="13905" hidden="1" x14ac:dyDescent="0.2"/>
    <row r="13906" hidden="1" x14ac:dyDescent="0.2"/>
    <row r="13907" hidden="1" x14ac:dyDescent="0.2"/>
    <row r="13908" hidden="1" x14ac:dyDescent="0.2"/>
    <row r="13909" hidden="1" x14ac:dyDescent="0.2"/>
    <row r="13910" hidden="1" x14ac:dyDescent="0.2"/>
    <row r="13911" hidden="1" x14ac:dyDescent="0.2"/>
    <row r="13912" hidden="1" x14ac:dyDescent="0.2"/>
    <row r="13913" hidden="1" x14ac:dyDescent="0.2"/>
    <row r="13914" hidden="1" x14ac:dyDescent="0.2"/>
    <row r="13915" hidden="1" x14ac:dyDescent="0.2"/>
    <row r="13916" hidden="1" x14ac:dyDescent="0.2"/>
    <row r="13917" hidden="1" x14ac:dyDescent="0.2"/>
    <row r="13918" hidden="1" x14ac:dyDescent="0.2"/>
    <row r="13919" hidden="1" x14ac:dyDescent="0.2"/>
    <row r="13920" hidden="1" x14ac:dyDescent="0.2"/>
    <row r="13921" hidden="1" x14ac:dyDescent="0.2"/>
    <row r="13922" hidden="1" x14ac:dyDescent="0.2"/>
    <row r="13923" hidden="1" x14ac:dyDescent="0.2"/>
    <row r="13924" hidden="1" x14ac:dyDescent="0.2"/>
    <row r="13925" hidden="1" x14ac:dyDescent="0.2"/>
    <row r="13926" hidden="1" x14ac:dyDescent="0.2"/>
    <row r="13927" hidden="1" x14ac:dyDescent="0.2"/>
    <row r="13928" hidden="1" x14ac:dyDescent="0.2"/>
    <row r="13929" hidden="1" x14ac:dyDescent="0.2"/>
    <row r="13930" hidden="1" x14ac:dyDescent="0.2"/>
    <row r="13931" hidden="1" x14ac:dyDescent="0.2"/>
    <row r="13932" hidden="1" x14ac:dyDescent="0.2"/>
    <row r="13933" hidden="1" x14ac:dyDescent="0.2"/>
    <row r="13934" hidden="1" x14ac:dyDescent="0.2"/>
    <row r="13935" hidden="1" x14ac:dyDescent="0.2"/>
    <row r="13936" hidden="1" x14ac:dyDescent="0.2"/>
    <row r="13937" hidden="1" x14ac:dyDescent="0.2"/>
    <row r="13938" hidden="1" x14ac:dyDescent="0.2"/>
    <row r="13939" hidden="1" x14ac:dyDescent="0.2"/>
    <row r="13940" hidden="1" x14ac:dyDescent="0.2"/>
    <row r="13941" hidden="1" x14ac:dyDescent="0.2"/>
    <row r="13942" hidden="1" x14ac:dyDescent="0.2"/>
    <row r="13943" hidden="1" x14ac:dyDescent="0.2"/>
    <row r="13944" hidden="1" x14ac:dyDescent="0.2"/>
    <row r="13945" hidden="1" x14ac:dyDescent="0.2"/>
    <row r="13946" hidden="1" x14ac:dyDescent="0.2"/>
    <row r="13947" hidden="1" x14ac:dyDescent="0.2"/>
    <row r="13948" hidden="1" x14ac:dyDescent="0.2"/>
    <row r="13949" hidden="1" x14ac:dyDescent="0.2"/>
    <row r="13950" hidden="1" x14ac:dyDescent="0.2"/>
    <row r="13951" hidden="1" x14ac:dyDescent="0.2"/>
    <row r="13952" hidden="1" x14ac:dyDescent="0.2"/>
    <row r="13953" hidden="1" x14ac:dyDescent="0.2"/>
    <row r="13954" hidden="1" x14ac:dyDescent="0.2"/>
    <row r="13955" hidden="1" x14ac:dyDescent="0.2"/>
    <row r="13956" hidden="1" x14ac:dyDescent="0.2"/>
    <row r="13957" hidden="1" x14ac:dyDescent="0.2"/>
    <row r="13958" hidden="1" x14ac:dyDescent="0.2"/>
    <row r="13959" hidden="1" x14ac:dyDescent="0.2"/>
    <row r="13960" hidden="1" x14ac:dyDescent="0.2"/>
    <row r="13961" hidden="1" x14ac:dyDescent="0.2"/>
    <row r="13962" hidden="1" x14ac:dyDescent="0.2"/>
    <row r="13963" hidden="1" x14ac:dyDescent="0.2"/>
    <row r="13964" hidden="1" x14ac:dyDescent="0.2"/>
    <row r="13965" hidden="1" x14ac:dyDescent="0.2"/>
    <row r="13966" hidden="1" x14ac:dyDescent="0.2"/>
    <row r="13967" hidden="1" x14ac:dyDescent="0.2"/>
    <row r="13968" hidden="1" x14ac:dyDescent="0.2"/>
    <row r="13969" hidden="1" x14ac:dyDescent="0.2"/>
    <row r="13970" hidden="1" x14ac:dyDescent="0.2"/>
    <row r="13971" hidden="1" x14ac:dyDescent="0.2"/>
    <row r="13972" hidden="1" x14ac:dyDescent="0.2"/>
    <row r="13973" hidden="1" x14ac:dyDescent="0.2"/>
    <row r="13974" hidden="1" x14ac:dyDescent="0.2"/>
    <row r="13975" hidden="1" x14ac:dyDescent="0.2"/>
    <row r="13976" hidden="1" x14ac:dyDescent="0.2"/>
    <row r="13977" hidden="1" x14ac:dyDescent="0.2"/>
    <row r="13978" hidden="1" x14ac:dyDescent="0.2"/>
    <row r="13979" hidden="1" x14ac:dyDescent="0.2"/>
    <row r="13980" hidden="1" x14ac:dyDescent="0.2"/>
    <row r="13981" hidden="1" x14ac:dyDescent="0.2"/>
    <row r="13982" hidden="1" x14ac:dyDescent="0.2"/>
    <row r="13983" hidden="1" x14ac:dyDescent="0.2"/>
    <row r="13984" hidden="1" x14ac:dyDescent="0.2"/>
    <row r="13985" hidden="1" x14ac:dyDescent="0.2"/>
    <row r="13986" hidden="1" x14ac:dyDescent="0.2"/>
    <row r="13987" hidden="1" x14ac:dyDescent="0.2"/>
    <row r="13988" hidden="1" x14ac:dyDescent="0.2"/>
    <row r="13989" hidden="1" x14ac:dyDescent="0.2"/>
    <row r="13990" hidden="1" x14ac:dyDescent="0.2"/>
    <row r="13991" hidden="1" x14ac:dyDescent="0.2"/>
    <row r="13992" hidden="1" x14ac:dyDescent="0.2"/>
    <row r="13993" hidden="1" x14ac:dyDescent="0.2"/>
    <row r="13994" hidden="1" x14ac:dyDescent="0.2"/>
    <row r="13995" hidden="1" x14ac:dyDescent="0.2"/>
    <row r="13996" hidden="1" x14ac:dyDescent="0.2"/>
    <row r="13997" hidden="1" x14ac:dyDescent="0.2"/>
    <row r="13998" hidden="1" x14ac:dyDescent="0.2"/>
    <row r="13999" hidden="1" x14ac:dyDescent="0.2"/>
    <row r="14000" hidden="1" x14ac:dyDescent="0.2"/>
    <row r="14001" hidden="1" x14ac:dyDescent="0.2"/>
    <row r="14002" hidden="1" x14ac:dyDescent="0.2"/>
    <row r="14003" hidden="1" x14ac:dyDescent="0.2"/>
    <row r="14004" hidden="1" x14ac:dyDescent="0.2"/>
    <row r="14005" hidden="1" x14ac:dyDescent="0.2"/>
    <row r="14006" hidden="1" x14ac:dyDescent="0.2"/>
    <row r="14007" hidden="1" x14ac:dyDescent="0.2"/>
    <row r="14008" hidden="1" x14ac:dyDescent="0.2"/>
    <row r="14009" hidden="1" x14ac:dyDescent="0.2"/>
    <row r="14010" hidden="1" x14ac:dyDescent="0.2"/>
    <row r="14011" hidden="1" x14ac:dyDescent="0.2"/>
    <row r="14012" hidden="1" x14ac:dyDescent="0.2"/>
    <row r="14013" hidden="1" x14ac:dyDescent="0.2"/>
    <row r="14014" hidden="1" x14ac:dyDescent="0.2"/>
    <row r="14015" hidden="1" x14ac:dyDescent="0.2"/>
    <row r="14016" hidden="1" x14ac:dyDescent="0.2"/>
    <row r="14017" hidden="1" x14ac:dyDescent="0.2"/>
    <row r="14018" hidden="1" x14ac:dyDescent="0.2"/>
    <row r="14019" hidden="1" x14ac:dyDescent="0.2"/>
    <row r="14020" hidden="1" x14ac:dyDescent="0.2"/>
    <row r="14021" hidden="1" x14ac:dyDescent="0.2"/>
    <row r="14022" hidden="1" x14ac:dyDescent="0.2"/>
    <row r="14023" hidden="1" x14ac:dyDescent="0.2"/>
    <row r="14024" hidden="1" x14ac:dyDescent="0.2"/>
    <row r="14025" hidden="1" x14ac:dyDescent="0.2"/>
    <row r="14026" hidden="1" x14ac:dyDescent="0.2"/>
    <row r="14027" hidden="1" x14ac:dyDescent="0.2"/>
    <row r="14028" hidden="1" x14ac:dyDescent="0.2"/>
    <row r="14029" hidden="1" x14ac:dyDescent="0.2"/>
    <row r="14030" hidden="1" x14ac:dyDescent="0.2"/>
    <row r="14031" hidden="1" x14ac:dyDescent="0.2"/>
    <row r="14032" hidden="1" x14ac:dyDescent="0.2"/>
    <row r="14033" hidden="1" x14ac:dyDescent="0.2"/>
    <row r="14034" hidden="1" x14ac:dyDescent="0.2"/>
    <row r="14035" hidden="1" x14ac:dyDescent="0.2"/>
    <row r="14036" hidden="1" x14ac:dyDescent="0.2"/>
    <row r="14037" hidden="1" x14ac:dyDescent="0.2"/>
    <row r="14038" hidden="1" x14ac:dyDescent="0.2"/>
    <row r="14039" hidden="1" x14ac:dyDescent="0.2"/>
    <row r="14040" hidden="1" x14ac:dyDescent="0.2"/>
    <row r="14041" hidden="1" x14ac:dyDescent="0.2"/>
    <row r="14042" hidden="1" x14ac:dyDescent="0.2"/>
    <row r="14043" hidden="1" x14ac:dyDescent="0.2"/>
    <row r="14044" hidden="1" x14ac:dyDescent="0.2"/>
    <row r="14045" hidden="1" x14ac:dyDescent="0.2"/>
    <row r="14046" hidden="1" x14ac:dyDescent="0.2"/>
    <row r="14047" hidden="1" x14ac:dyDescent="0.2"/>
    <row r="14048" hidden="1" x14ac:dyDescent="0.2"/>
    <row r="14049" hidden="1" x14ac:dyDescent="0.2"/>
    <row r="14050" hidden="1" x14ac:dyDescent="0.2"/>
    <row r="14051" hidden="1" x14ac:dyDescent="0.2"/>
    <row r="14052" hidden="1" x14ac:dyDescent="0.2"/>
    <row r="14053" hidden="1" x14ac:dyDescent="0.2"/>
    <row r="14054" hidden="1" x14ac:dyDescent="0.2"/>
    <row r="14055" hidden="1" x14ac:dyDescent="0.2"/>
    <row r="14056" hidden="1" x14ac:dyDescent="0.2"/>
    <row r="14057" hidden="1" x14ac:dyDescent="0.2"/>
    <row r="14058" hidden="1" x14ac:dyDescent="0.2"/>
    <row r="14059" hidden="1" x14ac:dyDescent="0.2"/>
    <row r="14060" hidden="1" x14ac:dyDescent="0.2"/>
    <row r="14061" hidden="1" x14ac:dyDescent="0.2"/>
    <row r="14062" hidden="1" x14ac:dyDescent="0.2"/>
    <row r="14063" hidden="1" x14ac:dyDescent="0.2"/>
    <row r="14064" hidden="1" x14ac:dyDescent="0.2"/>
    <row r="14065" hidden="1" x14ac:dyDescent="0.2"/>
    <row r="14066" hidden="1" x14ac:dyDescent="0.2"/>
    <row r="14067" hidden="1" x14ac:dyDescent="0.2"/>
    <row r="14068" hidden="1" x14ac:dyDescent="0.2"/>
    <row r="14069" hidden="1" x14ac:dyDescent="0.2"/>
    <row r="14070" hidden="1" x14ac:dyDescent="0.2"/>
    <row r="14071" hidden="1" x14ac:dyDescent="0.2"/>
    <row r="14072" hidden="1" x14ac:dyDescent="0.2"/>
    <row r="14073" hidden="1" x14ac:dyDescent="0.2"/>
    <row r="14074" hidden="1" x14ac:dyDescent="0.2"/>
    <row r="14075" hidden="1" x14ac:dyDescent="0.2"/>
    <row r="14076" hidden="1" x14ac:dyDescent="0.2"/>
    <row r="14077" hidden="1" x14ac:dyDescent="0.2"/>
    <row r="14078" hidden="1" x14ac:dyDescent="0.2"/>
    <row r="14079" hidden="1" x14ac:dyDescent="0.2"/>
    <row r="14080" hidden="1" x14ac:dyDescent="0.2"/>
    <row r="14081" hidden="1" x14ac:dyDescent="0.2"/>
    <row r="14082" hidden="1" x14ac:dyDescent="0.2"/>
    <row r="14083" hidden="1" x14ac:dyDescent="0.2"/>
    <row r="14084" hidden="1" x14ac:dyDescent="0.2"/>
    <row r="14085" hidden="1" x14ac:dyDescent="0.2"/>
    <row r="14086" hidden="1" x14ac:dyDescent="0.2"/>
    <row r="14087" hidden="1" x14ac:dyDescent="0.2"/>
    <row r="14088" hidden="1" x14ac:dyDescent="0.2"/>
    <row r="14089" hidden="1" x14ac:dyDescent="0.2"/>
    <row r="14090" hidden="1" x14ac:dyDescent="0.2"/>
    <row r="14091" hidden="1" x14ac:dyDescent="0.2"/>
    <row r="14092" hidden="1" x14ac:dyDescent="0.2"/>
    <row r="14093" hidden="1" x14ac:dyDescent="0.2"/>
    <row r="14094" hidden="1" x14ac:dyDescent="0.2"/>
    <row r="14095" hidden="1" x14ac:dyDescent="0.2"/>
    <row r="14096" hidden="1" x14ac:dyDescent="0.2"/>
    <row r="14097" hidden="1" x14ac:dyDescent="0.2"/>
    <row r="14098" hidden="1" x14ac:dyDescent="0.2"/>
    <row r="14099" hidden="1" x14ac:dyDescent="0.2"/>
    <row r="14100" hidden="1" x14ac:dyDescent="0.2"/>
    <row r="14101" hidden="1" x14ac:dyDescent="0.2"/>
    <row r="14102" hidden="1" x14ac:dyDescent="0.2"/>
    <row r="14103" hidden="1" x14ac:dyDescent="0.2"/>
    <row r="14104" hidden="1" x14ac:dyDescent="0.2"/>
    <row r="14105" hidden="1" x14ac:dyDescent="0.2"/>
    <row r="14106" hidden="1" x14ac:dyDescent="0.2"/>
    <row r="14107" hidden="1" x14ac:dyDescent="0.2"/>
    <row r="14108" hidden="1" x14ac:dyDescent="0.2"/>
    <row r="14109" hidden="1" x14ac:dyDescent="0.2"/>
    <row r="14110" hidden="1" x14ac:dyDescent="0.2"/>
    <row r="14111" hidden="1" x14ac:dyDescent="0.2"/>
    <row r="14112" hidden="1" x14ac:dyDescent="0.2"/>
    <row r="14113" hidden="1" x14ac:dyDescent="0.2"/>
    <row r="14114" hidden="1" x14ac:dyDescent="0.2"/>
    <row r="14115" hidden="1" x14ac:dyDescent="0.2"/>
    <row r="14116" hidden="1" x14ac:dyDescent="0.2"/>
    <row r="14117" hidden="1" x14ac:dyDescent="0.2"/>
    <row r="14118" hidden="1" x14ac:dyDescent="0.2"/>
    <row r="14119" hidden="1" x14ac:dyDescent="0.2"/>
    <row r="14120" hidden="1" x14ac:dyDescent="0.2"/>
    <row r="14121" hidden="1" x14ac:dyDescent="0.2"/>
    <row r="14122" hidden="1" x14ac:dyDescent="0.2"/>
    <row r="14123" hidden="1" x14ac:dyDescent="0.2"/>
    <row r="14124" hidden="1" x14ac:dyDescent="0.2"/>
    <row r="14125" hidden="1" x14ac:dyDescent="0.2"/>
    <row r="14126" hidden="1" x14ac:dyDescent="0.2"/>
    <row r="14127" hidden="1" x14ac:dyDescent="0.2"/>
    <row r="14128" hidden="1" x14ac:dyDescent="0.2"/>
    <row r="14129" hidden="1" x14ac:dyDescent="0.2"/>
    <row r="14130" hidden="1" x14ac:dyDescent="0.2"/>
    <row r="14131" hidden="1" x14ac:dyDescent="0.2"/>
    <row r="14132" hidden="1" x14ac:dyDescent="0.2"/>
    <row r="14133" hidden="1" x14ac:dyDescent="0.2"/>
    <row r="14134" hidden="1" x14ac:dyDescent="0.2"/>
    <row r="14135" hidden="1" x14ac:dyDescent="0.2"/>
    <row r="14136" hidden="1" x14ac:dyDescent="0.2"/>
    <row r="14137" hidden="1" x14ac:dyDescent="0.2"/>
    <row r="14138" hidden="1" x14ac:dyDescent="0.2"/>
    <row r="14139" hidden="1" x14ac:dyDescent="0.2"/>
    <row r="14140" hidden="1" x14ac:dyDescent="0.2"/>
    <row r="14141" hidden="1" x14ac:dyDescent="0.2"/>
    <row r="14142" hidden="1" x14ac:dyDescent="0.2"/>
    <row r="14143" hidden="1" x14ac:dyDescent="0.2"/>
    <row r="14144" hidden="1" x14ac:dyDescent="0.2"/>
    <row r="14145" hidden="1" x14ac:dyDescent="0.2"/>
    <row r="14146" hidden="1" x14ac:dyDescent="0.2"/>
    <row r="14147" hidden="1" x14ac:dyDescent="0.2"/>
    <row r="14148" hidden="1" x14ac:dyDescent="0.2"/>
    <row r="14149" hidden="1" x14ac:dyDescent="0.2"/>
    <row r="14150" hidden="1" x14ac:dyDescent="0.2"/>
    <row r="14151" hidden="1" x14ac:dyDescent="0.2"/>
    <row r="14152" hidden="1" x14ac:dyDescent="0.2"/>
    <row r="14153" hidden="1" x14ac:dyDescent="0.2"/>
    <row r="14154" hidden="1" x14ac:dyDescent="0.2"/>
    <row r="14155" hidden="1" x14ac:dyDescent="0.2"/>
    <row r="14156" hidden="1" x14ac:dyDescent="0.2"/>
    <row r="14157" hidden="1" x14ac:dyDescent="0.2"/>
    <row r="14158" hidden="1" x14ac:dyDescent="0.2"/>
    <row r="14159" hidden="1" x14ac:dyDescent="0.2"/>
    <row r="14160" hidden="1" x14ac:dyDescent="0.2"/>
    <row r="14161" hidden="1" x14ac:dyDescent="0.2"/>
    <row r="14162" hidden="1" x14ac:dyDescent="0.2"/>
    <row r="14163" hidden="1" x14ac:dyDescent="0.2"/>
    <row r="14164" hidden="1" x14ac:dyDescent="0.2"/>
    <row r="14165" hidden="1" x14ac:dyDescent="0.2"/>
    <row r="14166" hidden="1" x14ac:dyDescent="0.2"/>
    <row r="14167" hidden="1" x14ac:dyDescent="0.2"/>
    <row r="14168" hidden="1" x14ac:dyDescent="0.2"/>
    <row r="14169" hidden="1" x14ac:dyDescent="0.2"/>
    <row r="14170" hidden="1" x14ac:dyDescent="0.2"/>
    <row r="14171" hidden="1" x14ac:dyDescent="0.2"/>
    <row r="14172" hidden="1" x14ac:dyDescent="0.2"/>
    <row r="14173" hidden="1" x14ac:dyDescent="0.2"/>
    <row r="14174" hidden="1" x14ac:dyDescent="0.2"/>
    <row r="14175" hidden="1" x14ac:dyDescent="0.2"/>
    <row r="14176" hidden="1" x14ac:dyDescent="0.2"/>
    <row r="14177" hidden="1" x14ac:dyDescent="0.2"/>
    <row r="14178" hidden="1" x14ac:dyDescent="0.2"/>
    <row r="14179" hidden="1" x14ac:dyDescent="0.2"/>
    <row r="14180" hidden="1" x14ac:dyDescent="0.2"/>
    <row r="14181" hidden="1" x14ac:dyDescent="0.2"/>
    <row r="14182" hidden="1" x14ac:dyDescent="0.2"/>
    <row r="14183" hidden="1" x14ac:dyDescent="0.2"/>
    <row r="14184" hidden="1" x14ac:dyDescent="0.2"/>
    <row r="14185" hidden="1" x14ac:dyDescent="0.2"/>
    <row r="14186" hidden="1" x14ac:dyDescent="0.2"/>
    <row r="14187" hidden="1" x14ac:dyDescent="0.2"/>
    <row r="14188" hidden="1" x14ac:dyDescent="0.2"/>
    <row r="14189" hidden="1" x14ac:dyDescent="0.2"/>
    <row r="14190" hidden="1" x14ac:dyDescent="0.2"/>
    <row r="14191" hidden="1" x14ac:dyDescent="0.2"/>
    <row r="14192" hidden="1" x14ac:dyDescent="0.2"/>
    <row r="14193" hidden="1" x14ac:dyDescent="0.2"/>
    <row r="14194" hidden="1" x14ac:dyDescent="0.2"/>
    <row r="14195" hidden="1" x14ac:dyDescent="0.2"/>
    <row r="14196" hidden="1" x14ac:dyDescent="0.2"/>
    <row r="14197" hidden="1" x14ac:dyDescent="0.2"/>
    <row r="14198" hidden="1" x14ac:dyDescent="0.2"/>
    <row r="14199" hidden="1" x14ac:dyDescent="0.2"/>
    <row r="14200" hidden="1" x14ac:dyDescent="0.2"/>
    <row r="14201" hidden="1" x14ac:dyDescent="0.2"/>
    <row r="14202" hidden="1" x14ac:dyDescent="0.2"/>
    <row r="14203" hidden="1" x14ac:dyDescent="0.2"/>
    <row r="14204" hidden="1" x14ac:dyDescent="0.2"/>
    <row r="14205" hidden="1" x14ac:dyDescent="0.2"/>
    <row r="14206" hidden="1" x14ac:dyDescent="0.2"/>
    <row r="14207" hidden="1" x14ac:dyDescent="0.2"/>
    <row r="14208" hidden="1" x14ac:dyDescent="0.2"/>
    <row r="14209" hidden="1" x14ac:dyDescent="0.2"/>
    <row r="14210" hidden="1" x14ac:dyDescent="0.2"/>
    <row r="14211" hidden="1" x14ac:dyDescent="0.2"/>
    <row r="14212" hidden="1" x14ac:dyDescent="0.2"/>
    <row r="14213" hidden="1" x14ac:dyDescent="0.2"/>
    <row r="14214" hidden="1" x14ac:dyDescent="0.2"/>
    <row r="14215" hidden="1" x14ac:dyDescent="0.2"/>
    <row r="14216" hidden="1" x14ac:dyDescent="0.2"/>
    <row r="14217" hidden="1" x14ac:dyDescent="0.2"/>
    <row r="14218" hidden="1" x14ac:dyDescent="0.2"/>
    <row r="14219" hidden="1" x14ac:dyDescent="0.2"/>
    <row r="14220" hidden="1" x14ac:dyDescent="0.2"/>
    <row r="14221" hidden="1" x14ac:dyDescent="0.2"/>
    <row r="14222" hidden="1" x14ac:dyDescent="0.2"/>
    <row r="14223" hidden="1" x14ac:dyDescent="0.2"/>
    <row r="14224" hidden="1" x14ac:dyDescent="0.2"/>
    <row r="14225" hidden="1" x14ac:dyDescent="0.2"/>
    <row r="14226" hidden="1" x14ac:dyDescent="0.2"/>
    <row r="14227" hidden="1" x14ac:dyDescent="0.2"/>
    <row r="14228" hidden="1" x14ac:dyDescent="0.2"/>
    <row r="14229" hidden="1" x14ac:dyDescent="0.2"/>
    <row r="14230" hidden="1" x14ac:dyDescent="0.2"/>
    <row r="14231" hidden="1" x14ac:dyDescent="0.2"/>
    <row r="14232" hidden="1" x14ac:dyDescent="0.2"/>
    <row r="14233" hidden="1" x14ac:dyDescent="0.2"/>
    <row r="14234" hidden="1" x14ac:dyDescent="0.2"/>
    <row r="14235" hidden="1" x14ac:dyDescent="0.2"/>
    <row r="14236" hidden="1" x14ac:dyDescent="0.2"/>
    <row r="14237" hidden="1" x14ac:dyDescent="0.2"/>
    <row r="14238" hidden="1" x14ac:dyDescent="0.2"/>
    <row r="14239" hidden="1" x14ac:dyDescent="0.2"/>
    <row r="14240" hidden="1" x14ac:dyDescent="0.2"/>
    <row r="14241" hidden="1" x14ac:dyDescent="0.2"/>
    <row r="14242" hidden="1" x14ac:dyDescent="0.2"/>
    <row r="14243" hidden="1" x14ac:dyDescent="0.2"/>
    <row r="14244" hidden="1" x14ac:dyDescent="0.2"/>
    <row r="14245" hidden="1" x14ac:dyDescent="0.2"/>
    <row r="14246" hidden="1" x14ac:dyDescent="0.2"/>
    <row r="14247" hidden="1" x14ac:dyDescent="0.2"/>
    <row r="14248" hidden="1" x14ac:dyDescent="0.2"/>
    <row r="14249" hidden="1" x14ac:dyDescent="0.2"/>
    <row r="14250" hidden="1" x14ac:dyDescent="0.2"/>
    <row r="14251" hidden="1" x14ac:dyDescent="0.2"/>
    <row r="14252" hidden="1" x14ac:dyDescent="0.2"/>
    <row r="14253" hidden="1" x14ac:dyDescent="0.2"/>
    <row r="14254" hidden="1" x14ac:dyDescent="0.2"/>
    <row r="14255" hidden="1" x14ac:dyDescent="0.2"/>
    <row r="14256" hidden="1" x14ac:dyDescent="0.2"/>
    <row r="14257" hidden="1" x14ac:dyDescent="0.2"/>
    <row r="14258" hidden="1" x14ac:dyDescent="0.2"/>
    <row r="14259" hidden="1" x14ac:dyDescent="0.2"/>
    <row r="14260" hidden="1" x14ac:dyDescent="0.2"/>
    <row r="14261" hidden="1" x14ac:dyDescent="0.2"/>
    <row r="14262" hidden="1" x14ac:dyDescent="0.2"/>
    <row r="14263" hidden="1" x14ac:dyDescent="0.2"/>
    <row r="14264" hidden="1" x14ac:dyDescent="0.2"/>
    <row r="14265" hidden="1" x14ac:dyDescent="0.2"/>
    <row r="14266" hidden="1" x14ac:dyDescent="0.2"/>
    <row r="14267" hidden="1" x14ac:dyDescent="0.2"/>
    <row r="14268" hidden="1" x14ac:dyDescent="0.2"/>
    <row r="14269" hidden="1" x14ac:dyDescent="0.2"/>
    <row r="14270" hidden="1" x14ac:dyDescent="0.2"/>
    <row r="14271" hidden="1" x14ac:dyDescent="0.2"/>
    <row r="14272" hidden="1" x14ac:dyDescent="0.2"/>
    <row r="14273" hidden="1" x14ac:dyDescent="0.2"/>
    <row r="14274" hidden="1" x14ac:dyDescent="0.2"/>
    <row r="14275" hidden="1" x14ac:dyDescent="0.2"/>
    <row r="14276" hidden="1" x14ac:dyDescent="0.2"/>
    <row r="14277" hidden="1" x14ac:dyDescent="0.2"/>
    <row r="14278" hidden="1" x14ac:dyDescent="0.2"/>
    <row r="14279" hidden="1" x14ac:dyDescent="0.2"/>
    <row r="14280" hidden="1" x14ac:dyDescent="0.2"/>
    <row r="14281" hidden="1" x14ac:dyDescent="0.2"/>
    <row r="14282" hidden="1" x14ac:dyDescent="0.2"/>
    <row r="14283" hidden="1" x14ac:dyDescent="0.2"/>
    <row r="14284" hidden="1" x14ac:dyDescent="0.2"/>
    <row r="14285" hidden="1" x14ac:dyDescent="0.2"/>
    <row r="14286" hidden="1" x14ac:dyDescent="0.2"/>
    <row r="14287" hidden="1" x14ac:dyDescent="0.2"/>
    <row r="14288" hidden="1" x14ac:dyDescent="0.2"/>
    <row r="14289" hidden="1" x14ac:dyDescent="0.2"/>
    <row r="14290" hidden="1" x14ac:dyDescent="0.2"/>
    <row r="14291" hidden="1" x14ac:dyDescent="0.2"/>
    <row r="14292" hidden="1" x14ac:dyDescent="0.2"/>
    <row r="14293" hidden="1" x14ac:dyDescent="0.2"/>
    <row r="14294" hidden="1" x14ac:dyDescent="0.2"/>
    <row r="14295" hidden="1" x14ac:dyDescent="0.2"/>
    <row r="14296" hidden="1" x14ac:dyDescent="0.2"/>
    <row r="14297" hidden="1" x14ac:dyDescent="0.2"/>
    <row r="14298" hidden="1" x14ac:dyDescent="0.2"/>
    <row r="14299" hidden="1" x14ac:dyDescent="0.2"/>
    <row r="14300" hidden="1" x14ac:dyDescent="0.2"/>
    <row r="14301" hidden="1" x14ac:dyDescent="0.2"/>
    <row r="14302" hidden="1" x14ac:dyDescent="0.2"/>
    <row r="14303" hidden="1" x14ac:dyDescent="0.2"/>
    <row r="14304" hidden="1" x14ac:dyDescent="0.2"/>
    <row r="14305" hidden="1" x14ac:dyDescent="0.2"/>
    <row r="14306" hidden="1" x14ac:dyDescent="0.2"/>
    <row r="14307" hidden="1" x14ac:dyDescent="0.2"/>
    <row r="14308" hidden="1" x14ac:dyDescent="0.2"/>
    <row r="14309" hidden="1" x14ac:dyDescent="0.2"/>
    <row r="14310" hidden="1" x14ac:dyDescent="0.2"/>
    <row r="14311" hidden="1" x14ac:dyDescent="0.2"/>
    <row r="14312" hidden="1" x14ac:dyDescent="0.2"/>
    <row r="14313" hidden="1" x14ac:dyDescent="0.2"/>
    <row r="14314" hidden="1" x14ac:dyDescent="0.2"/>
    <row r="14315" hidden="1" x14ac:dyDescent="0.2"/>
    <row r="14316" hidden="1" x14ac:dyDescent="0.2"/>
    <row r="14317" hidden="1" x14ac:dyDescent="0.2"/>
    <row r="14318" hidden="1" x14ac:dyDescent="0.2"/>
    <row r="14319" hidden="1" x14ac:dyDescent="0.2"/>
    <row r="14320" hidden="1" x14ac:dyDescent="0.2"/>
    <row r="14321" hidden="1" x14ac:dyDescent="0.2"/>
    <row r="14322" hidden="1" x14ac:dyDescent="0.2"/>
    <row r="14323" hidden="1" x14ac:dyDescent="0.2"/>
    <row r="14324" hidden="1" x14ac:dyDescent="0.2"/>
    <row r="14325" hidden="1" x14ac:dyDescent="0.2"/>
    <row r="14326" hidden="1" x14ac:dyDescent="0.2"/>
    <row r="14327" hidden="1" x14ac:dyDescent="0.2"/>
    <row r="14328" hidden="1" x14ac:dyDescent="0.2"/>
    <row r="14329" hidden="1" x14ac:dyDescent="0.2"/>
    <row r="14330" hidden="1" x14ac:dyDescent="0.2"/>
    <row r="14331" hidden="1" x14ac:dyDescent="0.2"/>
    <row r="14332" hidden="1" x14ac:dyDescent="0.2"/>
    <row r="14333" hidden="1" x14ac:dyDescent="0.2"/>
    <row r="14334" hidden="1" x14ac:dyDescent="0.2"/>
    <row r="14335" hidden="1" x14ac:dyDescent="0.2"/>
    <row r="14336" hidden="1" x14ac:dyDescent="0.2"/>
    <row r="14337" hidden="1" x14ac:dyDescent="0.2"/>
    <row r="14338" hidden="1" x14ac:dyDescent="0.2"/>
    <row r="14339" hidden="1" x14ac:dyDescent="0.2"/>
    <row r="14340" hidden="1" x14ac:dyDescent="0.2"/>
    <row r="14341" hidden="1" x14ac:dyDescent="0.2"/>
    <row r="14342" hidden="1" x14ac:dyDescent="0.2"/>
    <row r="14343" hidden="1" x14ac:dyDescent="0.2"/>
    <row r="14344" hidden="1" x14ac:dyDescent="0.2"/>
    <row r="14345" hidden="1" x14ac:dyDescent="0.2"/>
    <row r="14346" hidden="1" x14ac:dyDescent="0.2"/>
    <row r="14347" hidden="1" x14ac:dyDescent="0.2"/>
    <row r="14348" hidden="1" x14ac:dyDescent="0.2"/>
    <row r="14349" hidden="1" x14ac:dyDescent="0.2"/>
    <row r="14350" hidden="1" x14ac:dyDescent="0.2"/>
    <row r="14351" hidden="1" x14ac:dyDescent="0.2"/>
    <row r="14352" hidden="1" x14ac:dyDescent="0.2"/>
    <row r="14353" hidden="1" x14ac:dyDescent="0.2"/>
    <row r="14354" hidden="1" x14ac:dyDescent="0.2"/>
    <row r="14355" hidden="1" x14ac:dyDescent="0.2"/>
    <row r="14356" hidden="1" x14ac:dyDescent="0.2"/>
    <row r="14357" hidden="1" x14ac:dyDescent="0.2"/>
    <row r="14358" hidden="1" x14ac:dyDescent="0.2"/>
    <row r="14359" hidden="1" x14ac:dyDescent="0.2"/>
    <row r="14360" hidden="1" x14ac:dyDescent="0.2"/>
    <row r="14361" hidden="1" x14ac:dyDescent="0.2"/>
    <row r="14362" hidden="1" x14ac:dyDescent="0.2"/>
    <row r="14363" hidden="1" x14ac:dyDescent="0.2"/>
    <row r="14364" hidden="1" x14ac:dyDescent="0.2"/>
    <row r="14365" hidden="1" x14ac:dyDescent="0.2"/>
    <row r="14366" hidden="1" x14ac:dyDescent="0.2"/>
    <row r="14367" hidden="1" x14ac:dyDescent="0.2"/>
    <row r="14368" hidden="1" x14ac:dyDescent="0.2"/>
    <row r="14369" hidden="1" x14ac:dyDescent="0.2"/>
    <row r="14370" hidden="1" x14ac:dyDescent="0.2"/>
    <row r="14371" hidden="1" x14ac:dyDescent="0.2"/>
    <row r="14372" hidden="1" x14ac:dyDescent="0.2"/>
    <row r="14373" hidden="1" x14ac:dyDescent="0.2"/>
    <row r="14374" hidden="1" x14ac:dyDescent="0.2"/>
    <row r="14375" hidden="1" x14ac:dyDescent="0.2"/>
    <row r="14376" hidden="1" x14ac:dyDescent="0.2"/>
    <row r="14377" hidden="1" x14ac:dyDescent="0.2"/>
    <row r="14378" hidden="1" x14ac:dyDescent="0.2"/>
    <row r="14379" hidden="1" x14ac:dyDescent="0.2"/>
    <row r="14380" hidden="1" x14ac:dyDescent="0.2"/>
    <row r="14381" hidden="1" x14ac:dyDescent="0.2"/>
    <row r="14382" hidden="1" x14ac:dyDescent="0.2"/>
    <row r="14383" hidden="1" x14ac:dyDescent="0.2"/>
    <row r="14384" hidden="1" x14ac:dyDescent="0.2"/>
    <row r="14385" hidden="1" x14ac:dyDescent="0.2"/>
    <row r="14386" hidden="1" x14ac:dyDescent="0.2"/>
    <row r="14387" hidden="1" x14ac:dyDescent="0.2"/>
    <row r="14388" hidden="1" x14ac:dyDescent="0.2"/>
    <row r="14389" hidden="1" x14ac:dyDescent="0.2"/>
    <row r="14390" hidden="1" x14ac:dyDescent="0.2"/>
    <row r="14391" hidden="1" x14ac:dyDescent="0.2"/>
    <row r="14392" hidden="1" x14ac:dyDescent="0.2"/>
    <row r="14393" hidden="1" x14ac:dyDescent="0.2"/>
    <row r="14394" hidden="1" x14ac:dyDescent="0.2"/>
    <row r="14395" hidden="1" x14ac:dyDescent="0.2"/>
    <row r="14396" hidden="1" x14ac:dyDescent="0.2"/>
    <row r="14397" hidden="1" x14ac:dyDescent="0.2"/>
    <row r="14398" hidden="1" x14ac:dyDescent="0.2"/>
    <row r="14399" hidden="1" x14ac:dyDescent="0.2"/>
    <row r="14400" hidden="1" x14ac:dyDescent="0.2"/>
    <row r="14401" hidden="1" x14ac:dyDescent="0.2"/>
    <row r="14402" hidden="1" x14ac:dyDescent="0.2"/>
    <row r="14403" hidden="1" x14ac:dyDescent="0.2"/>
    <row r="14404" hidden="1" x14ac:dyDescent="0.2"/>
    <row r="14405" hidden="1" x14ac:dyDescent="0.2"/>
    <row r="14406" hidden="1" x14ac:dyDescent="0.2"/>
    <row r="14407" hidden="1" x14ac:dyDescent="0.2"/>
    <row r="14408" hidden="1" x14ac:dyDescent="0.2"/>
    <row r="14409" hidden="1" x14ac:dyDescent="0.2"/>
    <row r="14410" hidden="1" x14ac:dyDescent="0.2"/>
    <row r="14411" hidden="1" x14ac:dyDescent="0.2"/>
    <row r="14412" hidden="1" x14ac:dyDescent="0.2"/>
    <row r="14413" hidden="1" x14ac:dyDescent="0.2"/>
    <row r="14414" hidden="1" x14ac:dyDescent="0.2"/>
    <row r="14415" hidden="1" x14ac:dyDescent="0.2"/>
    <row r="14416" hidden="1" x14ac:dyDescent="0.2"/>
    <row r="14417" hidden="1" x14ac:dyDescent="0.2"/>
    <row r="14418" hidden="1" x14ac:dyDescent="0.2"/>
    <row r="14419" hidden="1" x14ac:dyDescent="0.2"/>
    <row r="14420" hidden="1" x14ac:dyDescent="0.2"/>
    <row r="14421" hidden="1" x14ac:dyDescent="0.2"/>
    <row r="14422" hidden="1" x14ac:dyDescent="0.2"/>
    <row r="14423" hidden="1" x14ac:dyDescent="0.2"/>
    <row r="14424" hidden="1" x14ac:dyDescent="0.2"/>
    <row r="14425" hidden="1" x14ac:dyDescent="0.2"/>
    <row r="14426" hidden="1" x14ac:dyDescent="0.2"/>
    <row r="14427" hidden="1" x14ac:dyDescent="0.2"/>
    <row r="14428" hidden="1" x14ac:dyDescent="0.2"/>
    <row r="14429" hidden="1" x14ac:dyDescent="0.2"/>
    <row r="14430" hidden="1" x14ac:dyDescent="0.2"/>
    <row r="14431" hidden="1" x14ac:dyDescent="0.2"/>
    <row r="14432" hidden="1" x14ac:dyDescent="0.2"/>
    <row r="14433" hidden="1" x14ac:dyDescent="0.2"/>
    <row r="14434" hidden="1" x14ac:dyDescent="0.2"/>
    <row r="14435" hidden="1" x14ac:dyDescent="0.2"/>
    <row r="14436" hidden="1" x14ac:dyDescent="0.2"/>
    <row r="14437" hidden="1" x14ac:dyDescent="0.2"/>
    <row r="14438" hidden="1" x14ac:dyDescent="0.2"/>
    <row r="14439" hidden="1" x14ac:dyDescent="0.2"/>
    <row r="14440" hidden="1" x14ac:dyDescent="0.2"/>
    <row r="14441" hidden="1" x14ac:dyDescent="0.2"/>
    <row r="14442" hidden="1" x14ac:dyDescent="0.2"/>
    <row r="14443" hidden="1" x14ac:dyDescent="0.2"/>
    <row r="14444" hidden="1" x14ac:dyDescent="0.2"/>
    <row r="14445" hidden="1" x14ac:dyDescent="0.2"/>
    <row r="14446" hidden="1" x14ac:dyDescent="0.2"/>
    <row r="14447" hidden="1" x14ac:dyDescent="0.2"/>
    <row r="14448" hidden="1" x14ac:dyDescent="0.2"/>
    <row r="14449" hidden="1" x14ac:dyDescent="0.2"/>
    <row r="14450" hidden="1" x14ac:dyDescent="0.2"/>
    <row r="14451" hidden="1" x14ac:dyDescent="0.2"/>
    <row r="14452" hidden="1" x14ac:dyDescent="0.2"/>
    <row r="14453" hidden="1" x14ac:dyDescent="0.2"/>
    <row r="14454" hidden="1" x14ac:dyDescent="0.2"/>
    <row r="14455" hidden="1" x14ac:dyDescent="0.2"/>
    <row r="14456" hidden="1" x14ac:dyDescent="0.2"/>
    <row r="14457" hidden="1" x14ac:dyDescent="0.2"/>
    <row r="14458" hidden="1" x14ac:dyDescent="0.2"/>
    <row r="14459" hidden="1" x14ac:dyDescent="0.2"/>
    <row r="14460" hidden="1" x14ac:dyDescent="0.2"/>
    <row r="14461" hidden="1" x14ac:dyDescent="0.2"/>
    <row r="14462" hidden="1" x14ac:dyDescent="0.2"/>
    <row r="14463" hidden="1" x14ac:dyDescent="0.2"/>
    <row r="14464" hidden="1" x14ac:dyDescent="0.2"/>
    <row r="14465" hidden="1" x14ac:dyDescent="0.2"/>
    <row r="14466" hidden="1" x14ac:dyDescent="0.2"/>
    <row r="14467" hidden="1" x14ac:dyDescent="0.2"/>
    <row r="14468" hidden="1" x14ac:dyDescent="0.2"/>
    <row r="14469" hidden="1" x14ac:dyDescent="0.2"/>
    <row r="14470" hidden="1" x14ac:dyDescent="0.2"/>
    <row r="14471" hidden="1" x14ac:dyDescent="0.2"/>
    <row r="14472" hidden="1" x14ac:dyDescent="0.2"/>
    <row r="14473" hidden="1" x14ac:dyDescent="0.2"/>
    <row r="14474" hidden="1" x14ac:dyDescent="0.2"/>
    <row r="14475" hidden="1" x14ac:dyDescent="0.2"/>
    <row r="14476" hidden="1" x14ac:dyDescent="0.2"/>
    <row r="14477" hidden="1" x14ac:dyDescent="0.2"/>
    <row r="14478" hidden="1" x14ac:dyDescent="0.2"/>
    <row r="14479" hidden="1" x14ac:dyDescent="0.2"/>
    <row r="14480" hidden="1" x14ac:dyDescent="0.2"/>
    <row r="14481" hidden="1" x14ac:dyDescent="0.2"/>
    <row r="14482" hidden="1" x14ac:dyDescent="0.2"/>
    <row r="14483" hidden="1" x14ac:dyDescent="0.2"/>
    <row r="14484" hidden="1" x14ac:dyDescent="0.2"/>
    <row r="14485" hidden="1" x14ac:dyDescent="0.2"/>
    <row r="14486" hidden="1" x14ac:dyDescent="0.2"/>
    <row r="14487" hidden="1" x14ac:dyDescent="0.2"/>
    <row r="14488" hidden="1" x14ac:dyDescent="0.2"/>
    <row r="14489" hidden="1" x14ac:dyDescent="0.2"/>
    <row r="14490" hidden="1" x14ac:dyDescent="0.2"/>
    <row r="14491" hidden="1" x14ac:dyDescent="0.2"/>
    <row r="14492" hidden="1" x14ac:dyDescent="0.2"/>
    <row r="14493" hidden="1" x14ac:dyDescent="0.2"/>
    <row r="14494" hidden="1" x14ac:dyDescent="0.2"/>
    <row r="14495" hidden="1" x14ac:dyDescent="0.2"/>
    <row r="14496" hidden="1" x14ac:dyDescent="0.2"/>
    <row r="14497" hidden="1" x14ac:dyDescent="0.2"/>
    <row r="14498" hidden="1" x14ac:dyDescent="0.2"/>
    <row r="14499" hidden="1" x14ac:dyDescent="0.2"/>
    <row r="14500" hidden="1" x14ac:dyDescent="0.2"/>
    <row r="14501" hidden="1" x14ac:dyDescent="0.2"/>
    <row r="14502" hidden="1" x14ac:dyDescent="0.2"/>
    <row r="14503" hidden="1" x14ac:dyDescent="0.2"/>
    <row r="14504" hidden="1" x14ac:dyDescent="0.2"/>
    <row r="14505" hidden="1" x14ac:dyDescent="0.2"/>
    <row r="14506" hidden="1" x14ac:dyDescent="0.2"/>
    <row r="14507" hidden="1" x14ac:dyDescent="0.2"/>
    <row r="14508" hidden="1" x14ac:dyDescent="0.2"/>
    <row r="14509" hidden="1" x14ac:dyDescent="0.2"/>
    <row r="14510" hidden="1" x14ac:dyDescent="0.2"/>
    <row r="14511" hidden="1" x14ac:dyDescent="0.2"/>
    <row r="14512" hidden="1" x14ac:dyDescent="0.2"/>
    <row r="14513" hidden="1" x14ac:dyDescent="0.2"/>
    <row r="14514" hidden="1" x14ac:dyDescent="0.2"/>
    <row r="14515" hidden="1" x14ac:dyDescent="0.2"/>
    <row r="14516" hidden="1" x14ac:dyDescent="0.2"/>
    <row r="14517" hidden="1" x14ac:dyDescent="0.2"/>
    <row r="14518" hidden="1" x14ac:dyDescent="0.2"/>
    <row r="14519" hidden="1" x14ac:dyDescent="0.2"/>
    <row r="14520" hidden="1" x14ac:dyDescent="0.2"/>
    <row r="14521" hidden="1" x14ac:dyDescent="0.2"/>
    <row r="14522" hidden="1" x14ac:dyDescent="0.2"/>
    <row r="14523" hidden="1" x14ac:dyDescent="0.2"/>
    <row r="14524" hidden="1" x14ac:dyDescent="0.2"/>
    <row r="14525" hidden="1" x14ac:dyDescent="0.2"/>
    <row r="14526" hidden="1" x14ac:dyDescent="0.2"/>
    <row r="14527" hidden="1" x14ac:dyDescent="0.2"/>
    <row r="14528" hidden="1" x14ac:dyDescent="0.2"/>
    <row r="14529" hidden="1" x14ac:dyDescent="0.2"/>
    <row r="14530" hidden="1" x14ac:dyDescent="0.2"/>
    <row r="14531" hidden="1" x14ac:dyDescent="0.2"/>
    <row r="14532" hidden="1" x14ac:dyDescent="0.2"/>
    <row r="14533" hidden="1" x14ac:dyDescent="0.2"/>
    <row r="14534" hidden="1" x14ac:dyDescent="0.2"/>
    <row r="14535" hidden="1" x14ac:dyDescent="0.2"/>
    <row r="14536" hidden="1" x14ac:dyDescent="0.2"/>
    <row r="14537" hidden="1" x14ac:dyDescent="0.2"/>
    <row r="14538" hidden="1" x14ac:dyDescent="0.2"/>
    <row r="14539" hidden="1" x14ac:dyDescent="0.2"/>
    <row r="14540" hidden="1" x14ac:dyDescent="0.2"/>
    <row r="14541" hidden="1" x14ac:dyDescent="0.2"/>
    <row r="14542" hidden="1" x14ac:dyDescent="0.2"/>
    <row r="14543" hidden="1" x14ac:dyDescent="0.2"/>
    <row r="14544" hidden="1" x14ac:dyDescent="0.2"/>
    <row r="14545" hidden="1" x14ac:dyDescent="0.2"/>
    <row r="14546" hidden="1" x14ac:dyDescent="0.2"/>
    <row r="14547" hidden="1" x14ac:dyDescent="0.2"/>
    <row r="14548" hidden="1" x14ac:dyDescent="0.2"/>
    <row r="14549" hidden="1" x14ac:dyDescent="0.2"/>
    <row r="14550" hidden="1" x14ac:dyDescent="0.2"/>
    <row r="14551" hidden="1" x14ac:dyDescent="0.2"/>
    <row r="14552" hidden="1" x14ac:dyDescent="0.2"/>
    <row r="14553" hidden="1" x14ac:dyDescent="0.2"/>
    <row r="14554" hidden="1" x14ac:dyDescent="0.2"/>
    <row r="14555" hidden="1" x14ac:dyDescent="0.2"/>
    <row r="14556" hidden="1" x14ac:dyDescent="0.2"/>
    <row r="14557" hidden="1" x14ac:dyDescent="0.2"/>
    <row r="14558" hidden="1" x14ac:dyDescent="0.2"/>
    <row r="14559" hidden="1" x14ac:dyDescent="0.2"/>
    <row r="14560" hidden="1" x14ac:dyDescent="0.2"/>
    <row r="14561" hidden="1" x14ac:dyDescent="0.2"/>
    <row r="14562" hidden="1" x14ac:dyDescent="0.2"/>
    <row r="14563" hidden="1" x14ac:dyDescent="0.2"/>
    <row r="14564" hidden="1" x14ac:dyDescent="0.2"/>
    <row r="14565" hidden="1" x14ac:dyDescent="0.2"/>
    <row r="14566" hidden="1" x14ac:dyDescent="0.2"/>
    <row r="14567" hidden="1" x14ac:dyDescent="0.2"/>
    <row r="14568" hidden="1" x14ac:dyDescent="0.2"/>
    <row r="14569" hidden="1" x14ac:dyDescent="0.2"/>
    <row r="14570" hidden="1" x14ac:dyDescent="0.2"/>
    <row r="14571" hidden="1" x14ac:dyDescent="0.2"/>
    <row r="14572" hidden="1" x14ac:dyDescent="0.2"/>
    <row r="14573" hidden="1" x14ac:dyDescent="0.2"/>
    <row r="14574" hidden="1" x14ac:dyDescent="0.2"/>
    <row r="14575" hidden="1" x14ac:dyDescent="0.2"/>
    <row r="14576" hidden="1" x14ac:dyDescent="0.2"/>
    <row r="14577" hidden="1" x14ac:dyDescent="0.2"/>
    <row r="14578" hidden="1" x14ac:dyDescent="0.2"/>
    <row r="14579" hidden="1" x14ac:dyDescent="0.2"/>
    <row r="14580" hidden="1" x14ac:dyDescent="0.2"/>
    <row r="14581" hidden="1" x14ac:dyDescent="0.2"/>
    <row r="14582" hidden="1" x14ac:dyDescent="0.2"/>
    <row r="14583" hidden="1" x14ac:dyDescent="0.2"/>
    <row r="14584" hidden="1" x14ac:dyDescent="0.2"/>
    <row r="14585" hidden="1" x14ac:dyDescent="0.2"/>
    <row r="14586" hidden="1" x14ac:dyDescent="0.2"/>
    <row r="14587" hidden="1" x14ac:dyDescent="0.2"/>
    <row r="14588" hidden="1" x14ac:dyDescent="0.2"/>
    <row r="14589" hidden="1" x14ac:dyDescent="0.2"/>
    <row r="14590" hidden="1" x14ac:dyDescent="0.2"/>
    <row r="14591" hidden="1" x14ac:dyDescent="0.2"/>
    <row r="14592" hidden="1" x14ac:dyDescent="0.2"/>
    <row r="14593" hidden="1" x14ac:dyDescent="0.2"/>
    <row r="14594" hidden="1" x14ac:dyDescent="0.2"/>
    <row r="14595" hidden="1" x14ac:dyDescent="0.2"/>
    <row r="14596" hidden="1" x14ac:dyDescent="0.2"/>
    <row r="14597" hidden="1" x14ac:dyDescent="0.2"/>
    <row r="14598" hidden="1" x14ac:dyDescent="0.2"/>
    <row r="14599" hidden="1" x14ac:dyDescent="0.2"/>
    <row r="14600" hidden="1" x14ac:dyDescent="0.2"/>
    <row r="14601" hidden="1" x14ac:dyDescent="0.2"/>
    <row r="14602" hidden="1" x14ac:dyDescent="0.2"/>
    <row r="14603" hidden="1" x14ac:dyDescent="0.2"/>
    <row r="14604" hidden="1" x14ac:dyDescent="0.2"/>
    <row r="14605" hidden="1" x14ac:dyDescent="0.2"/>
    <row r="14606" hidden="1" x14ac:dyDescent="0.2"/>
    <row r="14607" hidden="1" x14ac:dyDescent="0.2"/>
    <row r="14608" hidden="1" x14ac:dyDescent="0.2"/>
    <row r="14609" hidden="1" x14ac:dyDescent="0.2"/>
    <row r="14610" hidden="1" x14ac:dyDescent="0.2"/>
    <row r="14611" hidden="1" x14ac:dyDescent="0.2"/>
    <row r="14612" hidden="1" x14ac:dyDescent="0.2"/>
    <row r="14613" hidden="1" x14ac:dyDescent="0.2"/>
    <row r="14614" hidden="1" x14ac:dyDescent="0.2"/>
    <row r="14615" hidden="1" x14ac:dyDescent="0.2"/>
    <row r="14616" hidden="1" x14ac:dyDescent="0.2"/>
    <row r="14617" hidden="1" x14ac:dyDescent="0.2"/>
    <row r="14618" hidden="1" x14ac:dyDescent="0.2"/>
    <row r="14619" hidden="1" x14ac:dyDescent="0.2"/>
    <row r="14620" hidden="1" x14ac:dyDescent="0.2"/>
    <row r="14621" hidden="1" x14ac:dyDescent="0.2"/>
    <row r="14622" hidden="1" x14ac:dyDescent="0.2"/>
    <row r="14623" hidden="1" x14ac:dyDescent="0.2"/>
    <row r="14624" hidden="1" x14ac:dyDescent="0.2"/>
    <row r="14625" hidden="1" x14ac:dyDescent="0.2"/>
    <row r="14626" hidden="1" x14ac:dyDescent="0.2"/>
    <row r="14627" hidden="1" x14ac:dyDescent="0.2"/>
    <row r="14628" hidden="1" x14ac:dyDescent="0.2"/>
    <row r="14629" hidden="1" x14ac:dyDescent="0.2"/>
    <row r="14630" hidden="1" x14ac:dyDescent="0.2"/>
    <row r="14631" hidden="1" x14ac:dyDescent="0.2"/>
    <row r="14632" hidden="1" x14ac:dyDescent="0.2"/>
    <row r="14633" hidden="1" x14ac:dyDescent="0.2"/>
    <row r="14634" hidden="1" x14ac:dyDescent="0.2"/>
    <row r="14635" hidden="1" x14ac:dyDescent="0.2"/>
    <row r="14636" hidden="1" x14ac:dyDescent="0.2"/>
    <row r="14637" hidden="1" x14ac:dyDescent="0.2"/>
    <row r="14638" hidden="1" x14ac:dyDescent="0.2"/>
    <row r="14639" hidden="1" x14ac:dyDescent="0.2"/>
    <row r="14640" hidden="1" x14ac:dyDescent="0.2"/>
    <row r="14641" hidden="1" x14ac:dyDescent="0.2"/>
    <row r="14642" hidden="1" x14ac:dyDescent="0.2"/>
    <row r="14643" hidden="1" x14ac:dyDescent="0.2"/>
    <row r="14644" hidden="1" x14ac:dyDescent="0.2"/>
    <row r="14645" hidden="1" x14ac:dyDescent="0.2"/>
    <row r="14646" hidden="1" x14ac:dyDescent="0.2"/>
    <row r="14647" hidden="1" x14ac:dyDescent="0.2"/>
    <row r="14648" hidden="1" x14ac:dyDescent="0.2"/>
    <row r="14649" hidden="1" x14ac:dyDescent="0.2"/>
    <row r="14650" hidden="1" x14ac:dyDescent="0.2"/>
    <row r="14651" hidden="1" x14ac:dyDescent="0.2"/>
    <row r="14652" hidden="1" x14ac:dyDescent="0.2"/>
    <row r="14653" hidden="1" x14ac:dyDescent="0.2"/>
    <row r="14654" hidden="1" x14ac:dyDescent="0.2"/>
    <row r="14655" hidden="1" x14ac:dyDescent="0.2"/>
    <row r="14656" hidden="1" x14ac:dyDescent="0.2"/>
    <row r="14657" hidden="1" x14ac:dyDescent="0.2"/>
    <row r="14658" hidden="1" x14ac:dyDescent="0.2"/>
    <row r="14659" hidden="1" x14ac:dyDescent="0.2"/>
    <row r="14660" hidden="1" x14ac:dyDescent="0.2"/>
    <row r="14661" hidden="1" x14ac:dyDescent="0.2"/>
    <row r="14662" hidden="1" x14ac:dyDescent="0.2"/>
    <row r="14663" hidden="1" x14ac:dyDescent="0.2"/>
    <row r="14664" hidden="1" x14ac:dyDescent="0.2"/>
    <row r="14665" hidden="1" x14ac:dyDescent="0.2"/>
    <row r="14666" hidden="1" x14ac:dyDescent="0.2"/>
    <row r="14667" hidden="1" x14ac:dyDescent="0.2"/>
    <row r="14668" hidden="1" x14ac:dyDescent="0.2"/>
    <row r="14669" hidden="1" x14ac:dyDescent="0.2"/>
    <row r="14670" hidden="1" x14ac:dyDescent="0.2"/>
    <row r="14671" hidden="1" x14ac:dyDescent="0.2"/>
    <row r="14672" hidden="1" x14ac:dyDescent="0.2"/>
    <row r="14673" hidden="1" x14ac:dyDescent="0.2"/>
    <row r="14674" hidden="1" x14ac:dyDescent="0.2"/>
    <row r="14675" hidden="1" x14ac:dyDescent="0.2"/>
    <row r="14676" hidden="1" x14ac:dyDescent="0.2"/>
    <row r="14677" hidden="1" x14ac:dyDescent="0.2"/>
    <row r="14678" hidden="1" x14ac:dyDescent="0.2"/>
    <row r="14679" hidden="1" x14ac:dyDescent="0.2"/>
    <row r="14680" hidden="1" x14ac:dyDescent="0.2"/>
    <row r="14681" hidden="1" x14ac:dyDescent="0.2"/>
    <row r="14682" hidden="1" x14ac:dyDescent="0.2"/>
    <row r="14683" hidden="1" x14ac:dyDescent="0.2"/>
    <row r="14684" hidden="1" x14ac:dyDescent="0.2"/>
    <row r="14685" hidden="1" x14ac:dyDescent="0.2"/>
    <row r="14686" hidden="1" x14ac:dyDescent="0.2"/>
    <row r="14687" hidden="1" x14ac:dyDescent="0.2"/>
    <row r="14688" hidden="1" x14ac:dyDescent="0.2"/>
    <row r="14689" hidden="1" x14ac:dyDescent="0.2"/>
    <row r="14690" hidden="1" x14ac:dyDescent="0.2"/>
    <row r="14691" hidden="1" x14ac:dyDescent="0.2"/>
    <row r="14692" hidden="1" x14ac:dyDescent="0.2"/>
    <row r="14693" hidden="1" x14ac:dyDescent="0.2"/>
    <row r="14694" hidden="1" x14ac:dyDescent="0.2"/>
    <row r="14695" hidden="1" x14ac:dyDescent="0.2"/>
    <row r="14696" hidden="1" x14ac:dyDescent="0.2"/>
    <row r="14697" hidden="1" x14ac:dyDescent="0.2"/>
    <row r="14698" hidden="1" x14ac:dyDescent="0.2"/>
    <row r="14699" hidden="1" x14ac:dyDescent="0.2"/>
    <row r="14700" hidden="1" x14ac:dyDescent="0.2"/>
    <row r="14701" hidden="1" x14ac:dyDescent="0.2"/>
    <row r="14702" hidden="1" x14ac:dyDescent="0.2"/>
    <row r="14703" hidden="1" x14ac:dyDescent="0.2"/>
    <row r="14704" hidden="1" x14ac:dyDescent="0.2"/>
    <row r="14705" hidden="1" x14ac:dyDescent="0.2"/>
    <row r="14706" hidden="1" x14ac:dyDescent="0.2"/>
    <row r="14707" hidden="1" x14ac:dyDescent="0.2"/>
    <row r="14708" hidden="1" x14ac:dyDescent="0.2"/>
    <row r="14709" hidden="1" x14ac:dyDescent="0.2"/>
    <row r="14710" hidden="1" x14ac:dyDescent="0.2"/>
    <row r="14711" hidden="1" x14ac:dyDescent="0.2"/>
    <row r="14712" hidden="1" x14ac:dyDescent="0.2"/>
    <row r="14713" hidden="1" x14ac:dyDescent="0.2"/>
    <row r="14714" hidden="1" x14ac:dyDescent="0.2"/>
    <row r="14715" hidden="1" x14ac:dyDescent="0.2"/>
    <row r="14716" hidden="1" x14ac:dyDescent="0.2"/>
    <row r="14717" hidden="1" x14ac:dyDescent="0.2"/>
    <row r="14718" hidden="1" x14ac:dyDescent="0.2"/>
    <row r="14719" hidden="1" x14ac:dyDescent="0.2"/>
    <row r="14720" hidden="1" x14ac:dyDescent="0.2"/>
    <row r="14721" hidden="1" x14ac:dyDescent="0.2"/>
    <row r="14722" hidden="1" x14ac:dyDescent="0.2"/>
    <row r="14723" hidden="1" x14ac:dyDescent="0.2"/>
    <row r="14724" hidden="1" x14ac:dyDescent="0.2"/>
    <row r="14725" hidden="1" x14ac:dyDescent="0.2"/>
    <row r="14726" hidden="1" x14ac:dyDescent="0.2"/>
    <row r="14727" hidden="1" x14ac:dyDescent="0.2"/>
    <row r="14728" hidden="1" x14ac:dyDescent="0.2"/>
    <row r="14729" hidden="1" x14ac:dyDescent="0.2"/>
    <row r="14730" hidden="1" x14ac:dyDescent="0.2"/>
    <row r="14731" hidden="1" x14ac:dyDescent="0.2"/>
    <row r="14732" hidden="1" x14ac:dyDescent="0.2"/>
    <row r="14733" hidden="1" x14ac:dyDescent="0.2"/>
    <row r="14734" hidden="1" x14ac:dyDescent="0.2"/>
    <row r="14735" hidden="1" x14ac:dyDescent="0.2"/>
    <row r="14736" hidden="1" x14ac:dyDescent="0.2"/>
    <row r="14737" hidden="1" x14ac:dyDescent="0.2"/>
    <row r="14738" hidden="1" x14ac:dyDescent="0.2"/>
    <row r="14739" hidden="1" x14ac:dyDescent="0.2"/>
    <row r="14740" hidden="1" x14ac:dyDescent="0.2"/>
    <row r="14741" hidden="1" x14ac:dyDescent="0.2"/>
    <row r="14742" hidden="1" x14ac:dyDescent="0.2"/>
    <row r="14743" hidden="1" x14ac:dyDescent="0.2"/>
    <row r="14744" hidden="1" x14ac:dyDescent="0.2"/>
    <row r="14745" hidden="1" x14ac:dyDescent="0.2"/>
    <row r="14746" hidden="1" x14ac:dyDescent="0.2"/>
    <row r="14747" hidden="1" x14ac:dyDescent="0.2"/>
    <row r="14748" hidden="1" x14ac:dyDescent="0.2"/>
    <row r="14749" hidden="1" x14ac:dyDescent="0.2"/>
    <row r="14750" hidden="1" x14ac:dyDescent="0.2"/>
    <row r="14751" hidden="1" x14ac:dyDescent="0.2"/>
    <row r="14752" hidden="1" x14ac:dyDescent="0.2"/>
    <row r="14753" hidden="1" x14ac:dyDescent="0.2"/>
    <row r="14754" hidden="1" x14ac:dyDescent="0.2"/>
    <row r="14755" hidden="1" x14ac:dyDescent="0.2"/>
    <row r="14756" hidden="1" x14ac:dyDescent="0.2"/>
    <row r="14757" hidden="1" x14ac:dyDescent="0.2"/>
    <row r="14758" hidden="1" x14ac:dyDescent="0.2"/>
    <row r="14759" hidden="1" x14ac:dyDescent="0.2"/>
    <row r="14760" hidden="1" x14ac:dyDescent="0.2"/>
    <row r="14761" hidden="1" x14ac:dyDescent="0.2"/>
    <row r="14762" hidden="1" x14ac:dyDescent="0.2"/>
    <row r="14763" hidden="1" x14ac:dyDescent="0.2"/>
    <row r="14764" hidden="1" x14ac:dyDescent="0.2"/>
    <row r="14765" hidden="1" x14ac:dyDescent="0.2"/>
    <row r="14766" hidden="1" x14ac:dyDescent="0.2"/>
    <row r="14767" hidden="1" x14ac:dyDescent="0.2"/>
    <row r="14768" hidden="1" x14ac:dyDescent="0.2"/>
    <row r="14769" hidden="1" x14ac:dyDescent="0.2"/>
    <row r="14770" hidden="1" x14ac:dyDescent="0.2"/>
    <row r="14771" hidden="1" x14ac:dyDescent="0.2"/>
    <row r="14772" hidden="1" x14ac:dyDescent="0.2"/>
    <row r="14773" hidden="1" x14ac:dyDescent="0.2"/>
    <row r="14774" hidden="1" x14ac:dyDescent="0.2"/>
    <row r="14775" hidden="1" x14ac:dyDescent="0.2"/>
    <row r="14776" hidden="1" x14ac:dyDescent="0.2"/>
    <row r="14777" hidden="1" x14ac:dyDescent="0.2"/>
    <row r="14778" hidden="1" x14ac:dyDescent="0.2"/>
    <row r="14779" hidden="1" x14ac:dyDescent="0.2"/>
    <row r="14780" hidden="1" x14ac:dyDescent="0.2"/>
    <row r="14781" hidden="1" x14ac:dyDescent="0.2"/>
    <row r="14782" hidden="1" x14ac:dyDescent="0.2"/>
    <row r="14783" hidden="1" x14ac:dyDescent="0.2"/>
    <row r="14784" hidden="1" x14ac:dyDescent="0.2"/>
    <row r="14785" hidden="1" x14ac:dyDescent="0.2"/>
    <row r="14786" hidden="1" x14ac:dyDescent="0.2"/>
    <row r="14787" hidden="1" x14ac:dyDescent="0.2"/>
    <row r="14788" hidden="1" x14ac:dyDescent="0.2"/>
    <row r="14789" hidden="1" x14ac:dyDescent="0.2"/>
    <row r="14790" hidden="1" x14ac:dyDescent="0.2"/>
    <row r="14791" hidden="1" x14ac:dyDescent="0.2"/>
    <row r="14792" hidden="1" x14ac:dyDescent="0.2"/>
    <row r="14793" hidden="1" x14ac:dyDescent="0.2"/>
    <row r="14794" hidden="1" x14ac:dyDescent="0.2"/>
    <row r="14795" hidden="1" x14ac:dyDescent="0.2"/>
    <row r="14796" hidden="1" x14ac:dyDescent="0.2"/>
    <row r="14797" hidden="1" x14ac:dyDescent="0.2"/>
    <row r="14798" hidden="1" x14ac:dyDescent="0.2"/>
    <row r="14799" hidden="1" x14ac:dyDescent="0.2"/>
    <row r="14800" hidden="1" x14ac:dyDescent="0.2"/>
    <row r="14801" hidden="1" x14ac:dyDescent="0.2"/>
    <row r="14802" hidden="1" x14ac:dyDescent="0.2"/>
    <row r="14803" hidden="1" x14ac:dyDescent="0.2"/>
    <row r="14804" hidden="1" x14ac:dyDescent="0.2"/>
    <row r="14805" hidden="1" x14ac:dyDescent="0.2"/>
    <row r="14806" hidden="1" x14ac:dyDescent="0.2"/>
    <row r="14807" hidden="1" x14ac:dyDescent="0.2"/>
    <row r="14808" hidden="1" x14ac:dyDescent="0.2"/>
    <row r="14809" hidden="1" x14ac:dyDescent="0.2"/>
    <row r="14810" hidden="1" x14ac:dyDescent="0.2"/>
    <row r="14811" hidden="1" x14ac:dyDescent="0.2"/>
    <row r="14812" hidden="1" x14ac:dyDescent="0.2"/>
    <row r="14813" hidden="1" x14ac:dyDescent="0.2"/>
    <row r="14814" hidden="1" x14ac:dyDescent="0.2"/>
    <row r="14815" hidden="1" x14ac:dyDescent="0.2"/>
    <row r="14816" hidden="1" x14ac:dyDescent="0.2"/>
    <row r="14817" hidden="1" x14ac:dyDescent="0.2"/>
    <row r="14818" hidden="1" x14ac:dyDescent="0.2"/>
    <row r="14819" hidden="1" x14ac:dyDescent="0.2"/>
    <row r="14820" hidden="1" x14ac:dyDescent="0.2"/>
    <row r="14821" hidden="1" x14ac:dyDescent="0.2"/>
    <row r="14822" hidden="1" x14ac:dyDescent="0.2"/>
    <row r="14823" hidden="1" x14ac:dyDescent="0.2"/>
    <row r="14824" hidden="1" x14ac:dyDescent="0.2"/>
    <row r="14825" hidden="1" x14ac:dyDescent="0.2"/>
    <row r="14826" hidden="1" x14ac:dyDescent="0.2"/>
    <row r="14827" hidden="1" x14ac:dyDescent="0.2"/>
    <row r="14828" hidden="1" x14ac:dyDescent="0.2"/>
    <row r="14829" hidden="1" x14ac:dyDescent="0.2"/>
    <row r="14830" hidden="1" x14ac:dyDescent="0.2"/>
    <row r="14831" hidden="1" x14ac:dyDescent="0.2"/>
    <row r="14832" hidden="1" x14ac:dyDescent="0.2"/>
    <row r="14833" hidden="1" x14ac:dyDescent="0.2"/>
    <row r="14834" hidden="1" x14ac:dyDescent="0.2"/>
    <row r="14835" hidden="1" x14ac:dyDescent="0.2"/>
    <row r="14836" hidden="1" x14ac:dyDescent="0.2"/>
    <row r="14837" hidden="1" x14ac:dyDescent="0.2"/>
    <row r="14838" hidden="1" x14ac:dyDescent="0.2"/>
    <row r="14839" hidden="1" x14ac:dyDescent="0.2"/>
    <row r="14840" hidden="1" x14ac:dyDescent="0.2"/>
    <row r="14841" hidden="1" x14ac:dyDescent="0.2"/>
    <row r="14842" hidden="1" x14ac:dyDescent="0.2"/>
    <row r="14843" hidden="1" x14ac:dyDescent="0.2"/>
    <row r="14844" hidden="1" x14ac:dyDescent="0.2"/>
    <row r="14845" hidden="1" x14ac:dyDescent="0.2"/>
    <row r="14846" hidden="1" x14ac:dyDescent="0.2"/>
    <row r="14847" hidden="1" x14ac:dyDescent="0.2"/>
    <row r="14848" hidden="1" x14ac:dyDescent="0.2"/>
    <row r="14849" hidden="1" x14ac:dyDescent="0.2"/>
    <row r="14850" hidden="1" x14ac:dyDescent="0.2"/>
    <row r="14851" hidden="1" x14ac:dyDescent="0.2"/>
    <row r="14852" hidden="1" x14ac:dyDescent="0.2"/>
    <row r="14853" hidden="1" x14ac:dyDescent="0.2"/>
    <row r="14854" hidden="1" x14ac:dyDescent="0.2"/>
    <row r="14855" hidden="1" x14ac:dyDescent="0.2"/>
    <row r="14856" hidden="1" x14ac:dyDescent="0.2"/>
    <row r="14857" hidden="1" x14ac:dyDescent="0.2"/>
    <row r="14858" hidden="1" x14ac:dyDescent="0.2"/>
    <row r="14859" hidden="1" x14ac:dyDescent="0.2"/>
    <row r="14860" hidden="1" x14ac:dyDescent="0.2"/>
    <row r="14861" hidden="1" x14ac:dyDescent="0.2"/>
    <row r="14862" hidden="1" x14ac:dyDescent="0.2"/>
    <row r="14863" hidden="1" x14ac:dyDescent="0.2"/>
    <row r="14864" hidden="1" x14ac:dyDescent="0.2"/>
    <row r="14865" hidden="1" x14ac:dyDescent="0.2"/>
    <row r="14866" hidden="1" x14ac:dyDescent="0.2"/>
    <row r="14867" hidden="1" x14ac:dyDescent="0.2"/>
    <row r="14868" hidden="1" x14ac:dyDescent="0.2"/>
    <row r="14869" hidden="1" x14ac:dyDescent="0.2"/>
    <row r="14870" hidden="1" x14ac:dyDescent="0.2"/>
    <row r="14871" hidden="1" x14ac:dyDescent="0.2"/>
    <row r="14872" hidden="1" x14ac:dyDescent="0.2"/>
    <row r="14873" hidden="1" x14ac:dyDescent="0.2"/>
    <row r="14874" hidden="1" x14ac:dyDescent="0.2"/>
    <row r="14875" hidden="1" x14ac:dyDescent="0.2"/>
    <row r="14876" hidden="1" x14ac:dyDescent="0.2"/>
    <row r="14877" hidden="1" x14ac:dyDescent="0.2"/>
    <row r="14878" hidden="1" x14ac:dyDescent="0.2"/>
    <row r="14879" hidden="1" x14ac:dyDescent="0.2"/>
    <row r="14880" hidden="1" x14ac:dyDescent="0.2"/>
    <row r="14881" hidden="1" x14ac:dyDescent="0.2"/>
    <row r="14882" hidden="1" x14ac:dyDescent="0.2"/>
    <row r="14883" hidden="1" x14ac:dyDescent="0.2"/>
    <row r="14884" hidden="1" x14ac:dyDescent="0.2"/>
    <row r="14885" hidden="1" x14ac:dyDescent="0.2"/>
    <row r="14886" hidden="1" x14ac:dyDescent="0.2"/>
    <row r="14887" hidden="1" x14ac:dyDescent="0.2"/>
    <row r="14888" hidden="1" x14ac:dyDescent="0.2"/>
    <row r="14889" hidden="1" x14ac:dyDescent="0.2"/>
    <row r="14890" hidden="1" x14ac:dyDescent="0.2"/>
    <row r="14891" hidden="1" x14ac:dyDescent="0.2"/>
    <row r="14892" hidden="1" x14ac:dyDescent="0.2"/>
    <row r="14893" hidden="1" x14ac:dyDescent="0.2"/>
    <row r="14894" hidden="1" x14ac:dyDescent="0.2"/>
    <row r="14895" hidden="1" x14ac:dyDescent="0.2"/>
    <row r="14896" hidden="1" x14ac:dyDescent="0.2"/>
    <row r="14897" hidden="1" x14ac:dyDescent="0.2"/>
    <row r="14898" hidden="1" x14ac:dyDescent="0.2"/>
    <row r="14899" hidden="1" x14ac:dyDescent="0.2"/>
    <row r="14900" hidden="1" x14ac:dyDescent="0.2"/>
    <row r="14901" hidden="1" x14ac:dyDescent="0.2"/>
    <row r="14902" hidden="1" x14ac:dyDescent="0.2"/>
    <row r="14903" hidden="1" x14ac:dyDescent="0.2"/>
    <row r="14904" hidden="1" x14ac:dyDescent="0.2"/>
    <row r="14905" hidden="1" x14ac:dyDescent="0.2"/>
    <row r="14906" hidden="1" x14ac:dyDescent="0.2"/>
    <row r="14907" hidden="1" x14ac:dyDescent="0.2"/>
    <row r="14908" hidden="1" x14ac:dyDescent="0.2"/>
    <row r="14909" hidden="1" x14ac:dyDescent="0.2"/>
    <row r="14910" hidden="1" x14ac:dyDescent="0.2"/>
    <row r="14911" hidden="1" x14ac:dyDescent="0.2"/>
    <row r="14912" hidden="1" x14ac:dyDescent="0.2"/>
    <row r="14913" hidden="1" x14ac:dyDescent="0.2"/>
    <row r="14914" hidden="1" x14ac:dyDescent="0.2"/>
    <row r="14915" hidden="1" x14ac:dyDescent="0.2"/>
    <row r="14916" hidden="1" x14ac:dyDescent="0.2"/>
    <row r="14917" hidden="1" x14ac:dyDescent="0.2"/>
    <row r="14918" hidden="1" x14ac:dyDescent="0.2"/>
    <row r="14919" hidden="1" x14ac:dyDescent="0.2"/>
    <row r="14920" hidden="1" x14ac:dyDescent="0.2"/>
    <row r="14921" hidden="1" x14ac:dyDescent="0.2"/>
    <row r="14922" hidden="1" x14ac:dyDescent="0.2"/>
    <row r="14923" hidden="1" x14ac:dyDescent="0.2"/>
    <row r="14924" hidden="1" x14ac:dyDescent="0.2"/>
    <row r="14925" hidden="1" x14ac:dyDescent="0.2"/>
    <row r="14926" hidden="1" x14ac:dyDescent="0.2"/>
    <row r="14927" hidden="1" x14ac:dyDescent="0.2"/>
    <row r="14928" hidden="1" x14ac:dyDescent="0.2"/>
    <row r="14929" hidden="1" x14ac:dyDescent="0.2"/>
    <row r="14930" hidden="1" x14ac:dyDescent="0.2"/>
    <row r="14931" hidden="1" x14ac:dyDescent="0.2"/>
    <row r="14932" hidden="1" x14ac:dyDescent="0.2"/>
    <row r="14933" hidden="1" x14ac:dyDescent="0.2"/>
    <row r="14934" hidden="1" x14ac:dyDescent="0.2"/>
    <row r="14935" hidden="1" x14ac:dyDescent="0.2"/>
    <row r="14936" hidden="1" x14ac:dyDescent="0.2"/>
    <row r="14937" hidden="1" x14ac:dyDescent="0.2"/>
    <row r="14938" hidden="1" x14ac:dyDescent="0.2"/>
    <row r="14939" hidden="1" x14ac:dyDescent="0.2"/>
    <row r="14940" hidden="1" x14ac:dyDescent="0.2"/>
    <row r="14941" hidden="1" x14ac:dyDescent="0.2"/>
    <row r="14942" hidden="1" x14ac:dyDescent="0.2"/>
    <row r="14943" hidden="1" x14ac:dyDescent="0.2"/>
    <row r="14944" hidden="1" x14ac:dyDescent="0.2"/>
    <row r="14945" hidden="1" x14ac:dyDescent="0.2"/>
    <row r="14946" hidden="1" x14ac:dyDescent="0.2"/>
    <row r="14947" hidden="1" x14ac:dyDescent="0.2"/>
    <row r="14948" hidden="1" x14ac:dyDescent="0.2"/>
    <row r="14949" hidden="1" x14ac:dyDescent="0.2"/>
    <row r="14950" hidden="1" x14ac:dyDescent="0.2"/>
    <row r="14951" hidden="1" x14ac:dyDescent="0.2"/>
    <row r="14952" hidden="1" x14ac:dyDescent="0.2"/>
    <row r="14953" hidden="1" x14ac:dyDescent="0.2"/>
    <row r="14954" hidden="1" x14ac:dyDescent="0.2"/>
    <row r="14955" hidden="1" x14ac:dyDescent="0.2"/>
    <row r="14956" hidden="1" x14ac:dyDescent="0.2"/>
    <row r="14957" hidden="1" x14ac:dyDescent="0.2"/>
    <row r="14958" hidden="1" x14ac:dyDescent="0.2"/>
    <row r="14959" hidden="1" x14ac:dyDescent="0.2"/>
    <row r="14960" hidden="1" x14ac:dyDescent="0.2"/>
    <row r="14961" hidden="1" x14ac:dyDescent="0.2"/>
    <row r="14962" hidden="1" x14ac:dyDescent="0.2"/>
    <row r="14963" hidden="1" x14ac:dyDescent="0.2"/>
    <row r="14964" hidden="1" x14ac:dyDescent="0.2"/>
    <row r="14965" hidden="1" x14ac:dyDescent="0.2"/>
    <row r="14966" hidden="1" x14ac:dyDescent="0.2"/>
    <row r="14967" hidden="1" x14ac:dyDescent="0.2"/>
    <row r="14968" hidden="1" x14ac:dyDescent="0.2"/>
    <row r="14969" hidden="1" x14ac:dyDescent="0.2"/>
    <row r="14970" hidden="1" x14ac:dyDescent="0.2"/>
    <row r="14971" hidden="1" x14ac:dyDescent="0.2"/>
    <row r="14972" hidden="1" x14ac:dyDescent="0.2"/>
    <row r="14973" hidden="1" x14ac:dyDescent="0.2"/>
    <row r="14974" hidden="1" x14ac:dyDescent="0.2"/>
    <row r="14975" hidden="1" x14ac:dyDescent="0.2"/>
    <row r="14976" hidden="1" x14ac:dyDescent="0.2"/>
    <row r="14977" hidden="1" x14ac:dyDescent="0.2"/>
    <row r="14978" hidden="1" x14ac:dyDescent="0.2"/>
    <row r="14979" hidden="1" x14ac:dyDescent="0.2"/>
    <row r="14980" hidden="1" x14ac:dyDescent="0.2"/>
    <row r="14981" hidden="1" x14ac:dyDescent="0.2"/>
    <row r="14982" hidden="1" x14ac:dyDescent="0.2"/>
    <row r="14983" hidden="1" x14ac:dyDescent="0.2"/>
    <row r="14984" hidden="1" x14ac:dyDescent="0.2"/>
    <row r="14985" hidden="1" x14ac:dyDescent="0.2"/>
    <row r="14986" hidden="1" x14ac:dyDescent="0.2"/>
    <row r="14987" hidden="1" x14ac:dyDescent="0.2"/>
    <row r="14988" hidden="1" x14ac:dyDescent="0.2"/>
    <row r="14989" hidden="1" x14ac:dyDescent="0.2"/>
    <row r="14990" hidden="1" x14ac:dyDescent="0.2"/>
    <row r="14991" hidden="1" x14ac:dyDescent="0.2"/>
    <row r="14992" hidden="1" x14ac:dyDescent="0.2"/>
    <row r="14993" hidden="1" x14ac:dyDescent="0.2"/>
    <row r="14994" hidden="1" x14ac:dyDescent="0.2"/>
    <row r="14995" hidden="1" x14ac:dyDescent="0.2"/>
    <row r="14996" hidden="1" x14ac:dyDescent="0.2"/>
    <row r="14997" hidden="1" x14ac:dyDescent="0.2"/>
    <row r="14998" hidden="1" x14ac:dyDescent="0.2"/>
    <row r="14999" hidden="1" x14ac:dyDescent="0.2"/>
    <row r="15000" hidden="1" x14ac:dyDescent="0.2"/>
    <row r="15001" hidden="1" x14ac:dyDescent="0.2"/>
    <row r="15002" hidden="1" x14ac:dyDescent="0.2"/>
    <row r="15003" hidden="1" x14ac:dyDescent="0.2"/>
    <row r="15004" hidden="1" x14ac:dyDescent="0.2"/>
    <row r="15005" hidden="1" x14ac:dyDescent="0.2"/>
    <row r="15006" hidden="1" x14ac:dyDescent="0.2"/>
    <row r="15007" hidden="1" x14ac:dyDescent="0.2"/>
    <row r="15008" hidden="1" x14ac:dyDescent="0.2"/>
    <row r="15009" hidden="1" x14ac:dyDescent="0.2"/>
    <row r="15010" hidden="1" x14ac:dyDescent="0.2"/>
    <row r="15011" hidden="1" x14ac:dyDescent="0.2"/>
    <row r="15012" hidden="1" x14ac:dyDescent="0.2"/>
    <row r="15013" hidden="1" x14ac:dyDescent="0.2"/>
    <row r="15014" hidden="1" x14ac:dyDescent="0.2"/>
    <row r="15015" hidden="1" x14ac:dyDescent="0.2"/>
    <row r="15016" hidden="1" x14ac:dyDescent="0.2"/>
    <row r="15017" hidden="1" x14ac:dyDescent="0.2"/>
    <row r="15018" hidden="1" x14ac:dyDescent="0.2"/>
    <row r="15019" hidden="1" x14ac:dyDescent="0.2"/>
    <row r="15020" hidden="1" x14ac:dyDescent="0.2"/>
    <row r="15021" hidden="1" x14ac:dyDescent="0.2"/>
    <row r="15022" hidden="1" x14ac:dyDescent="0.2"/>
    <row r="15023" hidden="1" x14ac:dyDescent="0.2"/>
    <row r="15024" hidden="1" x14ac:dyDescent="0.2"/>
    <row r="15025" hidden="1" x14ac:dyDescent="0.2"/>
    <row r="15026" hidden="1" x14ac:dyDescent="0.2"/>
    <row r="15027" hidden="1" x14ac:dyDescent="0.2"/>
    <row r="15028" hidden="1" x14ac:dyDescent="0.2"/>
    <row r="15029" hidden="1" x14ac:dyDescent="0.2"/>
    <row r="15030" hidden="1" x14ac:dyDescent="0.2"/>
    <row r="15031" hidden="1" x14ac:dyDescent="0.2"/>
    <row r="15032" hidden="1" x14ac:dyDescent="0.2"/>
    <row r="15033" hidden="1" x14ac:dyDescent="0.2"/>
    <row r="15034" hidden="1" x14ac:dyDescent="0.2"/>
    <row r="15035" hidden="1" x14ac:dyDescent="0.2"/>
    <row r="15036" hidden="1" x14ac:dyDescent="0.2"/>
    <row r="15037" hidden="1" x14ac:dyDescent="0.2"/>
    <row r="15038" hidden="1" x14ac:dyDescent="0.2"/>
    <row r="15039" hidden="1" x14ac:dyDescent="0.2"/>
    <row r="15040" hidden="1" x14ac:dyDescent="0.2"/>
    <row r="15041" hidden="1" x14ac:dyDescent="0.2"/>
    <row r="15042" hidden="1" x14ac:dyDescent="0.2"/>
    <row r="15043" hidden="1" x14ac:dyDescent="0.2"/>
    <row r="15044" hidden="1" x14ac:dyDescent="0.2"/>
    <row r="15045" hidden="1" x14ac:dyDescent="0.2"/>
    <row r="15046" hidden="1" x14ac:dyDescent="0.2"/>
    <row r="15047" hidden="1" x14ac:dyDescent="0.2"/>
    <row r="15048" hidden="1" x14ac:dyDescent="0.2"/>
    <row r="15049" hidden="1" x14ac:dyDescent="0.2"/>
    <row r="15050" hidden="1" x14ac:dyDescent="0.2"/>
    <row r="15051" hidden="1" x14ac:dyDescent="0.2"/>
    <row r="15052" hidden="1" x14ac:dyDescent="0.2"/>
    <row r="15053" hidden="1" x14ac:dyDescent="0.2"/>
    <row r="15054" hidden="1" x14ac:dyDescent="0.2"/>
    <row r="15055" hidden="1" x14ac:dyDescent="0.2"/>
    <row r="15056" hidden="1" x14ac:dyDescent="0.2"/>
    <row r="15057" hidden="1" x14ac:dyDescent="0.2"/>
    <row r="15058" hidden="1" x14ac:dyDescent="0.2"/>
    <row r="15059" hidden="1" x14ac:dyDescent="0.2"/>
    <row r="15060" hidden="1" x14ac:dyDescent="0.2"/>
    <row r="15061" hidden="1" x14ac:dyDescent="0.2"/>
    <row r="15062" hidden="1" x14ac:dyDescent="0.2"/>
    <row r="15063" hidden="1" x14ac:dyDescent="0.2"/>
    <row r="15064" hidden="1" x14ac:dyDescent="0.2"/>
    <row r="15065" hidden="1" x14ac:dyDescent="0.2"/>
    <row r="15066" hidden="1" x14ac:dyDescent="0.2"/>
    <row r="15067" hidden="1" x14ac:dyDescent="0.2"/>
    <row r="15068" hidden="1" x14ac:dyDescent="0.2"/>
    <row r="15069" hidden="1" x14ac:dyDescent="0.2"/>
    <row r="15070" hidden="1" x14ac:dyDescent="0.2"/>
    <row r="15071" hidden="1" x14ac:dyDescent="0.2"/>
    <row r="15072" hidden="1" x14ac:dyDescent="0.2"/>
    <row r="15073" hidden="1" x14ac:dyDescent="0.2"/>
    <row r="15074" hidden="1" x14ac:dyDescent="0.2"/>
    <row r="15075" hidden="1" x14ac:dyDescent="0.2"/>
    <row r="15076" hidden="1" x14ac:dyDescent="0.2"/>
    <row r="15077" hidden="1" x14ac:dyDescent="0.2"/>
    <row r="15078" hidden="1" x14ac:dyDescent="0.2"/>
    <row r="15079" hidden="1" x14ac:dyDescent="0.2"/>
    <row r="15080" hidden="1" x14ac:dyDescent="0.2"/>
    <row r="15081" hidden="1" x14ac:dyDescent="0.2"/>
    <row r="15082" hidden="1" x14ac:dyDescent="0.2"/>
    <row r="15083" hidden="1" x14ac:dyDescent="0.2"/>
    <row r="15084" hidden="1" x14ac:dyDescent="0.2"/>
    <row r="15085" hidden="1" x14ac:dyDescent="0.2"/>
    <row r="15086" hidden="1" x14ac:dyDescent="0.2"/>
    <row r="15087" hidden="1" x14ac:dyDescent="0.2"/>
    <row r="15088" hidden="1" x14ac:dyDescent="0.2"/>
    <row r="15089" hidden="1" x14ac:dyDescent="0.2"/>
    <row r="15090" hidden="1" x14ac:dyDescent="0.2"/>
    <row r="15091" hidden="1" x14ac:dyDescent="0.2"/>
    <row r="15092" hidden="1" x14ac:dyDescent="0.2"/>
    <row r="15093" hidden="1" x14ac:dyDescent="0.2"/>
    <row r="15094" hidden="1" x14ac:dyDescent="0.2"/>
    <row r="15095" hidden="1" x14ac:dyDescent="0.2"/>
    <row r="15096" hidden="1" x14ac:dyDescent="0.2"/>
    <row r="15097" hidden="1" x14ac:dyDescent="0.2"/>
    <row r="15098" hidden="1" x14ac:dyDescent="0.2"/>
    <row r="15099" hidden="1" x14ac:dyDescent="0.2"/>
    <row r="15100" hidden="1" x14ac:dyDescent="0.2"/>
    <row r="15101" hidden="1" x14ac:dyDescent="0.2"/>
    <row r="15102" hidden="1" x14ac:dyDescent="0.2"/>
    <row r="15103" hidden="1" x14ac:dyDescent="0.2"/>
    <row r="15104" hidden="1" x14ac:dyDescent="0.2"/>
    <row r="15105" hidden="1" x14ac:dyDescent="0.2"/>
    <row r="15106" hidden="1" x14ac:dyDescent="0.2"/>
    <row r="15107" hidden="1" x14ac:dyDescent="0.2"/>
    <row r="15108" hidden="1" x14ac:dyDescent="0.2"/>
    <row r="15109" hidden="1" x14ac:dyDescent="0.2"/>
    <row r="15110" hidden="1" x14ac:dyDescent="0.2"/>
    <row r="15111" hidden="1" x14ac:dyDescent="0.2"/>
    <row r="15112" hidden="1" x14ac:dyDescent="0.2"/>
    <row r="15113" hidden="1" x14ac:dyDescent="0.2"/>
    <row r="15114" hidden="1" x14ac:dyDescent="0.2"/>
    <row r="15115" hidden="1" x14ac:dyDescent="0.2"/>
    <row r="15116" hidden="1" x14ac:dyDescent="0.2"/>
    <row r="15117" hidden="1" x14ac:dyDescent="0.2"/>
    <row r="15118" hidden="1" x14ac:dyDescent="0.2"/>
    <row r="15119" hidden="1" x14ac:dyDescent="0.2"/>
    <row r="15120" hidden="1" x14ac:dyDescent="0.2"/>
    <row r="15121" hidden="1" x14ac:dyDescent="0.2"/>
    <row r="15122" hidden="1" x14ac:dyDescent="0.2"/>
    <row r="15123" hidden="1" x14ac:dyDescent="0.2"/>
    <row r="15124" hidden="1" x14ac:dyDescent="0.2"/>
    <row r="15125" hidden="1" x14ac:dyDescent="0.2"/>
    <row r="15126" hidden="1" x14ac:dyDescent="0.2"/>
    <row r="15127" hidden="1" x14ac:dyDescent="0.2"/>
    <row r="15128" hidden="1" x14ac:dyDescent="0.2"/>
    <row r="15129" hidden="1" x14ac:dyDescent="0.2"/>
    <row r="15130" hidden="1" x14ac:dyDescent="0.2"/>
    <row r="15131" hidden="1" x14ac:dyDescent="0.2"/>
    <row r="15132" hidden="1" x14ac:dyDescent="0.2"/>
    <row r="15133" hidden="1" x14ac:dyDescent="0.2"/>
    <row r="15134" hidden="1" x14ac:dyDescent="0.2"/>
    <row r="15135" hidden="1" x14ac:dyDescent="0.2"/>
    <row r="15136" hidden="1" x14ac:dyDescent="0.2"/>
    <row r="15137" hidden="1" x14ac:dyDescent="0.2"/>
    <row r="15138" hidden="1" x14ac:dyDescent="0.2"/>
    <row r="15139" hidden="1" x14ac:dyDescent="0.2"/>
    <row r="15140" hidden="1" x14ac:dyDescent="0.2"/>
    <row r="15141" hidden="1" x14ac:dyDescent="0.2"/>
    <row r="15142" hidden="1" x14ac:dyDescent="0.2"/>
    <row r="15143" hidden="1" x14ac:dyDescent="0.2"/>
    <row r="15144" hidden="1" x14ac:dyDescent="0.2"/>
    <row r="15145" hidden="1" x14ac:dyDescent="0.2"/>
    <row r="15146" hidden="1" x14ac:dyDescent="0.2"/>
    <row r="15147" hidden="1" x14ac:dyDescent="0.2"/>
    <row r="15148" hidden="1" x14ac:dyDescent="0.2"/>
    <row r="15149" hidden="1" x14ac:dyDescent="0.2"/>
    <row r="15150" hidden="1" x14ac:dyDescent="0.2"/>
    <row r="15151" hidden="1" x14ac:dyDescent="0.2"/>
    <row r="15152" hidden="1" x14ac:dyDescent="0.2"/>
    <row r="15153" hidden="1" x14ac:dyDescent="0.2"/>
    <row r="15154" hidden="1" x14ac:dyDescent="0.2"/>
    <row r="15155" hidden="1" x14ac:dyDescent="0.2"/>
    <row r="15156" hidden="1" x14ac:dyDescent="0.2"/>
    <row r="15157" hidden="1" x14ac:dyDescent="0.2"/>
    <row r="15158" hidden="1" x14ac:dyDescent="0.2"/>
    <row r="15159" hidden="1" x14ac:dyDescent="0.2"/>
    <row r="15160" hidden="1" x14ac:dyDescent="0.2"/>
    <row r="15161" hidden="1" x14ac:dyDescent="0.2"/>
    <row r="15162" hidden="1" x14ac:dyDescent="0.2"/>
    <row r="15163" hidden="1" x14ac:dyDescent="0.2"/>
    <row r="15164" hidden="1" x14ac:dyDescent="0.2"/>
    <row r="15165" hidden="1" x14ac:dyDescent="0.2"/>
    <row r="15166" hidden="1" x14ac:dyDescent="0.2"/>
    <row r="15167" hidden="1" x14ac:dyDescent="0.2"/>
    <row r="15168" hidden="1" x14ac:dyDescent="0.2"/>
    <row r="15169" hidden="1" x14ac:dyDescent="0.2"/>
    <row r="15170" hidden="1" x14ac:dyDescent="0.2"/>
    <row r="15171" hidden="1" x14ac:dyDescent="0.2"/>
    <row r="15172" hidden="1" x14ac:dyDescent="0.2"/>
    <row r="15173" hidden="1" x14ac:dyDescent="0.2"/>
    <row r="15174" hidden="1" x14ac:dyDescent="0.2"/>
    <row r="15175" hidden="1" x14ac:dyDescent="0.2"/>
    <row r="15176" hidden="1" x14ac:dyDescent="0.2"/>
    <row r="15177" hidden="1" x14ac:dyDescent="0.2"/>
    <row r="15178" hidden="1" x14ac:dyDescent="0.2"/>
    <row r="15179" hidden="1" x14ac:dyDescent="0.2"/>
    <row r="15180" hidden="1" x14ac:dyDescent="0.2"/>
    <row r="15181" hidden="1" x14ac:dyDescent="0.2"/>
    <row r="15182" hidden="1" x14ac:dyDescent="0.2"/>
    <row r="15183" hidden="1" x14ac:dyDescent="0.2"/>
    <row r="15184" hidden="1" x14ac:dyDescent="0.2"/>
    <row r="15185" hidden="1" x14ac:dyDescent="0.2"/>
    <row r="15186" hidden="1" x14ac:dyDescent="0.2"/>
    <row r="15187" hidden="1" x14ac:dyDescent="0.2"/>
    <row r="15188" hidden="1" x14ac:dyDescent="0.2"/>
    <row r="15189" hidden="1" x14ac:dyDescent="0.2"/>
    <row r="15190" hidden="1" x14ac:dyDescent="0.2"/>
    <row r="15191" hidden="1" x14ac:dyDescent="0.2"/>
    <row r="15192" hidden="1" x14ac:dyDescent="0.2"/>
    <row r="15193" hidden="1" x14ac:dyDescent="0.2"/>
    <row r="15194" hidden="1" x14ac:dyDescent="0.2"/>
    <row r="15195" hidden="1" x14ac:dyDescent="0.2"/>
    <row r="15196" hidden="1" x14ac:dyDescent="0.2"/>
    <row r="15197" hidden="1" x14ac:dyDescent="0.2"/>
    <row r="15198" hidden="1" x14ac:dyDescent="0.2"/>
    <row r="15199" hidden="1" x14ac:dyDescent="0.2"/>
    <row r="15200" hidden="1" x14ac:dyDescent="0.2"/>
    <row r="15201" hidden="1" x14ac:dyDescent="0.2"/>
    <row r="15202" hidden="1" x14ac:dyDescent="0.2"/>
    <row r="15203" hidden="1" x14ac:dyDescent="0.2"/>
    <row r="15204" hidden="1" x14ac:dyDescent="0.2"/>
    <row r="15205" hidden="1" x14ac:dyDescent="0.2"/>
    <row r="15206" hidden="1" x14ac:dyDescent="0.2"/>
    <row r="15207" hidden="1" x14ac:dyDescent="0.2"/>
    <row r="15208" hidden="1" x14ac:dyDescent="0.2"/>
    <row r="15209" hidden="1" x14ac:dyDescent="0.2"/>
    <row r="15210" hidden="1" x14ac:dyDescent="0.2"/>
    <row r="15211" hidden="1" x14ac:dyDescent="0.2"/>
    <row r="15212" hidden="1" x14ac:dyDescent="0.2"/>
    <row r="15213" hidden="1" x14ac:dyDescent="0.2"/>
    <row r="15214" hidden="1" x14ac:dyDescent="0.2"/>
    <row r="15215" hidden="1" x14ac:dyDescent="0.2"/>
    <row r="15216" hidden="1" x14ac:dyDescent="0.2"/>
    <row r="15217" hidden="1" x14ac:dyDescent="0.2"/>
    <row r="15218" hidden="1" x14ac:dyDescent="0.2"/>
    <row r="15219" hidden="1" x14ac:dyDescent="0.2"/>
    <row r="15220" hidden="1" x14ac:dyDescent="0.2"/>
    <row r="15221" hidden="1" x14ac:dyDescent="0.2"/>
    <row r="15222" hidden="1" x14ac:dyDescent="0.2"/>
    <row r="15223" hidden="1" x14ac:dyDescent="0.2"/>
    <row r="15224" hidden="1" x14ac:dyDescent="0.2"/>
    <row r="15225" hidden="1" x14ac:dyDescent="0.2"/>
    <row r="15226" hidden="1" x14ac:dyDescent="0.2"/>
    <row r="15227" hidden="1" x14ac:dyDescent="0.2"/>
    <row r="15228" hidden="1" x14ac:dyDescent="0.2"/>
    <row r="15229" hidden="1" x14ac:dyDescent="0.2"/>
    <row r="15230" hidden="1" x14ac:dyDescent="0.2"/>
    <row r="15231" hidden="1" x14ac:dyDescent="0.2"/>
    <row r="15232" hidden="1" x14ac:dyDescent="0.2"/>
    <row r="15233" hidden="1" x14ac:dyDescent="0.2"/>
    <row r="15234" hidden="1" x14ac:dyDescent="0.2"/>
    <row r="15235" hidden="1" x14ac:dyDescent="0.2"/>
    <row r="15236" hidden="1" x14ac:dyDescent="0.2"/>
    <row r="15237" hidden="1" x14ac:dyDescent="0.2"/>
    <row r="15238" hidden="1" x14ac:dyDescent="0.2"/>
    <row r="15239" hidden="1" x14ac:dyDescent="0.2"/>
    <row r="15240" hidden="1" x14ac:dyDescent="0.2"/>
    <row r="15241" hidden="1" x14ac:dyDescent="0.2"/>
    <row r="15242" hidden="1" x14ac:dyDescent="0.2"/>
    <row r="15243" hidden="1" x14ac:dyDescent="0.2"/>
    <row r="15244" hidden="1" x14ac:dyDescent="0.2"/>
    <row r="15245" hidden="1" x14ac:dyDescent="0.2"/>
    <row r="15246" hidden="1" x14ac:dyDescent="0.2"/>
    <row r="15247" hidden="1" x14ac:dyDescent="0.2"/>
    <row r="15248" hidden="1" x14ac:dyDescent="0.2"/>
    <row r="15249" hidden="1" x14ac:dyDescent="0.2"/>
    <row r="15250" hidden="1" x14ac:dyDescent="0.2"/>
    <row r="15251" hidden="1" x14ac:dyDescent="0.2"/>
    <row r="15252" hidden="1" x14ac:dyDescent="0.2"/>
    <row r="15253" hidden="1" x14ac:dyDescent="0.2"/>
    <row r="15254" hidden="1" x14ac:dyDescent="0.2"/>
    <row r="15255" hidden="1" x14ac:dyDescent="0.2"/>
    <row r="15256" hidden="1" x14ac:dyDescent="0.2"/>
    <row r="15257" hidden="1" x14ac:dyDescent="0.2"/>
    <row r="15258" hidden="1" x14ac:dyDescent="0.2"/>
    <row r="15259" hidden="1" x14ac:dyDescent="0.2"/>
    <row r="15260" hidden="1" x14ac:dyDescent="0.2"/>
    <row r="15261" hidden="1" x14ac:dyDescent="0.2"/>
    <row r="15262" hidden="1" x14ac:dyDescent="0.2"/>
    <row r="15263" hidden="1" x14ac:dyDescent="0.2"/>
    <row r="15264" hidden="1" x14ac:dyDescent="0.2"/>
    <row r="15265" hidden="1" x14ac:dyDescent="0.2"/>
    <row r="15266" hidden="1" x14ac:dyDescent="0.2"/>
    <row r="15267" hidden="1" x14ac:dyDescent="0.2"/>
    <row r="15268" hidden="1" x14ac:dyDescent="0.2"/>
    <row r="15269" hidden="1" x14ac:dyDescent="0.2"/>
    <row r="15270" hidden="1" x14ac:dyDescent="0.2"/>
    <row r="15271" hidden="1" x14ac:dyDescent="0.2"/>
    <row r="15272" hidden="1" x14ac:dyDescent="0.2"/>
    <row r="15273" hidden="1" x14ac:dyDescent="0.2"/>
    <row r="15274" hidden="1" x14ac:dyDescent="0.2"/>
    <row r="15275" hidden="1" x14ac:dyDescent="0.2"/>
    <row r="15276" hidden="1" x14ac:dyDescent="0.2"/>
    <row r="15277" hidden="1" x14ac:dyDescent="0.2"/>
    <row r="15278" hidden="1" x14ac:dyDescent="0.2"/>
    <row r="15279" hidden="1" x14ac:dyDescent="0.2"/>
    <row r="15280" hidden="1" x14ac:dyDescent="0.2"/>
    <row r="15281" hidden="1" x14ac:dyDescent="0.2"/>
    <row r="15282" hidden="1" x14ac:dyDescent="0.2"/>
    <row r="15283" hidden="1" x14ac:dyDescent="0.2"/>
    <row r="15284" hidden="1" x14ac:dyDescent="0.2"/>
    <row r="15285" hidden="1" x14ac:dyDescent="0.2"/>
    <row r="15286" hidden="1" x14ac:dyDescent="0.2"/>
    <row r="15287" hidden="1" x14ac:dyDescent="0.2"/>
    <row r="15288" hidden="1" x14ac:dyDescent="0.2"/>
    <row r="15289" hidden="1" x14ac:dyDescent="0.2"/>
    <row r="15290" hidden="1" x14ac:dyDescent="0.2"/>
    <row r="15291" hidden="1" x14ac:dyDescent="0.2"/>
    <row r="15292" hidden="1" x14ac:dyDescent="0.2"/>
    <row r="15293" hidden="1" x14ac:dyDescent="0.2"/>
    <row r="15294" hidden="1" x14ac:dyDescent="0.2"/>
    <row r="15295" hidden="1" x14ac:dyDescent="0.2"/>
    <row r="15296" hidden="1" x14ac:dyDescent="0.2"/>
    <row r="15297" hidden="1" x14ac:dyDescent="0.2"/>
    <row r="15298" hidden="1" x14ac:dyDescent="0.2"/>
    <row r="15299" hidden="1" x14ac:dyDescent="0.2"/>
    <row r="15300" hidden="1" x14ac:dyDescent="0.2"/>
    <row r="15301" hidden="1" x14ac:dyDescent="0.2"/>
    <row r="15302" hidden="1" x14ac:dyDescent="0.2"/>
    <row r="15303" hidden="1" x14ac:dyDescent="0.2"/>
    <row r="15304" hidden="1" x14ac:dyDescent="0.2"/>
    <row r="15305" hidden="1" x14ac:dyDescent="0.2"/>
    <row r="15306" hidden="1" x14ac:dyDescent="0.2"/>
    <row r="15307" hidden="1" x14ac:dyDescent="0.2"/>
    <row r="15308" hidden="1" x14ac:dyDescent="0.2"/>
    <row r="15309" hidden="1" x14ac:dyDescent="0.2"/>
    <row r="15310" hidden="1" x14ac:dyDescent="0.2"/>
    <row r="15311" hidden="1" x14ac:dyDescent="0.2"/>
    <row r="15312" hidden="1" x14ac:dyDescent="0.2"/>
    <row r="15313" hidden="1" x14ac:dyDescent="0.2"/>
    <row r="15314" hidden="1" x14ac:dyDescent="0.2"/>
    <row r="15315" hidden="1" x14ac:dyDescent="0.2"/>
    <row r="15316" hidden="1" x14ac:dyDescent="0.2"/>
    <row r="15317" hidden="1" x14ac:dyDescent="0.2"/>
    <row r="15318" hidden="1" x14ac:dyDescent="0.2"/>
    <row r="15319" hidden="1" x14ac:dyDescent="0.2"/>
    <row r="15320" hidden="1" x14ac:dyDescent="0.2"/>
    <row r="15321" hidden="1" x14ac:dyDescent="0.2"/>
    <row r="15322" hidden="1" x14ac:dyDescent="0.2"/>
    <row r="15323" hidden="1" x14ac:dyDescent="0.2"/>
    <row r="15324" hidden="1" x14ac:dyDescent="0.2"/>
    <row r="15325" hidden="1" x14ac:dyDescent="0.2"/>
    <row r="15326" hidden="1" x14ac:dyDescent="0.2"/>
    <row r="15327" hidden="1" x14ac:dyDescent="0.2"/>
    <row r="15328" hidden="1" x14ac:dyDescent="0.2"/>
    <row r="15329" hidden="1" x14ac:dyDescent="0.2"/>
    <row r="15330" hidden="1" x14ac:dyDescent="0.2"/>
    <row r="15331" hidden="1" x14ac:dyDescent="0.2"/>
    <row r="15332" hidden="1" x14ac:dyDescent="0.2"/>
    <row r="15333" hidden="1" x14ac:dyDescent="0.2"/>
    <row r="15334" hidden="1" x14ac:dyDescent="0.2"/>
    <row r="15335" hidden="1" x14ac:dyDescent="0.2"/>
    <row r="15336" hidden="1" x14ac:dyDescent="0.2"/>
    <row r="15337" hidden="1" x14ac:dyDescent="0.2"/>
    <row r="15338" hidden="1" x14ac:dyDescent="0.2"/>
    <row r="15339" hidden="1" x14ac:dyDescent="0.2"/>
    <row r="15340" hidden="1" x14ac:dyDescent="0.2"/>
    <row r="15341" hidden="1" x14ac:dyDescent="0.2"/>
    <row r="15342" hidden="1" x14ac:dyDescent="0.2"/>
    <row r="15343" hidden="1" x14ac:dyDescent="0.2"/>
    <row r="15344" hidden="1" x14ac:dyDescent="0.2"/>
    <row r="15345" hidden="1" x14ac:dyDescent="0.2"/>
    <row r="15346" hidden="1" x14ac:dyDescent="0.2"/>
    <row r="15347" hidden="1" x14ac:dyDescent="0.2"/>
    <row r="15348" hidden="1" x14ac:dyDescent="0.2"/>
    <row r="15349" hidden="1" x14ac:dyDescent="0.2"/>
    <row r="15350" hidden="1" x14ac:dyDescent="0.2"/>
    <row r="15351" hidden="1" x14ac:dyDescent="0.2"/>
    <row r="15352" hidden="1" x14ac:dyDescent="0.2"/>
    <row r="15353" hidden="1" x14ac:dyDescent="0.2"/>
    <row r="15354" hidden="1" x14ac:dyDescent="0.2"/>
    <row r="15355" hidden="1" x14ac:dyDescent="0.2"/>
    <row r="15356" hidden="1" x14ac:dyDescent="0.2"/>
    <row r="15357" hidden="1" x14ac:dyDescent="0.2"/>
    <row r="15358" hidden="1" x14ac:dyDescent="0.2"/>
    <row r="15359" hidden="1" x14ac:dyDescent="0.2"/>
    <row r="15360" hidden="1" x14ac:dyDescent="0.2"/>
    <row r="15361" hidden="1" x14ac:dyDescent="0.2"/>
    <row r="15362" hidden="1" x14ac:dyDescent="0.2"/>
    <row r="15363" hidden="1" x14ac:dyDescent="0.2"/>
    <row r="15364" hidden="1" x14ac:dyDescent="0.2"/>
    <row r="15365" hidden="1" x14ac:dyDescent="0.2"/>
    <row r="15366" hidden="1" x14ac:dyDescent="0.2"/>
    <row r="15367" hidden="1" x14ac:dyDescent="0.2"/>
    <row r="15368" hidden="1" x14ac:dyDescent="0.2"/>
    <row r="15369" hidden="1" x14ac:dyDescent="0.2"/>
    <row r="15370" hidden="1" x14ac:dyDescent="0.2"/>
    <row r="15371" hidden="1" x14ac:dyDescent="0.2"/>
    <row r="15372" hidden="1" x14ac:dyDescent="0.2"/>
    <row r="15373" hidden="1" x14ac:dyDescent="0.2"/>
    <row r="15374" hidden="1" x14ac:dyDescent="0.2"/>
    <row r="15375" hidden="1" x14ac:dyDescent="0.2"/>
    <row r="15376" hidden="1" x14ac:dyDescent="0.2"/>
    <row r="15377" hidden="1" x14ac:dyDescent="0.2"/>
    <row r="15378" hidden="1" x14ac:dyDescent="0.2"/>
    <row r="15379" hidden="1" x14ac:dyDescent="0.2"/>
    <row r="15380" hidden="1" x14ac:dyDescent="0.2"/>
    <row r="15381" hidden="1" x14ac:dyDescent="0.2"/>
    <row r="15382" hidden="1" x14ac:dyDescent="0.2"/>
    <row r="15383" hidden="1" x14ac:dyDescent="0.2"/>
    <row r="15384" hidden="1" x14ac:dyDescent="0.2"/>
    <row r="15385" hidden="1" x14ac:dyDescent="0.2"/>
    <row r="15386" hidden="1" x14ac:dyDescent="0.2"/>
    <row r="15387" hidden="1" x14ac:dyDescent="0.2"/>
    <row r="15388" hidden="1" x14ac:dyDescent="0.2"/>
    <row r="15389" hidden="1" x14ac:dyDescent="0.2"/>
    <row r="15390" hidden="1" x14ac:dyDescent="0.2"/>
    <row r="15391" hidden="1" x14ac:dyDescent="0.2"/>
    <row r="15392" hidden="1" x14ac:dyDescent="0.2"/>
    <row r="15393" hidden="1" x14ac:dyDescent="0.2"/>
    <row r="15394" hidden="1" x14ac:dyDescent="0.2"/>
    <row r="15395" hidden="1" x14ac:dyDescent="0.2"/>
    <row r="15396" hidden="1" x14ac:dyDescent="0.2"/>
    <row r="15397" hidden="1" x14ac:dyDescent="0.2"/>
    <row r="15398" hidden="1" x14ac:dyDescent="0.2"/>
    <row r="15399" hidden="1" x14ac:dyDescent="0.2"/>
    <row r="15400" hidden="1" x14ac:dyDescent="0.2"/>
    <row r="15401" hidden="1" x14ac:dyDescent="0.2"/>
    <row r="15402" hidden="1" x14ac:dyDescent="0.2"/>
    <row r="15403" hidden="1" x14ac:dyDescent="0.2"/>
    <row r="15404" hidden="1" x14ac:dyDescent="0.2"/>
    <row r="15405" hidden="1" x14ac:dyDescent="0.2"/>
    <row r="15406" hidden="1" x14ac:dyDescent="0.2"/>
    <row r="15407" hidden="1" x14ac:dyDescent="0.2"/>
    <row r="15408" hidden="1" x14ac:dyDescent="0.2"/>
    <row r="15409" hidden="1" x14ac:dyDescent="0.2"/>
    <row r="15410" hidden="1" x14ac:dyDescent="0.2"/>
    <row r="15411" hidden="1" x14ac:dyDescent="0.2"/>
    <row r="15412" hidden="1" x14ac:dyDescent="0.2"/>
    <row r="15413" hidden="1" x14ac:dyDescent="0.2"/>
    <row r="15414" hidden="1" x14ac:dyDescent="0.2"/>
    <row r="15415" hidden="1" x14ac:dyDescent="0.2"/>
    <row r="15416" hidden="1" x14ac:dyDescent="0.2"/>
    <row r="15417" hidden="1" x14ac:dyDescent="0.2"/>
    <row r="15418" hidden="1" x14ac:dyDescent="0.2"/>
    <row r="15419" hidden="1" x14ac:dyDescent="0.2"/>
    <row r="15420" hidden="1" x14ac:dyDescent="0.2"/>
    <row r="15421" hidden="1" x14ac:dyDescent="0.2"/>
    <row r="15422" hidden="1" x14ac:dyDescent="0.2"/>
    <row r="15423" hidden="1" x14ac:dyDescent="0.2"/>
    <row r="15424" hidden="1" x14ac:dyDescent="0.2"/>
    <row r="15425" hidden="1" x14ac:dyDescent="0.2"/>
    <row r="15426" hidden="1" x14ac:dyDescent="0.2"/>
    <row r="15427" hidden="1" x14ac:dyDescent="0.2"/>
    <row r="15428" hidden="1" x14ac:dyDescent="0.2"/>
    <row r="15429" hidden="1" x14ac:dyDescent="0.2"/>
    <row r="15430" hidden="1" x14ac:dyDescent="0.2"/>
    <row r="15431" hidden="1" x14ac:dyDescent="0.2"/>
    <row r="15432" hidden="1" x14ac:dyDescent="0.2"/>
    <row r="15433" hidden="1" x14ac:dyDescent="0.2"/>
    <row r="15434" hidden="1" x14ac:dyDescent="0.2"/>
    <row r="15435" hidden="1" x14ac:dyDescent="0.2"/>
    <row r="15436" hidden="1" x14ac:dyDescent="0.2"/>
    <row r="15437" hidden="1" x14ac:dyDescent="0.2"/>
    <row r="15438" hidden="1" x14ac:dyDescent="0.2"/>
    <row r="15439" hidden="1" x14ac:dyDescent="0.2"/>
    <row r="15440" hidden="1" x14ac:dyDescent="0.2"/>
    <row r="15441" hidden="1" x14ac:dyDescent="0.2"/>
    <row r="15442" hidden="1" x14ac:dyDescent="0.2"/>
    <row r="15443" hidden="1" x14ac:dyDescent="0.2"/>
    <row r="15444" hidden="1" x14ac:dyDescent="0.2"/>
    <row r="15445" hidden="1" x14ac:dyDescent="0.2"/>
    <row r="15446" hidden="1" x14ac:dyDescent="0.2"/>
    <row r="15447" hidden="1" x14ac:dyDescent="0.2"/>
    <row r="15448" hidden="1" x14ac:dyDescent="0.2"/>
    <row r="15449" hidden="1" x14ac:dyDescent="0.2"/>
    <row r="15450" hidden="1" x14ac:dyDescent="0.2"/>
    <row r="15451" hidden="1" x14ac:dyDescent="0.2"/>
    <row r="15452" hidden="1" x14ac:dyDescent="0.2"/>
    <row r="15453" hidden="1" x14ac:dyDescent="0.2"/>
    <row r="15454" hidden="1" x14ac:dyDescent="0.2"/>
    <row r="15455" hidden="1" x14ac:dyDescent="0.2"/>
    <row r="15456" hidden="1" x14ac:dyDescent="0.2"/>
    <row r="15457" hidden="1" x14ac:dyDescent="0.2"/>
    <row r="15458" hidden="1" x14ac:dyDescent="0.2"/>
    <row r="15459" hidden="1" x14ac:dyDescent="0.2"/>
    <row r="15460" hidden="1" x14ac:dyDescent="0.2"/>
    <row r="15461" hidden="1" x14ac:dyDescent="0.2"/>
    <row r="15462" hidden="1" x14ac:dyDescent="0.2"/>
    <row r="15463" hidden="1" x14ac:dyDescent="0.2"/>
    <row r="15464" hidden="1" x14ac:dyDescent="0.2"/>
    <row r="15465" hidden="1" x14ac:dyDescent="0.2"/>
    <row r="15466" hidden="1" x14ac:dyDescent="0.2"/>
    <row r="15467" hidden="1" x14ac:dyDescent="0.2"/>
    <row r="15468" hidden="1" x14ac:dyDescent="0.2"/>
    <row r="15469" hidden="1" x14ac:dyDescent="0.2"/>
    <row r="15470" hidden="1" x14ac:dyDescent="0.2"/>
    <row r="15471" hidden="1" x14ac:dyDescent="0.2"/>
    <row r="15472" hidden="1" x14ac:dyDescent="0.2"/>
    <row r="15473" hidden="1" x14ac:dyDescent="0.2"/>
    <row r="15474" hidden="1" x14ac:dyDescent="0.2"/>
    <row r="15475" hidden="1" x14ac:dyDescent="0.2"/>
    <row r="15476" hidden="1" x14ac:dyDescent="0.2"/>
    <row r="15477" hidden="1" x14ac:dyDescent="0.2"/>
    <row r="15478" hidden="1" x14ac:dyDescent="0.2"/>
    <row r="15479" hidden="1" x14ac:dyDescent="0.2"/>
    <row r="15480" hidden="1" x14ac:dyDescent="0.2"/>
    <row r="15481" hidden="1" x14ac:dyDescent="0.2"/>
    <row r="15482" hidden="1" x14ac:dyDescent="0.2"/>
    <row r="15483" hidden="1" x14ac:dyDescent="0.2"/>
    <row r="15484" hidden="1" x14ac:dyDescent="0.2"/>
    <row r="15485" hidden="1" x14ac:dyDescent="0.2"/>
    <row r="15486" hidden="1" x14ac:dyDescent="0.2"/>
    <row r="15487" hidden="1" x14ac:dyDescent="0.2"/>
    <row r="15488" hidden="1" x14ac:dyDescent="0.2"/>
    <row r="15489" hidden="1" x14ac:dyDescent="0.2"/>
    <row r="15490" hidden="1" x14ac:dyDescent="0.2"/>
    <row r="15491" hidden="1" x14ac:dyDescent="0.2"/>
    <row r="15492" hidden="1" x14ac:dyDescent="0.2"/>
    <row r="15493" hidden="1" x14ac:dyDescent="0.2"/>
    <row r="15494" hidden="1" x14ac:dyDescent="0.2"/>
    <row r="15495" hidden="1" x14ac:dyDescent="0.2"/>
    <row r="15496" hidden="1" x14ac:dyDescent="0.2"/>
    <row r="15497" hidden="1" x14ac:dyDescent="0.2"/>
    <row r="15498" hidden="1" x14ac:dyDescent="0.2"/>
    <row r="15499" hidden="1" x14ac:dyDescent="0.2"/>
    <row r="15500" hidden="1" x14ac:dyDescent="0.2"/>
    <row r="15501" hidden="1" x14ac:dyDescent="0.2"/>
    <row r="15502" hidden="1" x14ac:dyDescent="0.2"/>
    <row r="15503" hidden="1" x14ac:dyDescent="0.2"/>
    <row r="15504" hidden="1" x14ac:dyDescent="0.2"/>
    <row r="15505" hidden="1" x14ac:dyDescent="0.2"/>
    <row r="15506" hidden="1" x14ac:dyDescent="0.2"/>
    <row r="15507" hidden="1" x14ac:dyDescent="0.2"/>
    <row r="15508" hidden="1" x14ac:dyDescent="0.2"/>
    <row r="15509" hidden="1" x14ac:dyDescent="0.2"/>
    <row r="15510" hidden="1" x14ac:dyDescent="0.2"/>
    <row r="15511" hidden="1" x14ac:dyDescent="0.2"/>
    <row r="15512" hidden="1" x14ac:dyDescent="0.2"/>
    <row r="15513" hidden="1" x14ac:dyDescent="0.2"/>
    <row r="15514" hidden="1" x14ac:dyDescent="0.2"/>
    <row r="15515" hidden="1" x14ac:dyDescent="0.2"/>
    <row r="15516" hidden="1" x14ac:dyDescent="0.2"/>
    <row r="15517" hidden="1" x14ac:dyDescent="0.2"/>
    <row r="15518" hidden="1" x14ac:dyDescent="0.2"/>
    <row r="15519" hidden="1" x14ac:dyDescent="0.2"/>
    <row r="15520" hidden="1" x14ac:dyDescent="0.2"/>
    <row r="15521" hidden="1" x14ac:dyDescent="0.2"/>
    <row r="15522" hidden="1" x14ac:dyDescent="0.2"/>
    <row r="15523" hidden="1" x14ac:dyDescent="0.2"/>
    <row r="15524" hidden="1" x14ac:dyDescent="0.2"/>
    <row r="15525" hidden="1" x14ac:dyDescent="0.2"/>
    <row r="15526" hidden="1" x14ac:dyDescent="0.2"/>
    <row r="15527" hidden="1" x14ac:dyDescent="0.2"/>
    <row r="15528" hidden="1" x14ac:dyDescent="0.2"/>
    <row r="15529" hidden="1" x14ac:dyDescent="0.2"/>
    <row r="15530" hidden="1" x14ac:dyDescent="0.2"/>
    <row r="15531" hidden="1" x14ac:dyDescent="0.2"/>
    <row r="15532" hidden="1" x14ac:dyDescent="0.2"/>
    <row r="15533" hidden="1" x14ac:dyDescent="0.2"/>
    <row r="15534" hidden="1" x14ac:dyDescent="0.2"/>
    <row r="15535" hidden="1" x14ac:dyDescent="0.2"/>
    <row r="15536" hidden="1" x14ac:dyDescent="0.2"/>
    <row r="15537" hidden="1" x14ac:dyDescent="0.2"/>
    <row r="15538" hidden="1" x14ac:dyDescent="0.2"/>
    <row r="15539" hidden="1" x14ac:dyDescent="0.2"/>
    <row r="15540" hidden="1" x14ac:dyDescent="0.2"/>
    <row r="15541" hidden="1" x14ac:dyDescent="0.2"/>
    <row r="15542" hidden="1" x14ac:dyDescent="0.2"/>
    <row r="15543" hidden="1" x14ac:dyDescent="0.2"/>
    <row r="15544" hidden="1" x14ac:dyDescent="0.2"/>
    <row r="15545" hidden="1" x14ac:dyDescent="0.2"/>
    <row r="15546" hidden="1" x14ac:dyDescent="0.2"/>
    <row r="15547" hidden="1" x14ac:dyDescent="0.2"/>
    <row r="15548" hidden="1" x14ac:dyDescent="0.2"/>
    <row r="15549" hidden="1" x14ac:dyDescent="0.2"/>
    <row r="15550" hidden="1" x14ac:dyDescent="0.2"/>
    <row r="15551" hidden="1" x14ac:dyDescent="0.2"/>
    <row r="15552" hidden="1" x14ac:dyDescent="0.2"/>
    <row r="15553" hidden="1" x14ac:dyDescent="0.2"/>
    <row r="15554" hidden="1" x14ac:dyDescent="0.2"/>
    <row r="15555" hidden="1" x14ac:dyDescent="0.2"/>
    <row r="15556" hidden="1" x14ac:dyDescent="0.2"/>
    <row r="15557" hidden="1" x14ac:dyDescent="0.2"/>
    <row r="15558" hidden="1" x14ac:dyDescent="0.2"/>
    <row r="15559" hidden="1" x14ac:dyDescent="0.2"/>
    <row r="15560" hidden="1" x14ac:dyDescent="0.2"/>
    <row r="15561" hidden="1" x14ac:dyDescent="0.2"/>
    <row r="15562" hidden="1" x14ac:dyDescent="0.2"/>
    <row r="15563" hidden="1" x14ac:dyDescent="0.2"/>
    <row r="15564" hidden="1" x14ac:dyDescent="0.2"/>
    <row r="15565" hidden="1" x14ac:dyDescent="0.2"/>
    <row r="15566" hidden="1" x14ac:dyDescent="0.2"/>
    <row r="15567" hidden="1" x14ac:dyDescent="0.2"/>
    <row r="15568" hidden="1" x14ac:dyDescent="0.2"/>
    <row r="15569" hidden="1" x14ac:dyDescent="0.2"/>
    <row r="15570" hidden="1" x14ac:dyDescent="0.2"/>
    <row r="15571" hidden="1" x14ac:dyDescent="0.2"/>
    <row r="15572" hidden="1" x14ac:dyDescent="0.2"/>
    <row r="15573" hidden="1" x14ac:dyDescent="0.2"/>
    <row r="15574" hidden="1" x14ac:dyDescent="0.2"/>
    <row r="15575" hidden="1" x14ac:dyDescent="0.2"/>
    <row r="15576" hidden="1" x14ac:dyDescent="0.2"/>
    <row r="15577" hidden="1" x14ac:dyDescent="0.2"/>
    <row r="15578" hidden="1" x14ac:dyDescent="0.2"/>
    <row r="15579" hidden="1" x14ac:dyDescent="0.2"/>
    <row r="15580" hidden="1" x14ac:dyDescent="0.2"/>
    <row r="15581" hidden="1" x14ac:dyDescent="0.2"/>
    <row r="15582" hidden="1" x14ac:dyDescent="0.2"/>
    <row r="15583" hidden="1" x14ac:dyDescent="0.2"/>
    <row r="15584" hidden="1" x14ac:dyDescent="0.2"/>
    <row r="15585" hidden="1" x14ac:dyDescent="0.2"/>
    <row r="15586" hidden="1" x14ac:dyDescent="0.2"/>
    <row r="15587" hidden="1" x14ac:dyDescent="0.2"/>
    <row r="15588" hidden="1" x14ac:dyDescent="0.2"/>
    <row r="15589" hidden="1" x14ac:dyDescent="0.2"/>
    <row r="15590" hidden="1" x14ac:dyDescent="0.2"/>
    <row r="15591" hidden="1" x14ac:dyDescent="0.2"/>
    <row r="15592" hidden="1" x14ac:dyDescent="0.2"/>
    <row r="15593" hidden="1" x14ac:dyDescent="0.2"/>
    <row r="15594" hidden="1" x14ac:dyDescent="0.2"/>
    <row r="15595" hidden="1" x14ac:dyDescent="0.2"/>
    <row r="15596" hidden="1" x14ac:dyDescent="0.2"/>
    <row r="15597" hidden="1" x14ac:dyDescent="0.2"/>
    <row r="15598" hidden="1" x14ac:dyDescent="0.2"/>
    <row r="15599" hidden="1" x14ac:dyDescent="0.2"/>
    <row r="15600" hidden="1" x14ac:dyDescent="0.2"/>
    <row r="15601" hidden="1" x14ac:dyDescent="0.2"/>
    <row r="15602" hidden="1" x14ac:dyDescent="0.2"/>
    <row r="15603" hidden="1" x14ac:dyDescent="0.2"/>
    <row r="15604" hidden="1" x14ac:dyDescent="0.2"/>
    <row r="15605" hidden="1" x14ac:dyDescent="0.2"/>
    <row r="15606" hidden="1" x14ac:dyDescent="0.2"/>
    <row r="15607" hidden="1" x14ac:dyDescent="0.2"/>
    <row r="15608" hidden="1" x14ac:dyDescent="0.2"/>
    <row r="15609" hidden="1" x14ac:dyDescent="0.2"/>
    <row r="15610" hidden="1" x14ac:dyDescent="0.2"/>
    <row r="15611" hidden="1" x14ac:dyDescent="0.2"/>
    <row r="15612" hidden="1" x14ac:dyDescent="0.2"/>
    <row r="15613" hidden="1" x14ac:dyDescent="0.2"/>
    <row r="15614" hidden="1" x14ac:dyDescent="0.2"/>
    <row r="15615" hidden="1" x14ac:dyDescent="0.2"/>
    <row r="15616" hidden="1" x14ac:dyDescent="0.2"/>
    <row r="15617" hidden="1" x14ac:dyDescent="0.2"/>
    <row r="15618" hidden="1" x14ac:dyDescent="0.2"/>
    <row r="15619" hidden="1" x14ac:dyDescent="0.2"/>
    <row r="15620" hidden="1" x14ac:dyDescent="0.2"/>
    <row r="15621" hidden="1" x14ac:dyDescent="0.2"/>
    <row r="15622" hidden="1" x14ac:dyDescent="0.2"/>
    <row r="15623" hidden="1" x14ac:dyDescent="0.2"/>
    <row r="15624" hidden="1" x14ac:dyDescent="0.2"/>
    <row r="15625" hidden="1" x14ac:dyDescent="0.2"/>
    <row r="15626" hidden="1" x14ac:dyDescent="0.2"/>
    <row r="15627" hidden="1" x14ac:dyDescent="0.2"/>
    <row r="15628" hidden="1" x14ac:dyDescent="0.2"/>
    <row r="15629" hidden="1" x14ac:dyDescent="0.2"/>
    <row r="15630" hidden="1" x14ac:dyDescent="0.2"/>
    <row r="15631" hidden="1" x14ac:dyDescent="0.2"/>
    <row r="15632" hidden="1" x14ac:dyDescent="0.2"/>
    <row r="15633" hidden="1" x14ac:dyDescent="0.2"/>
    <row r="15634" hidden="1" x14ac:dyDescent="0.2"/>
    <row r="15635" hidden="1" x14ac:dyDescent="0.2"/>
    <row r="15636" hidden="1" x14ac:dyDescent="0.2"/>
    <row r="15637" hidden="1" x14ac:dyDescent="0.2"/>
    <row r="15638" hidden="1" x14ac:dyDescent="0.2"/>
    <row r="15639" hidden="1" x14ac:dyDescent="0.2"/>
    <row r="15640" hidden="1" x14ac:dyDescent="0.2"/>
    <row r="15641" hidden="1" x14ac:dyDescent="0.2"/>
    <row r="15642" hidden="1" x14ac:dyDescent="0.2"/>
    <row r="15643" hidden="1" x14ac:dyDescent="0.2"/>
    <row r="15644" hidden="1" x14ac:dyDescent="0.2"/>
    <row r="15645" hidden="1" x14ac:dyDescent="0.2"/>
    <row r="15646" hidden="1" x14ac:dyDescent="0.2"/>
    <row r="15647" hidden="1" x14ac:dyDescent="0.2"/>
    <row r="15648" hidden="1" x14ac:dyDescent="0.2"/>
    <row r="15649" hidden="1" x14ac:dyDescent="0.2"/>
    <row r="15650" hidden="1" x14ac:dyDescent="0.2"/>
    <row r="15651" hidden="1" x14ac:dyDescent="0.2"/>
    <row r="15652" hidden="1" x14ac:dyDescent="0.2"/>
    <row r="15653" hidden="1" x14ac:dyDescent="0.2"/>
    <row r="15654" hidden="1" x14ac:dyDescent="0.2"/>
    <row r="15655" hidden="1" x14ac:dyDescent="0.2"/>
    <row r="15656" hidden="1" x14ac:dyDescent="0.2"/>
    <row r="15657" hidden="1" x14ac:dyDescent="0.2"/>
    <row r="15658" hidden="1" x14ac:dyDescent="0.2"/>
    <row r="15659" hidden="1" x14ac:dyDescent="0.2"/>
    <row r="15660" hidden="1" x14ac:dyDescent="0.2"/>
    <row r="15661" hidden="1" x14ac:dyDescent="0.2"/>
    <row r="15662" hidden="1" x14ac:dyDescent="0.2"/>
    <row r="15663" hidden="1" x14ac:dyDescent="0.2"/>
    <row r="15664" hidden="1" x14ac:dyDescent="0.2"/>
    <row r="15665" hidden="1" x14ac:dyDescent="0.2"/>
    <row r="15666" hidden="1" x14ac:dyDescent="0.2"/>
    <row r="15667" hidden="1" x14ac:dyDescent="0.2"/>
    <row r="15668" hidden="1" x14ac:dyDescent="0.2"/>
    <row r="15669" hidden="1" x14ac:dyDescent="0.2"/>
    <row r="15670" hidden="1" x14ac:dyDescent="0.2"/>
    <row r="15671" hidden="1" x14ac:dyDescent="0.2"/>
    <row r="15672" hidden="1" x14ac:dyDescent="0.2"/>
    <row r="15673" hidden="1" x14ac:dyDescent="0.2"/>
    <row r="15674" hidden="1" x14ac:dyDescent="0.2"/>
    <row r="15675" hidden="1" x14ac:dyDescent="0.2"/>
    <row r="15676" hidden="1" x14ac:dyDescent="0.2"/>
    <row r="15677" hidden="1" x14ac:dyDescent="0.2"/>
    <row r="15678" hidden="1" x14ac:dyDescent="0.2"/>
    <row r="15679" hidden="1" x14ac:dyDescent="0.2"/>
    <row r="15680" hidden="1" x14ac:dyDescent="0.2"/>
    <row r="15681" hidden="1" x14ac:dyDescent="0.2"/>
    <row r="15682" hidden="1" x14ac:dyDescent="0.2"/>
    <row r="15683" hidden="1" x14ac:dyDescent="0.2"/>
    <row r="15684" hidden="1" x14ac:dyDescent="0.2"/>
    <row r="15685" hidden="1" x14ac:dyDescent="0.2"/>
    <row r="15686" hidden="1" x14ac:dyDescent="0.2"/>
    <row r="15687" hidden="1" x14ac:dyDescent="0.2"/>
    <row r="15688" hidden="1" x14ac:dyDescent="0.2"/>
    <row r="15689" hidden="1" x14ac:dyDescent="0.2"/>
    <row r="15690" hidden="1" x14ac:dyDescent="0.2"/>
    <row r="15691" hidden="1" x14ac:dyDescent="0.2"/>
    <row r="15692" hidden="1" x14ac:dyDescent="0.2"/>
    <row r="15693" hidden="1" x14ac:dyDescent="0.2"/>
    <row r="15694" hidden="1" x14ac:dyDescent="0.2"/>
    <row r="15695" hidden="1" x14ac:dyDescent="0.2"/>
    <row r="15696" hidden="1" x14ac:dyDescent="0.2"/>
    <row r="15697" hidden="1" x14ac:dyDescent="0.2"/>
    <row r="15698" hidden="1" x14ac:dyDescent="0.2"/>
    <row r="15699" hidden="1" x14ac:dyDescent="0.2"/>
    <row r="15700" hidden="1" x14ac:dyDescent="0.2"/>
    <row r="15701" hidden="1" x14ac:dyDescent="0.2"/>
    <row r="15702" hidden="1" x14ac:dyDescent="0.2"/>
    <row r="15703" hidden="1" x14ac:dyDescent="0.2"/>
    <row r="15704" hidden="1" x14ac:dyDescent="0.2"/>
    <row r="15705" hidden="1" x14ac:dyDescent="0.2"/>
    <row r="15706" hidden="1" x14ac:dyDescent="0.2"/>
    <row r="15707" hidden="1" x14ac:dyDescent="0.2"/>
    <row r="15708" hidden="1" x14ac:dyDescent="0.2"/>
    <row r="15709" hidden="1" x14ac:dyDescent="0.2"/>
    <row r="15710" hidden="1" x14ac:dyDescent="0.2"/>
    <row r="15711" hidden="1" x14ac:dyDescent="0.2"/>
    <row r="15712" hidden="1" x14ac:dyDescent="0.2"/>
    <row r="15713" hidden="1" x14ac:dyDescent="0.2"/>
    <row r="15714" hidden="1" x14ac:dyDescent="0.2"/>
    <row r="15715" hidden="1" x14ac:dyDescent="0.2"/>
    <row r="15716" hidden="1" x14ac:dyDescent="0.2"/>
    <row r="15717" hidden="1" x14ac:dyDescent="0.2"/>
    <row r="15718" hidden="1" x14ac:dyDescent="0.2"/>
    <row r="15719" hidden="1" x14ac:dyDescent="0.2"/>
    <row r="15720" hidden="1" x14ac:dyDescent="0.2"/>
    <row r="15721" hidden="1" x14ac:dyDescent="0.2"/>
    <row r="15722" hidden="1" x14ac:dyDescent="0.2"/>
    <row r="15723" hidden="1" x14ac:dyDescent="0.2"/>
    <row r="15724" hidden="1" x14ac:dyDescent="0.2"/>
    <row r="15725" hidden="1" x14ac:dyDescent="0.2"/>
    <row r="15726" hidden="1" x14ac:dyDescent="0.2"/>
    <row r="15727" hidden="1" x14ac:dyDescent="0.2"/>
    <row r="15728" hidden="1" x14ac:dyDescent="0.2"/>
    <row r="15729" hidden="1" x14ac:dyDescent="0.2"/>
    <row r="15730" hidden="1" x14ac:dyDescent="0.2"/>
    <row r="15731" hidden="1" x14ac:dyDescent="0.2"/>
    <row r="15732" hidden="1" x14ac:dyDescent="0.2"/>
    <row r="15733" hidden="1" x14ac:dyDescent="0.2"/>
    <row r="15734" hidden="1" x14ac:dyDescent="0.2"/>
    <row r="15735" hidden="1" x14ac:dyDescent="0.2"/>
    <row r="15736" hidden="1" x14ac:dyDescent="0.2"/>
    <row r="15737" hidden="1" x14ac:dyDescent="0.2"/>
    <row r="15738" hidden="1" x14ac:dyDescent="0.2"/>
    <row r="15739" hidden="1" x14ac:dyDescent="0.2"/>
    <row r="15740" hidden="1" x14ac:dyDescent="0.2"/>
    <row r="15741" hidden="1" x14ac:dyDescent="0.2"/>
    <row r="15742" hidden="1" x14ac:dyDescent="0.2"/>
    <row r="15743" hidden="1" x14ac:dyDescent="0.2"/>
    <row r="15744" hidden="1" x14ac:dyDescent="0.2"/>
    <row r="15745" hidden="1" x14ac:dyDescent="0.2"/>
    <row r="15746" hidden="1" x14ac:dyDescent="0.2"/>
    <row r="15747" hidden="1" x14ac:dyDescent="0.2"/>
    <row r="15748" hidden="1" x14ac:dyDescent="0.2"/>
    <row r="15749" hidden="1" x14ac:dyDescent="0.2"/>
    <row r="15750" hidden="1" x14ac:dyDescent="0.2"/>
    <row r="15751" hidden="1" x14ac:dyDescent="0.2"/>
    <row r="15752" hidden="1" x14ac:dyDescent="0.2"/>
    <row r="15753" hidden="1" x14ac:dyDescent="0.2"/>
    <row r="15754" hidden="1" x14ac:dyDescent="0.2"/>
    <row r="15755" hidden="1" x14ac:dyDescent="0.2"/>
    <row r="15756" hidden="1" x14ac:dyDescent="0.2"/>
    <row r="15757" hidden="1" x14ac:dyDescent="0.2"/>
    <row r="15758" hidden="1" x14ac:dyDescent="0.2"/>
    <row r="15759" hidden="1" x14ac:dyDescent="0.2"/>
    <row r="15760" hidden="1" x14ac:dyDescent="0.2"/>
    <row r="15761" hidden="1" x14ac:dyDescent="0.2"/>
    <row r="15762" hidden="1" x14ac:dyDescent="0.2"/>
    <row r="15763" hidden="1" x14ac:dyDescent="0.2"/>
    <row r="15764" hidden="1" x14ac:dyDescent="0.2"/>
    <row r="15765" hidden="1" x14ac:dyDescent="0.2"/>
    <row r="15766" hidden="1" x14ac:dyDescent="0.2"/>
    <row r="15767" hidden="1" x14ac:dyDescent="0.2"/>
    <row r="15768" hidden="1" x14ac:dyDescent="0.2"/>
    <row r="15769" hidden="1" x14ac:dyDescent="0.2"/>
    <row r="15770" hidden="1" x14ac:dyDescent="0.2"/>
    <row r="15771" hidden="1" x14ac:dyDescent="0.2"/>
    <row r="15772" hidden="1" x14ac:dyDescent="0.2"/>
    <row r="15773" hidden="1" x14ac:dyDescent="0.2"/>
    <row r="15774" hidden="1" x14ac:dyDescent="0.2"/>
    <row r="15775" hidden="1" x14ac:dyDescent="0.2"/>
    <row r="15776" hidden="1" x14ac:dyDescent="0.2"/>
    <row r="15777" hidden="1" x14ac:dyDescent="0.2"/>
    <row r="15778" hidden="1" x14ac:dyDescent="0.2"/>
    <row r="15779" hidden="1" x14ac:dyDescent="0.2"/>
    <row r="15780" hidden="1" x14ac:dyDescent="0.2"/>
    <row r="15781" hidden="1" x14ac:dyDescent="0.2"/>
    <row r="15782" hidden="1" x14ac:dyDescent="0.2"/>
    <row r="15783" hidden="1" x14ac:dyDescent="0.2"/>
    <row r="15784" hidden="1" x14ac:dyDescent="0.2"/>
    <row r="15785" hidden="1" x14ac:dyDescent="0.2"/>
    <row r="15786" hidden="1" x14ac:dyDescent="0.2"/>
    <row r="15787" hidden="1" x14ac:dyDescent="0.2"/>
    <row r="15788" hidden="1" x14ac:dyDescent="0.2"/>
    <row r="15789" hidden="1" x14ac:dyDescent="0.2"/>
    <row r="15790" hidden="1" x14ac:dyDescent="0.2"/>
    <row r="15791" hidden="1" x14ac:dyDescent="0.2"/>
    <row r="15792" hidden="1" x14ac:dyDescent="0.2"/>
    <row r="15793" hidden="1" x14ac:dyDescent="0.2"/>
    <row r="15794" hidden="1" x14ac:dyDescent="0.2"/>
    <row r="15795" hidden="1" x14ac:dyDescent="0.2"/>
    <row r="15796" hidden="1" x14ac:dyDescent="0.2"/>
    <row r="15797" hidden="1" x14ac:dyDescent="0.2"/>
    <row r="15798" hidden="1" x14ac:dyDescent="0.2"/>
    <row r="15799" hidden="1" x14ac:dyDescent="0.2"/>
    <row r="15800" hidden="1" x14ac:dyDescent="0.2"/>
    <row r="15801" hidden="1" x14ac:dyDescent="0.2"/>
    <row r="15802" hidden="1" x14ac:dyDescent="0.2"/>
    <row r="15803" hidden="1" x14ac:dyDescent="0.2"/>
    <row r="15804" hidden="1" x14ac:dyDescent="0.2"/>
    <row r="15805" hidden="1" x14ac:dyDescent="0.2"/>
    <row r="15806" hidden="1" x14ac:dyDescent="0.2"/>
    <row r="15807" hidden="1" x14ac:dyDescent="0.2"/>
    <row r="15808" hidden="1" x14ac:dyDescent="0.2"/>
    <row r="15809" hidden="1" x14ac:dyDescent="0.2"/>
    <row r="15810" hidden="1" x14ac:dyDescent="0.2"/>
    <row r="15811" hidden="1" x14ac:dyDescent="0.2"/>
    <row r="15812" hidden="1" x14ac:dyDescent="0.2"/>
    <row r="15813" hidden="1" x14ac:dyDescent="0.2"/>
    <row r="15814" hidden="1" x14ac:dyDescent="0.2"/>
    <row r="15815" hidden="1" x14ac:dyDescent="0.2"/>
    <row r="15816" hidden="1" x14ac:dyDescent="0.2"/>
    <row r="15817" hidden="1" x14ac:dyDescent="0.2"/>
    <row r="15818" hidden="1" x14ac:dyDescent="0.2"/>
    <row r="15819" hidden="1" x14ac:dyDescent="0.2"/>
    <row r="15820" hidden="1" x14ac:dyDescent="0.2"/>
    <row r="15821" hidden="1" x14ac:dyDescent="0.2"/>
    <row r="15822" hidden="1" x14ac:dyDescent="0.2"/>
    <row r="15823" hidden="1" x14ac:dyDescent="0.2"/>
    <row r="15824" hidden="1" x14ac:dyDescent="0.2"/>
    <row r="15825" hidden="1" x14ac:dyDescent="0.2"/>
    <row r="15826" hidden="1" x14ac:dyDescent="0.2"/>
    <row r="15827" hidden="1" x14ac:dyDescent="0.2"/>
    <row r="15828" hidden="1" x14ac:dyDescent="0.2"/>
    <row r="15829" hidden="1" x14ac:dyDescent="0.2"/>
    <row r="15830" hidden="1" x14ac:dyDescent="0.2"/>
    <row r="15831" hidden="1" x14ac:dyDescent="0.2"/>
    <row r="15832" hidden="1" x14ac:dyDescent="0.2"/>
    <row r="15833" hidden="1" x14ac:dyDescent="0.2"/>
    <row r="15834" hidden="1" x14ac:dyDescent="0.2"/>
    <row r="15835" hidden="1" x14ac:dyDescent="0.2"/>
    <row r="15836" hidden="1" x14ac:dyDescent="0.2"/>
    <row r="15837" hidden="1" x14ac:dyDescent="0.2"/>
    <row r="15838" hidden="1" x14ac:dyDescent="0.2"/>
    <row r="15839" hidden="1" x14ac:dyDescent="0.2"/>
    <row r="15840" hidden="1" x14ac:dyDescent="0.2"/>
    <row r="15841" hidden="1" x14ac:dyDescent="0.2"/>
    <row r="15842" hidden="1" x14ac:dyDescent="0.2"/>
    <row r="15843" hidden="1" x14ac:dyDescent="0.2"/>
    <row r="15844" hidden="1" x14ac:dyDescent="0.2"/>
    <row r="15845" hidden="1" x14ac:dyDescent="0.2"/>
    <row r="15846" hidden="1" x14ac:dyDescent="0.2"/>
    <row r="15847" hidden="1" x14ac:dyDescent="0.2"/>
    <row r="15848" hidden="1" x14ac:dyDescent="0.2"/>
    <row r="15849" hidden="1" x14ac:dyDescent="0.2"/>
    <row r="15850" hidden="1" x14ac:dyDescent="0.2"/>
    <row r="15851" hidden="1" x14ac:dyDescent="0.2"/>
    <row r="15852" hidden="1" x14ac:dyDescent="0.2"/>
    <row r="15853" hidden="1" x14ac:dyDescent="0.2"/>
    <row r="15854" hidden="1" x14ac:dyDescent="0.2"/>
    <row r="15855" hidden="1" x14ac:dyDescent="0.2"/>
    <row r="15856" hidden="1" x14ac:dyDescent="0.2"/>
    <row r="15857" hidden="1" x14ac:dyDescent="0.2"/>
    <row r="15858" hidden="1" x14ac:dyDescent="0.2"/>
    <row r="15859" hidden="1" x14ac:dyDescent="0.2"/>
    <row r="15860" hidden="1" x14ac:dyDescent="0.2"/>
    <row r="15861" hidden="1" x14ac:dyDescent="0.2"/>
    <row r="15862" hidden="1" x14ac:dyDescent="0.2"/>
    <row r="15863" hidden="1" x14ac:dyDescent="0.2"/>
    <row r="15864" hidden="1" x14ac:dyDescent="0.2"/>
    <row r="15865" hidden="1" x14ac:dyDescent="0.2"/>
    <row r="15866" hidden="1" x14ac:dyDescent="0.2"/>
    <row r="15867" hidden="1" x14ac:dyDescent="0.2"/>
    <row r="15868" hidden="1" x14ac:dyDescent="0.2"/>
    <row r="15869" hidden="1" x14ac:dyDescent="0.2"/>
    <row r="15870" hidden="1" x14ac:dyDescent="0.2"/>
    <row r="15871" hidden="1" x14ac:dyDescent="0.2"/>
    <row r="15872" hidden="1" x14ac:dyDescent="0.2"/>
    <row r="15873" hidden="1" x14ac:dyDescent="0.2"/>
    <row r="15874" hidden="1" x14ac:dyDescent="0.2"/>
    <row r="15875" hidden="1" x14ac:dyDescent="0.2"/>
    <row r="15876" hidden="1" x14ac:dyDescent="0.2"/>
    <row r="15877" hidden="1" x14ac:dyDescent="0.2"/>
    <row r="15878" hidden="1" x14ac:dyDescent="0.2"/>
    <row r="15879" hidden="1" x14ac:dyDescent="0.2"/>
    <row r="15880" hidden="1" x14ac:dyDescent="0.2"/>
    <row r="15881" hidden="1" x14ac:dyDescent="0.2"/>
    <row r="15882" hidden="1" x14ac:dyDescent="0.2"/>
    <row r="15883" hidden="1" x14ac:dyDescent="0.2"/>
    <row r="15884" hidden="1" x14ac:dyDescent="0.2"/>
    <row r="15885" hidden="1" x14ac:dyDescent="0.2"/>
    <row r="15886" hidden="1" x14ac:dyDescent="0.2"/>
    <row r="15887" hidden="1" x14ac:dyDescent="0.2"/>
    <row r="15888" hidden="1" x14ac:dyDescent="0.2"/>
    <row r="15889" hidden="1" x14ac:dyDescent="0.2"/>
    <row r="15890" hidden="1" x14ac:dyDescent="0.2"/>
    <row r="15891" hidden="1" x14ac:dyDescent="0.2"/>
    <row r="15892" hidden="1" x14ac:dyDescent="0.2"/>
    <row r="15893" hidden="1" x14ac:dyDescent="0.2"/>
    <row r="15894" hidden="1" x14ac:dyDescent="0.2"/>
    <row r="15895" hidden="1" x14ac:dyDescent="0.2"/>
    <row r="15896" hidden="1" x14ac:dyDescent="0.2"/>
    <row r="15897" hidden="1" x14ac:dyDescent="0.2"/>
    <row r="15898" hidden="1" x14ac:dyDescent="0.2"/>
    <row r="15899" hidden="1" x14ac:dyDescent="0.2"/>
    <row r="15900" hidden="1" x14ac:dyDescent="0.2"/>
    <row r="15901" hidden="1" x14ac:dyDescent="0.2"/>
    <row r="15902" hidden="1" x14ac:dyDescent="0.2"/>
    <row r="15903" hidden="1" x14ac:dyDescent="0.2"/>
    <row r="15904" hidden="1" x14ac:dyDescent="0.2"/>
    <row r="15905" hidden="1" x14ac:dyDescent="0.2"/>
    <row r="15906" hidden="1" x14ac:dyDescent="0.2"/>
    <row r="15907" hidden="1" x14ac:dyDescent="0.2"/>
    <row r="15908" hidden="1" x14ac:dyDescent="0.2"/>
    <row r="15909" hidden="1" x14ac:dyDescent="0.2"/>
    <row r="15910" hidden="1" x14ac:dyDescent="0.2"/>
    <row r="15911" hidden="1" x14ac:dyDescent="0.2"/>
    <row r="15912" hidden="1" x14ac:dyDescent="0.2"/>
    <row r="15913" hidden="1" x14ac:dyDescent="0.2"/>
    <row r="15914" hidden="1" x14ac:dyDescent="0.2"/>
    <row r="15915" hidden="1" x14ac:dyDescent="0.2"/>
    <row r="15916" hidden="1" x14ac:dyDescent="0.2"/>
    <row r="15917" hidden="1" x14ac:dyDescent="0.2"/>
    <row r="15918" hidden="1" x14ac:dyDescent="0.2"/>
    <row r="15919" hidden="1" x14ac:dyDescent="0.2"/>
    <row r="15920" hidden="1" x14ac:dyDescent="0.2"/>
    <row r="15921" hidden="1" x14ac:dyDescent="0.2"/>
    <row r="15922" hidden="1" x14ac:dyDescent="0.2"/>
    <row r="15923" hidden="1" x14ac:dyDescent="0.2"/>
    <row r="15924" hidden="1" x14ac:dyDescent="0.2"/>
    <row r="15925" hidden="1" x14ac:dyDescent="0.2"/>
    <row r="15926" hidden="1" x14ac:dyDescent="0.2"/>
    <row r="15927" hidden="1" x14ac:dyDescent="0.2"/>
    <row r="15928" hidden="1" x14ac:dyDescent="0.2"/>
    <row r="15929" hidden="1" x14ac:dyDescent="0.2"/>
    <row r="15930" hidden="1" x14ac:dyDescent="0.2"/>
    <row r="15931" hidden="1" x14ac:dyDescent="0.2"/>
    <row r="15932" hidden="1" x14ac:dyDescent="0.2"/>
    <row r="15933" hidden="1" x14ac:dyDescent="0.2"/>
    <row r="15934" hidden="1" x14ac:dyDescent="0.2"/>
    <row r="15935" hidden="1" x14ac:dyDescent="0.2"/>
    <row r="15936" hidden="1" x14ac:dyDescent="0.2"/>
    <row r="15937" hidden="1" x14ac:dyDescent="0.2"/>
    <row r="15938" hidden="1" x14ac:dyDescent="0.2"/>
    <row r="15939" hidden="1" x14ac:dyDescent="0.2"/>
    <row r="15940" hidden="1" x14ac:dyDescent="0.2"/>
    <row r="15941" hidden="1" x14ac:dyDescent="0.2"/>
    <row r="15942" hidden="1" x14ac:dyDescent="0.2"/>
    <row r="15943" hidden="1" x14ac:dyDescent="0.2"/>
    <row r="15944" hidden="1" x14ac:dyDescent="0.2"/>
    <row r="15945" hidden="1" x14ac:dyDescent="0.2"/>
    <row r="15946" hidden="1" x14ac:dyDescent="0.2"/>
    <row r="15947" hidden="1" x14ac:dyDescent="0.2"/>
    <row r="15948" hidden="1" x14ac:dyDescent="0.2"/>
    <row r="15949" hidden="1" x14ac:dyDescent="0.2"/>
    <row r="15950" hidden="1" x14ac:dyDescent="0.2"/>
    <row r="15951" hidden="1" x14ac:dyDescent="0.2"/>
    <row r="15952" hidden="1" x14ac:dyDescent="0.2"/>
    <row r="15953" hidden="1" x14ac:dyDescent="0.2"/>
    <row r="15954" hidden="1" x14ac:dyDescent="0.2"/>
    <row r="15955" hidden="1" x14ac:dyDescent="0.2"/>
    <row r="15956" hidden="1" x14ac:dyDescent="0.2"/>
    <row r="15957" hidden="1" x14ac:dyDescent="0.2"/>
    <row r="15958" hidden="1" x14ac:dyDescent="0.2"/>
    <row r="15959" hidden="1" x14ac:dyDescent="0.2"/>
    <row r="15960" hidden="1" x14ac:dyDescent="0.2"/>
    <row r="15961" hidden="1" x14ac:dyDescent="0.2"/>
    <row r="15962" hidden="1" x14ac:dyDescent="0.2"/>
    <row r="15963" hidden="1" x14ac:dyDescent="0.2"/>
    <row r="15964" hidden="1" x14ac:dyDescent="0.2"/>
    <row r="15965" hidden="1" x14ac:dyDescent="0.2"/>
    <row r="15966" hidden="1" x14ac:dyDescent="0.2"/>
    <row r="15967" hidden="1" x14ac:dyDescent="0.2"/>
    <row r="15968" hidden="1" x14ac:dyDescent="0.2"/>
    <row r="15969" hidden="1" x14ac:dyDescent="0.2"/>
    <row r="15970" hidden="1" x14ac:dyDescent="0.2"/>
    <row r="15971" hidden="1" x14ac:dyDescent="0.2"/>
    <row r="15972" hidden="1" x14ac:dyDescent="0.2"/>
    <row r="15973" hidden="1" x14ac:dyDescent="0.2"/>
    <row r="15974" hidden="1" x14ac:dyDescent="0.2"/>
    <row r="15975" hidden="1" x14ac:dyDescent="0.2"/>
    <row r="15976" hidden="1" x14ac:dyDescent="0.2"/>
    <row r="15977" hidden="1" x14ac:dyDescent="0.2"/>
    <row r="15978" hidden="1" x14ac:dyDescent="0.2"/>
    <row r="15979" hidden="1" x14ac:dyDescent="0.2"/>
    <row r="15980" hidden="1" x14ac:dyDescent="0.2"/>
    <row r="15981" hidden="1" x14ac:dyDescent="0.2"/>
    <row r="15982" hidden="1" x14ac:dyDescent="0.2"/>
    <row r="15983" hidden="1" x14ac:dyDescent="0.2"/>
    <row r="15984" hidden="1" x14ac:dyDescent="0.2"/>
    <row r="15985" hidden="1" x14ac:dyDescent="0.2"/>
    <row r="15986" hidden="1" x14ac:dyDescent="0.2"/>
    <row r="15987" hidden="1" x14ac:dyDescent="0.2"/>
    <row r="15988" hidden="1" x14ac:dyDescent="0.2"/>
    <row r="15989" hidden="1" x14ac:dyDescent="0.2"/>
    <row r="15990" hidden="1" x14ac:dyDescent="0.2"/>
    <row r="15991" hidden="1" x14ac:dyDescent="0.2"/>
    <row r="15992" hidden="1" x14ac:dyDescent="0.2"/>
    <row r="15993" hidden="1" x14ac:dyDescent="0.2"/>
    <row r="15994" hidden="1" x14ac:dyDescent="0.2"/>
    <row r="15995" hidden="1" x14ac:dyDescent="0.2"/>
    <row r="15996" hidden="1" x14ac:dyDescent="0.2"/>
    <row r="15997" hidden="1" x14ac:dyDescent="0.2"/>
    <row r="15998" hidden="1" x14ac:dyDescent="0.2"/>
    <row r="15999" hidden="1" x14ac:dyDescent="0.2"/>
    <row r="16000" hidden="1" x14ac:dyDescent="0.2"/>
    <row r="16001" hidden="1" x14ac:dyDescent="0.2"/>
    <row r="16002" hidden="1" x14ac:dyDescent="0.2"/>
    <row r="16003" hidden="1" x14ac:dyDescent="0.2"/>
    <row r="16004" hidden="1" x14ac:dyDescent="0.2"/>
    <row r="16005" hidden="1" x14ac:dyDescent="0.2"/>
    <row r="16006" hidden="1" x14ac:dyDescent="0.2"/>
    <row r="16007" hidden="1" x14ac:dyDescent="0.2"/>
    <row r="16008" hidden="1" x14ac:dyDescent="0.2"/>
    <row r="16009" hidden="1" x14ac:dyDescent="0.2"/>
    <row r="16010" hidden="1" x14ac:dyDescent="0.2"/>
    <row r="16011" hidden="1" x14ac:dyDescent="0.2"/>
    <row r="16012" hidden="1" x14ac:dyDescent="0.2"/>
    <row r="16013" hidden="1" x14ac:dyDescent="0.2"/>
    <row r="16014" hidden="1" x14ac:dyDescent="0.2"/>
    <row r="16015" hidden="1" x14ac:dyDescent="0.2"/>
    <row r="16016" hidden="1" x14ac:dyDescent="0.2"/>
    <row r="16017" hidden="1" x14ac:dyDescent="0.2"/>
    <row r="16018" hidden="1" x14ac:dyDescent="0.2"/>
    <row r="16019" hidden="1" x14ac:dyDescent="0.2"/>
    <row r="16020" hidden="1" x14ac:dyDescent="0.2"/>
    <row r="16021" hidden="1" x14ac:dyDescent="0.2"/>
    <row r="16022" hidden="1" x14ac:dyDescent="0.2"/>
    <row r="16023" hidden="1" x14ac:dyDescent="0.2"/>
    <row r="16024" hidden="1" x14ac:dyDescent="0.2"/>
    <row r="16025" hidden="1" x14ac:dyDescent="0.2"/>
    <row r="16026" hidden="1" x14ac:dyDescent="0.2"/>
    <row r="16027" hidden="1" x14ac:dyDescent="0.2"/>
    <row r="16028" hidden="1" x14ac:dyDescent="0.2"/>
    <row r="16029" hidden="1" x14ac:dyDescent="0.2"/>
    <row r="16030" hidden="1" x14ac:dyDescent="0.2"/>
    <row r="16031" hidden="1" x14ac:dyDescent="0.2"/>
    <row r="16032" hidden="1" x14ac:dyDescent="0.2"/>
    <row r="16033" hidden="1" x14ac:dyDescent="0.2"/>
    <row r="16034" hidden="1" x14ac:dyDescent="0.2"/>
    <row r="16035" hidden="1" x14ac:dyDescent="0.2"/>
    <row r="16036" hidden="1" x14ac:dyDescent="0.2"/>
    <row r="16037" hidden="1" x14ac:dyDescent="0.2"/>
    <row r="16038" hidden="1" x14ac:dyDescent="0.2"/>
    <row r="16039" hidden="1" x14ac:dyDescent="0.2"/>
    <row r="16040" hidden="1" x14ac:dyDescent="0.2"/>
    <row r="16041" hidden="1" x14ac:dyDescent="0.2"/>
    <row r="16042" hidden="1" x14ac:dyDescent="0.2"/>
    <row r="16043" hidden="1" x14ac:dyDescent="0.2"/>
    <row r="16044" hidden="1" x14ac:dyDescent="0.2"/>
    <row r="16045" hidden="1" x14ac:dyDescent="0.2"/>
    <row r="16046" hidden="1" x14ac:dyDescent="0.2"/>
    <row r="16047" hidden="1" x14ac:dyDescent="0.2"/>
    <row r="16048" hidden="1" x14ac:dyDescent="0.2"/>
    <row r="16049" hidden="1" x14ac:dyDescent="0.2"/>
    <row r="16050" hidden="1" x14ac:dyDescent="0.2"/>
    <row r="16051" hidden="1" x14ac:dyDescent="0.2"/>
    <row r="16052" hidden="1" x14ac:dyDescent="0.2"/>
    <row r="16053" hidden="1" x14ac:dyDescent="0.2"/>
    <row r="16054" hidden="1" x14ac:dyDescent="0.2"/>
    <row r="16055" hidden="1" x14ac:dyDescent="0.2"/>
    <row r="16056" hidden="1" x14ac:dyDescent="0.2"/>
    <row r="16057" hidden="1" x14ac:dyDescent="0.2"/>
    <row r="16058" hidden="1" x14ac:dyDescent="0.2"/>
    <row r="16059" hidden="1" x14ac:dyDescent="0.2"/>
    <row r="16060" hidden="1" x14ac:dyDescent="0.2"/>
    <row r="16061" hidden="1" x14ac:dyDescent="0.2"/>
    <row r="16062" hidden="1" x14ac:dyDescent="0.2"/>
    <row r="16063" hidden="1" x14ac:dyDescent="0.2"/>
    <row r="16064" hidden="1" x14ac:dyDescent="0.2"/>
    <row r="16065" hidden="1" x14ac:dyDescent="0.2"/>
    <row r="16066" hidden="1" x14ac:dyDescent="0.2"/>
    <row r="16067" hidden="1" x14ac:dyDescent="0.2"/>
    <row r="16068" hidden="1" x14ac:dyDescent="0.2"/>
    <row r="16069" hidden="1" x14ac:dyDescent="0.2"/>
    <row r="16070" hidden="1" x14ac:dyDescent="0.2"/>
    <row r="16071" hidden="1" x14ac:dyDescent="0.2"/>
    <row r="16072" hidden="1" x14ac:dyDescent="0.2"/>
    <row r="16073" hidden="1" x14ac:dyDescent="0.2"/>
    <row r="16074" hidden="1" x14ac:dyDescent="0.2"/>
    <row r="16075" hidden="1" x14ac:dyDescent="0.2"/>
    <row r="16076" hidden="1" x14ac:dyDescent="0.2"/>
    <row r="16077" hidden="1" x14ac:dyDescent="0.2"/>
    <row r="16078" hidden="1" x14ac:dyDescent="0.2"/>
    <row r="16079" hidden="1" x14ac:dyDescent="0.2"/>
    <row r="16080" hidden="1" x14ac:dyDescent="0.2"/>
    <row r="16081" hidden="1" x14ac:dyDescent="0.2"/>
    <row r="16082" hidden="1" x14ac:dyDescent="0.2"/>
    <row r="16083" hidden="1" x14ac:dyDescent="0.2"/>
    <row r="16084" hidden="1" x14ac:dyDescent="0.2"/>
    <row r="16085" hidden="1" x14ac:dyDescent="0.2"/>
    <row r="16086" hidden="1" x14ac:dyDescent="0.2"/>
    <row r="16087" hidden="1" x14ac:dyDescent="0.2"/>
    <row r="16088" hidden="1" x14ac:dyDescent="0.2"/>
    <row r="16089" hidden="1" x14ac:dyDescent="0.2"/>
    <row r="16090" hidden="1" x14ac:dyDescent="0.2"/>
    <row r="16091" hidden="1" x14ac:dyDescent="0.2"/>
    <row r="16092" hidden="1" x14ac:dyDescent="0.2"/>
    <row r="16093" hidden="1" x14ac:dyDescent="0.2"/>
    <row r="16094" hidden="1" x14ac:dyDescent="0.2"/>
    <row r="16095" hidden="1" x14ac:dyDescent="0.2"/>
    <row r="16096" hidden="1" x14ac:dyDescent="0.2"/>
    <row r="16097" hidden="1" x14ac:dyDescent="0.2"/>
    <row r="16098" hidden="1" x14ac:dyDescent="0.2"/>
    <row r="16099" hidden="1" x14ac:dyDescent="0.2"/>
    <row r="16100" hidden="1" x14ac:dyDescent="0.2"/>
    <row r="16101" hidden="1" x14ac:dyDescent="0.2"/>
    <row r="16102" hidden="1" x14ac:dyDescent="0.2"/>
    <row r="16103" hidden="1" x14ac:dyDescent="0.2"/>
    <row r="16104" hidden="1" x14ac:dyDescent="0.2"/>
    <row r="16105" hidden="1" x14ac:dyDescent="0.2"/>
    <row r="16106" hidden="1" x14ac:dyDescent="0.2"/>
    <row r="16107" hidden="1" x14ac:dyDescent="0.2"/>
    <row r="16108" hidden="1" x14ac:dyDescent="0.2"/>
    <row r="16109" hidden="1" x14ac:dyDescent="0.2"/>
    <row r="16110" hidden="1" x14ac:dyDescent="0.2"/>
    <row r="16111" hidden="1" x14ac:dyDescent="0.2"/>
    <row r="16112" hidden="1" x14ac:dyDescent="0.2"/>
    <row r="16113" hidden="1" x14ac:dyDescent="0.2"/>
    <row r="16114" hidden="1" x14ac:dyDescent="0.2"/>
    <row r="16115" hidden="1" x14ac:dyDescent="0.2"/>
    <row r="16116" hidden="1" x14ac:dyDescent="0.2"/>
    <row r="16117" hidden="1" x14ac:dyDescent="0.2"/>
    <row r="16118" hidden="1" x14ac:dyDescent="0.2"/>
    <row r="16119" hidden="1" x14ac:dyDescent="0.2"/>
    <row r="16120" hidden="1" x14ac:dyDescent="0.2"/>
    <row r="16121" hidden="1" x14ac:dyDescent="0.2"/>
    <row r="16122" hidden="1" x14ac:dyDescent="0.2"/>
    <row r="16123" hidden="1" x14ac:dyDescent="0.2"/>
    <row r="16124" hidden="1" x14ac:dyDescent="0.2"/>
    <row r="16125" hidden="1" x14ac:dyDescent="0.2"/>
    <row r="16126" hidden="1" x14ac:dyDescent="0.2"/>
    <row r="16127" hidden="1" x14ac:dyDescent="0.2"/>
    <row r="16128" hidden="1" x14ac:dyDescent="0.2"/>
    <row r="16129" hidden="1" x14ac:dyDescent="0.2"/>
    <row r="16130" hidden="1" x14ac:dyDescent="0.2"/>
    <row r="16131" hidden="1" x14ac:dyDescent="0.2"/>
    <row r="16132" hidden="1" x14ac:dyDescent="0.2"/>
    <row r="16133" hidden="1" x14ac:dyDescent="0.2"/>
    <row r="16134" hidden="1" x14ac:dyDescent="0.2"/>
    <row r="16135" hidden="1" x14ac:dyDescent="0.2"/>
    <row r="16136" hidden="1" x14ac:dyDescent="0.2"/>
    <row r="16137" hidden="1" x14ac:dyDescent="0.2"/>
    <row r="16138" hidden="1" x14ac:dyDescent="0.2"/>
    <row r="16139" hidden="1" x14ac:dyDescent="0.2"/>
    <row r="16140" hidden="1" x14ac:dyDescent="0.2"/>
    <row r="16141" hidden="1" x14ac:dyDescent="0.2"/>
    <row r="16142" hidden="1" x14ac:dyDescent="0.2"/>
    <row r="16143" hidden="1" x14ac:dyDescent="0.2"/>
    <row r="16144" hidden="1" x14ac:dyDescent="0.2"/>
    <row r="16145" hidden="1" x14ac:dyDescent="0.2"/>
    <row r="16146" hidden="1" x14ac:dyDescent="0.2"/>
    <row r="16147" hidden="1" x14ac:dyDescent="0.2"/>
    <row r="16148" hidden="1" x14ac:dyDescent="0.2"/>
    <row r="16149" hidden="1" x14ac:dyDescent="0.2"/>
    <row r="16150" hidden="1" x14ac:dyDescent="0.2"/>
    <row r="16151" hidden="1" x14ac:dyDescent="0.2"/>
    <row r="16152" hidden="1" x14ac:dyDescent="0.2"/>
    <row r="16153" hidden="1" x14ac:dyDescent="0.2"/>
    <row r="16154" hidden="1" x14ac:dyDescent="0.2"/>
    <row r="16155" hidden="1" x14ac:dyDescent="0.2"/>
    <row r="16156" hidden="1" x14ac:dyDescent="0.2"/>
    <row r="16157" hidden="1" x14ac:dyDescent="0.2"/>
    <row r="16158" hidden="1" x14ac:dyDescent="0.2"/>
    <row r="16159" hidden="1" x14ac:dyDescent="0.2"/>
    <row r="16160" hidden="1" x14ac:dyDescent="0.2"/>
    <row r="16161" hidden="1" x14ac:dyDescent="0.2"/>
    <row r="16162" hidden="1" x14ac:dyDescent="0.2"/>
    <row r="16163" hidden="1" x14ac:dyDescent="0.2"/>
    <row r="16164" hidden="1" x14ac:dyDescent="0.2"/>
    <row r="16165" hidden="1" x14ac:dyDescent="0.2"/>
    <row r="16166" hidden="1" x14ac:dyDescent="0.2"/>
    <row r="16167" hidden="1" x14ac:dyDescent="0.2"/>
    <row r="16168" hidden="1" x14ac:dyDescent="0.2"/>
    <row r="16169" hidden="1" x14ac:dyDescent="0.2"/>
    <row r="16170" hidden="1" x14ac:dyDescent="0.2"/>
    <row r="16171" hidden="1" x14ac:dyDescent="0.2"/>
    <row r="16172" hidden="1" x14ac:dyDescent="0.2"/>
    <row r="16173" hidden="1" x14ac:dyDescent="0.2"/>
    <row r="16174" hidden="1" x14ac:dyDescent="0.2"/>
    <row r="16175" hidden="1" x14ac:dyDescent="0.2"/>
    <row r="16176" hidden="1" x14ac:dyDescent="0.2"/>
    <row r="16177" hidden="1" x14ac:dyDescent="0.2"/>
    <row r="16178" hidden="1" x14ac:dyDescent="0.2"/>
    <row r="16179" hidden="1" x14ac:dyDescent="0.2"/>
    <row r="16180" hidden="1" x14ac:dyDescent="0.2"/>
    <row r="16181" hidden="1" x14ac:dyDescent="0.2"/>
    <row r="16182" hidden="1" x14ac:dyDescent="0.2"/>
    <row r="16183" hidden="1" x14ac:dyDescent="0.2"/>
    <row r="16184" hidden="1" x14ac:dyDescent="0.2"/>
    <row r="16185" hidden="1" x14ac:dyDescent="0.2"/>
    <row r="16186" hidden="1" x14ac:dyDescent="0.2"/>
    <row r="16187" hidden="1" x14ac:dyDescent="0.2"/>
    <row r="16188" hidden="1" x14ac:dyDescent="0.2"/>
    <row r="16189" hidden="1" x14ac:dyDescent="0.2"/>
    <row r="16190" hidden="1" x14ac:dyDescent="0.2"/>
    <row r="16191" hidden="1" x14ac:dyDescent="0.2"/>
    <row r="16192" hidden="1" x14ac:dyDescent="0.2"/>
    <row r="16193" hidden="1" x14ac:dyDescent="0.2"/>
    <row r="16194" hidden="1" x14ac:dyDescent="0.2"/>
    <row r="16195" hidden="1" x14ac:dyDescent="0.2"/>
    <row r="16196" hidden="1" x14ac:dyDescent="0.2"/>
    <row r="16197" hidden="1" x14ac:dyDescent="0.2"/>
    <row r="16198" hidden="1" x14ac:dyDescent="0.2"/>
    <row r="16199" hidden="1" x14ac:dyDescent="0.2"/>
    <row r="16200" hidden="1" x14ac:dyDescent="0.2"/>
    <row r="16201" hidden="1" x14ac:dyDescent="0.2"/>
    <row r="16202" hidden="1" x14ac:dyDescent="0.2"/>
    <row r="16203" hidden="1" x14ac:dyDescent="0.2"/>
    <row r="16204" hidden="1" x14ac:dyDescent="0.2"/>
    <row r="16205" hidden="1" x14ac:dyDescent="0.2"/>
    <row r="16206" hidden="1" x14ac:dyDescent="0.2"/>
    <row r="16207" hidden="1" x14ac:dyDescent="0.2"/>
    <row r="16208" hidden="1" x14ac:dyDescent="0.2"/>
    <row r="16209" hidden="1" x14ac:dyDescent="0.2"/>
    <row r="16210" hidden="1" x14ac:dyDescent="0.2"/>
    <row r="16211" hidden="1" x14ac:dyDescent="0.2"/>
    <row r="16212" hidden="1" x14ac:dyDescent="0.2"/>
    <row r="16213" hidden="1" x14ac:dyDescent="0.2"/>
    <row r="16214" hidden="1" x14ac:dyDescent="0.2"/>
    <row r="16215" hidden="1" x14ac:dyDescent="0.2"/>
    <row r="16216" hidden="1" x14ac:dyDescent="0.2"/>
    <row r="16217" hidden="1" x14ac:dyDescent="0.2"/>
    <row r="16218" hidden="1" x14ac:dyDescent="0.2"/>
    <row r="16219" hidden="1" x14ac:dyDescent="0.2"/>
    <row r="16220" hidden="1" x14ac:dyDescent="0.2"/>
    <row r="16221" hidden="1" x14ac:dyDescent="0.2"/>
    <row r="16222" hidden="1" x14ac:dyDescent="0.2"/>
    <row r="16223" hidden="1" x14ac:dyDescent="0.2"/>
    <row r="16224" hidden="1" x14ac:dyDescent="0.2"/>
    <row r="16225" hidden="1" x14ac:dyDescent="0.2"/>
    <row r="16226" hidden="1" x14ac:dyDescent="0.2"/>
    <row r="16227" hidden="1" x14ac:dyDescent="0.2"/>
    <row r="16228" hidden="1" x14ac:dyDescent="0.2"/>
    <row r="16229" hidden="1" x14ac:dyDescent="0.2"/>
    <row r="16230" hidden="1" x14ac:dyDescent="0.2"/>
    <row r="16231" hidden="1" x14ac:dyDescent="0.2"/>
    <row r="16232" hidden="1" x14ac:dyDescent="0.2"/>
    <row r="16233" hidden="1" x14ac:dyDescent="0.2"/>
    <row r="16234" hidden="1" x14ac:dyDescent="0.2"/>
    <row r="16235" hidden="1" x14ac:dyDescent="0.2"/>
    <row r="16236" hidden="1" x14ac:dyDescent="0.2"/>
    <row r="16237" hidden="1" x14ac:dyDescent="0.2"/>
    <row r="16238" hidden="1" x14ac:dyDescent="0.2"/>
    <row r="16239" hidden="1" x14ac:dyDescent="0.2"/>
    <row r="16240" hidden="1" x14ac:dyDescent="0.2"/>
    <row r="16241" hidden="1" x14ac:dyDescent="0.2"/>
    <row r="16242" hidden="1" x14ac:dyDescent="0.2"/>
    <row r="16243" hidden="1" x14ac:dyDescent="0.2"/>
    <row r="16244" hidden="1" x14ac:dyDescent="0.2"/>
    <row r="16245" hidden="1" x14ac:dyDescent="0.2"/>
    <row r="16246" hidden="1" x14ac:dyDescent="0.2"/>
    <row r="16247" hidden="1" x14ac:dyDescent="0.2"/>
    <row r="16248" hidden="1" x14ac:dyDescent="0.2"/>
    <row r="16249" hidden="1" x14ac:dyDescent="0.2"/>
    <row r="16250" hidden="1" x14ac:dyDescent="0.2"/>
    <row r="16251" hidden="1" x14ac:dyDescent="0.2"/>
    <row r="16252" hidden="1" x14ac:dyDescent="0.2"/>
    <row r="16253" hidden="1" x14ac:dyDescent="0.2"/>
    <row r="16254" hidden="1" x14ac:dyDescent="0.2"/>
    <row r="16255" hidden="1" x14ac:dyDescent="0.2"/>
    <row r="16256" hidden="1" x14ac:dyDescent="0.2"/>
    <row r="16257" hidden="1" x14ac:dyDescent="0.2"/>
    <row r="16258" hidden="1" x14ac:dyDescent="0.2"/>
    <row r="16259" hidden="1" x14ac:dyDescent="0.2"/>
    <row r="16260" hidden="1" x14ac:dyDescent="0.2"/>
    <row r="16261" hidden="1" x14ac:dyDescent="0.2"/>
    <row r="16262" hidden="1" x14ac:dyDescent="0.2"/>
    <row r="16263" hidden="1" x14ac:dyDescent="0.2"/>
    <row r="16264" hidden="1" x14ac:dyDescent="0.2"/>
    <row r="16265" hidden="1" x14ac:dyDescent="0.2"/>
    <row r="16266" hidden="1" x14ac:dyDescent="0.2"/>
    <row r="16267" hidden="1" x14ac:dyDescent="0.2"/>
    <row r="16268" hidden="1" x14ac:dyDescent="0.2"/>
    <row r="16269" hidden="1" x14ac:dyDescent="0.2"/>
    <row r="16270" hidden="1" x14ac:dyDescent="0.2"/>
    <row r="16271" hidden="1" x14ac:dyDescent="0.2"/>
    <row r="16272" hidden="1" x14ac:dyDescent="0.2"/>
    <row r="16273" hidden="1" x14ac:dyDescent="0.2"/>
    <row r="16274" hidden="1" x14ac:dyDescent="0.2"/>
    <row r="16275" hidden="1" x14ac:dyDescent="0.2"/>
    <row r="16276" hidden="1" x14ac:dyDescent="0.2"/>
    <row r="16277" hidden="1" x14ac:dyDescent="0.2"/>
    <row r="16278" hidden="1" x14ac:dyDescent="0.2"/>
    <row r="16279" hidden="1" x14ac:dyDescent="0.2"/>
    <row r="16280" hidden="1" x14ac:dyDescent="0.2"/>
    <row r="16281" hidden="1" x14ac:dyDescent="0.2"/>
    <row r="16282" hidden="1" x14ac:dyDescent="0.2"/>
    <row r="16283" hidden="1" x14ac:dyDescent="0.2"/>
    <row r="16284" hidden="1" x14ac:dyDescent="0.2"/>
    <row r="16285" hidden="1" x14ac:dyDescent="0.2"/>
    <row r="16286" hidden="1" x14ac:dyDescent="0.2"/>
    <row r="16287" hidden="1" x14ac:dyDescent="0.2"/>
    <row r="16288" hidden="1" x14ac:dyDescent="0.2"/>
    <row r="16289" hidden="1" x14ac:dyDescent="0.2"/>
    <row r="16290" hidden="1" x14ac:dyDescent="0.2"/>
    <row r="16291" hidden="1" x14ac:dyDescent="0.2"/>
    <row r="16292" hidden="1" x14ac:dyDescent="0.2"/>
    <row r="16293" hidden="1" x14ac:dyDescent="0.2"/>
    <row r="16294" hidden="1" x14ac:dyDescent="0.2"/>
    <row r="16295" hidden="1" x14ac:dyDescent="0.2"/>
    <row r="16296" hidden="1" x14ac:dyDescent="0.2"/>
    <row r="16297" hidden="1" x14ac:dyDescent="0.2"/>
    <row r="16298" hidden="1" x14ac:dyDescent="0.2"/>
    <row r="16299" hidden="1" x14ac:dyDescent="0.2"/>
    <row r="16300" hidden="1" x14ac:dyDescent="0.2"/>
    <row r="16301" hidden="1" x14ac:dyDescent="0.2"/>
    <row r="16302" hidden="1" x14ac:dyDescent="0.2"/>
    <row r="16303" hidden="1" x14ac:dyDescent="0.2"/>
    <row r="16304" hidden="1" x14ac:dyDescent="0.2"/>
    <row r="16305" hidden="1" x14ac:dyDescent="0.2"/>
    <row r="16306" hidden="1" x14ac:dyDescent="0.2"/>
    <row r="16307" hidden="1" x14ac:dyDescent="0.2"/>
    <row r="16308" hidden="1" x14ac:dyDescent="0.2"/>
    <row r="16309" hidden="1" x14ac:dyDescent="0.2"/>
    <row r="16310" hidden="1" x14ac:dyDescent="0.2"/>
    <row r="16311" hidden="1" x14ac:dyDescent="0.2"/>
    <row r="16312" hidden="1" x14ac:dyDescent="0.2"/>
    <row r="16313" hidden="1" x14ac:dyDescent="0.2"/>
    <row r="16314" hidden="1" x14ac:dyDescent="0.2"/>
    <row r="16315" hidden="1" x14ac:dyDescent="0.2"/>
    <row r="16316" hidden="1" x14ac:dyDescent="0.2"/>
    <row r="16317" hidden="1" x14ac:dyDescent="0.2"/>
    <row r="16318" hidden="1" x14ac:dyDescent="0.2"/>
    <row r="16319" hidden="1" x14ac:dyDescent="0.2"/>
    <row r="16320" hidden="1" x14ac:dyDescent="0.2"/>
    <row r="16321" hidden="1" x14ac:dyDescent="0.2"/>
    <row r="16322" hidden="1" x14ac:dyDescent="0.2"/>
    <row r="16323" hidden="1" x14ac:dyDescent="0.2"/>
    <row r="16324" hidden="1" x14ac:dyDescent="0.2"/>
    <row r="16325" hidden="1" x14ac:dyDescent="0.2"/>
    <row r="16326" hidden="1" x14ac:dyDescent="0.2"/>
    <row r="16327" hidden="1" x14ac:dyDescent="0.2"/>
    <row r="16328" hidden="1" x14ac:dyDescent="0.2"/>
    <row r="16329" hidden="1" x14ac:dyDescent="0.2"/>
    <row r="16330" hidden="1" x14ac:dyDescent="0.2"/>
    <row r="16331" hidden="1" x14ac:dyDescent="0.2"/>
    <row r="16332" hidden="1" x14ac:dyDescent="0.2"/>
    <row r="16333" hidden="1" x14ac:dyDescent="0.2"/>
    <row r="16334" hidden="1" x14ac:dyDescent="0.2"/>
    <row r="16335" hidden="1" x14ac:dyDescent="0.2"/>
    <row r="16336" hidden="1" x14ac:dyDescent="0.2"/>
    <row r="16337" hidden="1" x14ac:dyDescent="0.2"/>
    <row r="16338" hidden="1" x14ac:dyDescent="0.2"/>
    <row r="16339" hidden="1" x14ac:dyDescent="0.2"/>
    <row r="16340" hidden="1" x14ac:dyDescent="0.2"/>
    <row r="16341" hidden="1" x14ac:dyDescent="0.2"/>
    <row r="16342" hidden="1" x14ac:dyDescent="0.2"/>
    <row r="16343" hidden="1" x14ac:dyDescent="0.2"/>
    <row r="16344" hidden="1" x14ac:dyDescent="0.2"/>
    <row r="16345" hidden="1" x14ac:dyDescent="0.2"/>
    <row r="16346" hidden="1" x14ac:dyDescent="0.2"/>
    <row r="16347" hidden="1" x14ac:dyDescent="0.2"/>
    <row r="16348" hidden="1" x14ac:dyDescent="0.2"/>
    <row r="16349" hidden="1" x14ac:dyDescent="0.2"/>
    <row r="16350" hidden="1" x14ac:dyDescent="0.2"/>
    <row r="16351" hidden="1" x14ac:dyDescent="0.2"/>
    <row r="16352" hidden="1" x14ac:dyDescent="0.2"/>
    <row r="16353" hidden="1" x14ac:dyDescent="0.2"/>
    <row r="16354" hidden="1" x14ac:dyDescent="0.2"/>
    <row r="16355" hidden="1" x14ac:dyDescent="0.2"/>
    <row r="16356" hidden="1" x14ac:dyDescent="0.2"/>
    <row r="16357" hidden="1" x14ac:dyDescent="0.2"/>
    <row r="16358" hidden="1" x14ac:dyDescent="0.2"/>
    <row r="16359" hidden="1" x14ac:dyDescent="0.2"/>
    <row r="16360" hidden="1" x14ac:dyDescent="0.2"/>
    <row r="16361" hidden="1" x14ac:dyDescent="0.2"/>
    <row r="16362" hidden="1" x14ac:dyDescent="0.2"/>
    <row r="16363" hidden="1" x14ac:dyDescent="0.2"/>
    <row r="16364" hidden="1" x14ac:dyDescent="0.2"/>
    <row r="16365" hidden="1" x14ac:dyDescent="0.2"/>
    <row r="16366" hidden="1" x14ac:dyDescent="0.2"/>
    <row r="16367" hidden="1" x14ac:dyDescent="0.2"/>
    <row r="16368" hidden="1" x14ac:dyDescent="0.2"/>
    <row r="16369" hidden="1" x14ac:dyDescent="0.2"/>
    <row r="16370" hidden="1" x14ac:dyDescent="0.2"/>
    <row r="16371" hidden="1" x14ac:dyDescent="0.2"/>
    <row r="16372" hidden="1" x14ac:dyDescent="0.2"/>
    <row r="16373" hidden="1" x14ac:dyDescent="0.2"/>
    <row r="16374" hidden="1" x14ac:dyDescent="0.2"/>
    <row r="16375" hidden="1" x14ac:dyDescent="0.2"/>
    <row r="16376" hidden="1" x14ac:dyDescent="0.2"/>
    <row r="16377" hidden="1" x14ac:dyDescent="0.2"/>
    <row r="16378" hidden="1" x14ac:dyDescent="0.2"/>
    <row r="16379" hidden="1" x14ac:dyDescent="0.2"/>
    <row r="16380" hidden="1" x14ac:dyDescent="0.2"/>
    <row r="16381" hidden="1" x14ac:dyDescent="0.2"/>
    <row r="16382" hidden="1" x14ac:dyDescent="0.2"/>
    <row r="16383" hidden="1" x14ac:dyDescent="0.2"/>
    <row r="16384" hidden="1" x14ac:dyDescent="0.2"/>
    <row r="16385" hidden="1" x14ac:dyDescent="0.2"/>
    <row r="16386" hidden="1" x14ac:dyDescent="0.2"/>
    <row r="16387" hidden="1" x14ac:dyDescent="0.2"/>
    <row r="16388" hidden="1" x14ac:dyDescent="0.2"/>
    <row r="16389" hidden="1" x14ac:dyDescent="0.2"/>
    <row r="16390" hidden="1" x14ac:dyDescent="0.2"/>
    <row r="16391" hidden="1" x14ac:dyDescent="0.2"/>
    <row r="16392" hidden="1" x14ac:dyDescent="0.2"/>
    <row r="16393" hidden="1" x14ac:dyDescent="0.2"/>
    <row r="16394" hidden="1" x14ac:dyDescent="0.2"/>
    <row r="16395" hidden="1" x14ac:dyDescent="0.2"/>
    <row r="16396" hidden="1" x14ac:dyDescent="0.2"/>
    <row r="16397" hidden="1" x14ac:dyDescent="0.2"/>
    <row r="16398" hidden="1" x14ac:dyDescent="0.2"/>
    <row r="16399" hidden="1" x14ac:dyDescent="0.2"/>
    <row r="16400" hidden="1" x14ac:dyDescent="0.2"/>
    <row r="16401" hidden="1" x14ac:dyDescent="0.2"/>
    <row r="16402" hidden="1" x14ac:dyDescent="0.2"/>
    <row r="16403" hidden="1" x14ac:dyDescent="0.2"/>
    <row r="16404" hidden="1" x14ac:dyDescent="0.2"/>
    <row r="16405" hidden="1" x14ac:dyDescent="0.2"/>
    <row r="16406" hidden="1" x14ac:dyDescent="0.2"/>
    <row r="16407" hidden="1" x14ac:dyDescent="0.2"/>
    <row r="16408" hidden="1" x14ac:dyDescent="0.2"/>
    <row r="16409" hidden="1" x14ac:dyDescent="0.2"/>
    <row r="16410" hidden="1" x14ac:dyDescent="0.2"/>
    <row r="16411" hidden="1" x14ac:dyDescent="0.2"/>
    <row r="16412" hidden="1" x14ac:dyDescent="0.2"/>
    <row r="16413" hidden="1" x14ac:dyDescent="0.2"/>
    <row r="16414" hidden="1" x14ac:dyDescent="0.2"/>
    <row r="16415" hidden="1" x14ac:dyDescent="0.2"/>
    <row r="16416" hidden="1" x14ac:dyDescent="0.2"/>
    <row r="16417" hidden="1" x14ac:dyDescent="0.2"/>
    <row r="16418" hidden="1" x14ac:dyDescent="0.2"/>
    <row r="16419" hidden="1" x14ac:dyDescent="0.2"/>
    <row r="16420" hidden="1" x14ac:dyDescent="0.2"/>
    <row r="16421" hidden="1" x14ac:dyDescent="0.2"/>
    <row r="16422" hidden="1" x14ac:dyDescent="0.2"/>
    <row r="16423" hidden="1" x14ac:dyDescent="0.2"/>
    <row r="16424" hidden="1" x14ac:dyDescent="0.2"/>
    <row r="16425" hidden="1" x14ac:dyDescent="0.2"/>
    <row r="16426" hidden="1" x14ac:dyDescent="0.2"/>
    <row r="16427" hidden="1" x14ac:dyDescent="0.2"/>
    <row r="16428" hidden="1" x14ac:dyDescent="0.2"/>
    <row r="16429" hidden="1" x14ac:dyDescent="0.2"/>
    <row r="16430" hidden="1" x14ac:dyDescent="0.2"/>
    <row r="16431" hidden="1" x14ac:dyDescent="0.2"/>
    <row r="16432" hidden="1" x14ac:dyDescent="0.2"/>
    <row r="16433" hidden="1" x14ac:dyDescent="0.2"/>
    <row r="16434" hidden="1" x14ac:dyDescent="0.2"/>
    <row r="16435" hidden="1" x14ac:dyDescent="0.2"/>
    <row r="16436" hidden="1" x14ac:dyDescent="0.2"/>
    <row r="16437" hidden="1" x14ac:dyDescent="0.2"/>
    <row r="16438" hidden="1" x14ac:dyDescent="0.2"/>
    <row r="16439" hidden="1" x14ac:dyDescent="0.2"/>
    <row r="16440" hidden="1" x14ac:dyDescent="0.2"/>
    <row r="16441" hidden="1" x14ac:dyDescent="0.2"/>
    <row r="16442" hidden="1" x14ac:dyDescent="0.2"/>
    <row r="16443" hidden="1" x14ac:dyDescent="0.2"/>
    <row r="16444" hidden="1" x14ac:dyDescent="0.2"/>
    <row r="16445" hidden="1" x14ac:dyDescent="0.2"/>
    <row r="16446" hidden="1" x14ac:dyDescent="0.2"/>
    <row r="16447" hidden="1" x14ac:dyDescent="0.2"/>
    <row r="16448" hidden="1" x14ac:dyDescent="0.2"/>
    <row r="16449" hidden="1" x14ac:dyDescent="0.2"/>
    <row r="16450" hidden="1" x14ac:dyDescent="0.2"/>
    <row r="16451" hidden="1" x14ac:dyDescent="0.2"/>
    <row r="16452" hidden="1" x14ac:dyDescent="0.2"/>
    <row r="16453" hidden="1" x14ac:dyDescent="0.2"/>
    <row r="16454" hidden="1" x14ac:dyDescent="0.2"/>
    <row r="16455" hidden="1" x14ac:dyDescent="0.2"/>
    <row r="16456" hidden="1" x14ac:dyDescent="0.2"/>
    <row r="16457" hidden="1" x14ac:dyDescent="0.2"/>
    <row r="16458" hidden="1" x14ac:dyDescent="0.2"/>
    <row r="16459" hidden="1" x14ac:dyDescent="0.2"/>
    <row r="16460" hidden="1" x14ac:dyDescent="0.2"/>
    <row r="16461" hidden="1" x14ac:dyDescent="0.2"/>
    <row r="16462" hidden="1" x14ac:dyDescent="0.2"/>
    <row r="16463" hidden="1" x14ac:dyDescent="0.2"/>
    <row r="16464" hidden="1" x14ac:dyDescent="0.2"/>
    <row r="16465" hidden="1" x14ac:dyDescent="0.2"/>
    <row r="16466" hidden="1" x14ac:dyDescent="0.2"/>
    <row r="16467" hidden="1" x14ac:dyDescent="0.2"/>
    <row r="16468" hidden="1" x14ac:dyDescent="0.2"/>
    <row r="16469" hidden="1" x14ac:dyDescent="0.2"/>
    <row r="16470" hidden="1" x14ac:dyDescent="0.2"/>
    <row r="16471" hidden="1" x14ac:dyDescent="0.2"/>
    <row r="16472" hidden="1" x14ac:dyDescent="0.2"/>
    <row r="16473" hidden="1" x14ac:dyDescent="0.2"/>
    <row r="16474" hidden="1" x14ac:dyDescent="0.2"/>
    <row r="16475" hidden="1" x14ac:dyDescent="0.2"/>
    <row r="16476" hidden="1" x14ac:dyDescent="0.2"/>
    <row r="16477" hidden="1" x14ac:dyDescent="0.2"/>
    <row r="16478" hidden="1" x14ac:dyDescent="0.2"/>
    <row r="16479" hidden="1" x14ac:dyDescent="0.2"/>
    <row r="16480" hidden="1" x14ac:dyDescent="0.2"/>
    <row r="16481" hidden="1" x14ac:dyDescent="0.2"/>
    <row r="16482" hidden="1" x14ac:dyDescent="0.2"/>
    <row r="16483" hidden="1" x14ac:dyDescent="0.2"/>
    <row r="16484" hidden="1" x14ac:dyDescent="0.2"/>
    <row r="16485" hidden="1" x14ac:dyDescent="0.2"/>
    <row r="16486" hidden="1" x14ac:dyDescent="0.2"/>
    <row r="16487" hidden="1" x14ac:dyDescent="0.2"/>
    <row r="16488" hidden="1" x14ac:dyDescent="0.2"/>
    <row r="16489" hidden="1" x14ac:dyDescent="0.2"/>
    <row r="16490" hidden="1" x14ac:dyDescent="0.2"/>
    <row r="16491" hidden="1" x14ac:dyDescent="0.2"/>
    <row r="16492" hidden="1" x14ac:dyDescent="0.2"/>
    <row r="16493" hidden="1" x14ac:dyDescent="0.2"/>
    <row r="16494" hidden="1" x14ac:dyDescent="0.2"/>
    <row r="16495" hidden="1" x14ac:dyDescent="0.2"/>
    <row r="16496" hidden="1" x14ac:dyDescent="0.2"/>
    <row r="16497" hidden="1" x14ac:dyDescent="0.2"/>
    <row r="16498" hidden="1" x14ac:dyDescent="0.2"/>
    <row r="16499" hidden="1" x14ac:dyDescent="0.2"/>
    <row r="16500" hidden="1" x14ac:dyDescent="0.2"/>
    <row r="16501" hidden="1" x14ac:dyDescent="0.2"/>
    <row r="16502" hidden="1" x14ac:dyDescent="0.2"/>
    <row r="16503" hidden="1" x14ac:dyDescent="0.2"/>
    <row r="16504" hidden="1" x14ac:dyDescent="0.2"/>
    <row r="16505" hidden="1" x14ac:dyDescent="0.2"/>
    <row r="16506" hidden="1" x14ac:dyDescent="0.2"/>
    <row r="16507" hidden="1" x14ac:dyDescent="0.2"/>
    <row r="16508" hidden="1" x14ac:dyDescent="0.2"/>
    <row r="16509" hidden="1" x14ac:dyDescent="0.2"/>
    <row r="16510" hidden="1" x14ac:dyDescent="0.2"/>
    <row r="16511" hidden="1" x14ac:dyDescent="0.2"/>
    <row r="16512" hidden="1" x14ac:dyDescent="0.2"/>
    <row r="16513" hidden="1" x14ac:dyDescent="0.2"/>
    <row r="16514" hidden="1" x14ac:dyDescent="0.2"/>
    <row r="16515" hidden="1" x14ac:dyDescent="0.2"/>
    <row r="16516" hidden="1" x14ac:dyDescent="0.2"/>
    <row r="16517" hidden="1" x14ac:dyDescent="0.2"/>
    <row r="16518" hidden="1" x14ac:dyDescent="0.2"/>
    <row r="16519" hidden="1" x14ac:dyDescent="0.2"/>
    <row r="16520" hidden="1" x14ac:dyDescent="0.2"/>
    <row r="16521" hidden="1" x14ac:dyDescent="0.2"/>
    <row r="16522" hidden="1" x14ac:dyDescent="0.2"/>
    <row r="16523" hidden="1" x14ac:dyDescent="0.2"/>
    <row r="16524" hidden="1" x14ac:dyDescent="0.2"/>
    <row r="16525" hidden="1" x14ac:dyDescent="0.2"/>
    <row r="16526" hidden="1" x14ac:dyDescent="0.2"/>
    <row r="16527" hidden="1" x14ac:dyDescent="0.2"/>
    <row r="16528" hidden="1" x14ac:dyDescent="0.2"/>
    <row r="16529" hidden="1" x14ac:dyDescent="0.2"/>
    <row r="16530" hidden="1" x14ac:dyDescent="0.2"/>
    <row r="16531" hidden="1" x14ac:dyDescent="0.2"/>
    <row r="16532" hidden="1" x14ac:dyDescent="0.2"/>
    <row r="16533" hidden="1" x14ac:dyDescent="0.2"/>
    <row r="16534" hidden="1" x14ac:dyDescent="0.2"/>
    <row r="16535" hidden="1" x14ac:dyDescent="0.2"/>
    <row r="16536" hidden="1" x14ac:dyDescent="0.2"/>
    <row r="16537" hidden="1" x14ac:dyDescent="0.2"/>
    <row r="16538" hidden="1" x14ac:dyDescent="0.2"/>
    <row r="16539" hidden="1" x14ac:dyDescent="0.2"/>
    <row r="16540" hidden="1" x14ac:dyDescent="0.2"/>
    <row r="16541" hidden="1" x14ac:dyDescent="0.2"/>
    <row r="16542" hidden="1" x14ac:dyDescent="0.2"/>
    <row r="16543" hidden="1" x14ac:dyDescent="0.2"/>
    <row r="16544" hidden="1" x14ac:dyDescent="0.2"/>
    <row r="16545" hidden="1" x14ac:dyDescent="0.2"/>
    <row r="16546" hidden="1" x14ac:dyDescent="0.2"/>
    <row r="16547" hidden="1" x14ac:dyDescent="0.2"/>
    <row r="16548" hidden="1" x14ac:dyDescent="0.2"/>
    <row r="16549" hidden="1" x14ac:dyDescent="0.2"/>
    <row r="16550" hidden="1" x14ac:dyDescent="0.2"/>
    <row r="16551" hidden="1" x14ac:dyDescent="0.2"/>
    <row r="16552" hidden="1" x14ac:dyDescent="0.2"/>
    <row r="16553" hidden="1" x14ac:dyDescent="0.2"/>
    <row r="16554" hidden="1" x14ac:dyDescent="0.2"/>
    <row r="16555" hidden="1" x14ac:dyDescent="0.2"/>
    <row r="16556" hidden="1" x14ac:dyDescent="0.2"/>
    <row r="16557" hidden="1" x14ac:dyDescent="0.2"/>
    <row r="16558" hidden="1" x14ac:dyDescent="0.2"/>
    <row r="16559" hidden="1" x14ac:dyDescent="0.2"/>
    <row r="16560" hidden="1" x14ac:dyDescent="0.2"/>
    <row r="16561" hidden="1" x14ac:dyDescent="0.2"/>
    <row r="16562" hidden="1" x14ac:dyDescent="0.2"/>
    <row r="16563" hidden="1" x14ac:dyDescent="0.2"/>
    <row r="16564" hidden="1" x14ac:dyDescent="0.2"/>
    <row r="16565" hidden="1" x14ac:dyDescent="0.2"/>
    <row r="16566" hidden="1" x14ac:dyDescent="0.2"/>
    <row r="16567" hidden="1" x14ac:dyDescent="0.2"/>
    <row r="16568" hidden="1" x14ac:dyDescent="0.2"/>
    <row r="16569" hidden="1" x14ac:dyDescent="0.2"/>
    <row r="16570" hidden="1" x14ac:dyDescent="0.2"/>
    <row r="16571" hidden="1" x14ac:dyDescent="0.2"/>
    <row r="16572" hidden="1" x14ac:dyDescent="0.2"/>
    <row r="16573" hidden="1" x14ac:dyDescent="0.2"/>
    <row r="16574" hidden="1" x14ac:dyDescent="0.2"/>
    <row r="16575" hidden="1" x14ac:dyDescent="0.2"/>
    <row r="16576" hidden="1" x14ac:dyDescent="0.2"/>
    <row r="16577" hidden="1" x14ac:dyDescent="0.2"/>
    <row r="16578" hidden="1" x14ac:dyDescent="0.2"/>
    <row r="16579" hidden="1" x14ac:dyDescent="0.2"/>
    <row r="16580" hidden="1" x14ac:dyDescent="0.2"/>
    <row r="16581" hidden="1" x14ac:dyDescent="0.2"/>
    <row r="16582" hidden="1" x14ac:dyDescent="0.2"/>
    <row r="16583" hidden="1" x14ac:dyDescent="0.2"/>
    <row r="16584" hidden="1" x14ac:dyDescent="0.2"/>
    <row r="16585" hidden="1" x14ac:dyDescent="0.2"/>
    <row r="16586" hidden="1" x14ac:dyDescent="0.2"/>
    <row r="16587" hidden="1" x14ac:dyDescent="0.2"/>
    <row r="16588" hidden="1" x14ac:dyDescent="0.2"/>
    <row r="16589" hidden="1" x14ac:dyDescent="0.2"/>
    <row r="16590" hidden="1" x14ac:dyDescent="0.2"/>
    <row r="16591" hidden="1" x14ac:dyDescent="0.2"/>
    <row r="16592" hidden="1" x14ac:dyDescent="0.2"/>
    <row r="16593" hidden="1" x14ac:dyDescent="0.2"/>
    <row r="16594" hidden="1" x14ac:dyDescent="0.2"/>
    <row r="16595" hidden="1" x14ac:dyDescent="0.2"/>
    <row r="16596" hidden="1" x14ac:dyDescent="0.2"/>
    <row r="16597" hidden="1" x14ac:dyDescent="0.2"/>
    <row r="16598" hidden="1" x14ac:dyDescent="0.2"/>
    <row r="16599" hidden="1" x14ac:dyDescent="0.2"/>
    <row r="16600" hidden="1" x14ac:dyDescent="0.2"/>
    <row r="16601" hidden="1" x14ac:dyDescent="0.2"/>
    <row r="16602" hidden="1" x14ac:dyDescent="0.2"/>
    <row r="16603" hidden="1" x14ac:dyDescent="0.2"/>
    <row r="16604" hidden="1" x14ac:dyDescent="0.2"/>
    <row r="16605" hidden="1" x14ac:dyDescent="0.2"/>
    <row r="16606" hidden="1" x14ac:dyDescent="0.2"/>
    <row r="16607" hidden="1" x14ac:dyDescent="0.2"/>
    <row r="16608" hidden="1" x14ac:dyDescent="0.2"/>
    <row r="16609" hidden="1" x14ac:dyDescent="0.2"/>
    <row r="16610" hidden="1" x14ac:dyDescent="0.2"/>
    <row r="16611" hidden="1" x14ac:dyDescent="0.2"/>
    <row r="16612" hidden="1" x14ac:dyDescent="0.2"/>
    <row r="16613" hidden="1" x14ac:dyDescent="0.2"/>
    <row r="16614" hidden="1" x14ac:dyDescent="0.2"/>
    <row r="16615" hidden="1" x14ac:dyDescent="0.2"/>
    <row r="16616" hidden="1" x14ac:dyDescent="0.2"/>
    <row r="16617" hidden="1" x14ac:dyDescent="0.2"/>
    <row r="16618" hidden="1" x14ac:dyDescent="0.2"/>
    <row r="16619" hidden="1" x14ac:dyDescent="0.2"/>
    <row r="16620" hidden="1" x14ac:dyDescent="0.2"/>
    <row r="16621" hidden="1" x14ac:dyDescent="0.2"/>
    <row r="16622" hidden="1" x14ac:dyDescent="0.2"/>
    <row r="16623" hidden="1" x14ac:dyDescent="0.2"/>
    <row r="16624" hidden="1" x14ac:dyDescent="0.2"/>
    <row r="16625" hidden="1" x14ac:dyDescent="0.2"/>
    <row r="16626" hidden="1" x14ac:dyDescent="0.2"/>
    <row r="16627" hidden="1" x14ac:dyDescent="0.2"/>
    <row r="16628" hidden="1" x14ac:dyDescent="0.2"/>
    <row r="16629" hidden="1" x14ac:dyDescent="0.2"/>
    <row r="16630" hidden="1" x14ac:dyDescent="0.2"/>
    <row r="16631" hidden="1" x14ac:dyDescent="0.2"/>
    <row r="16632" hidden="1" x14ac:dyDescent="0.2"/>
    <row r="16633" hidden="1" x14ac:dyDescent="0.2"/>
    <row r="16634" hidden="1" x14ac:dyDescent="0.2"/>
    <row r="16635" hidden="1" x14ac:dyDescent="0.2"/>
    <row r="16636" hidden="1" x14ac:dyDescent="0.2"/>
    <row r="16637" hidden="1" x14ac:dyDescent="0.2"/>
    <row r="16638" hidden="1" x14ac:dyDescent="0.2"/>
    <row r="16639" hidden="1" x14ac:dyDescent="0.2"/>
    <row r="16640" hidden="1" x14ac:dyDescent="0.2"/>
    <row r="16641" hidden="1" x14ac:dyDescent="0.2"/>
    <row r="16642" hidden="1" x14ac:dyDescent="0.2"/>
    <row r="16643" hidden="1" x14ac:dyDescent="0.2"/>
    <row r="16644" hidden="1" x14ac:dyDescent="0.2"/>
    <row r="16645" hidden="1" x14ac:dyDescent="0.2"/>
    <row r="16646" hidden="1" x14ac:dyDescent="0.2"/>
    <row r="16647" hidden="1" x14ac:dyDescent="0.2"/>
    <row r="16648" hidden="1" x14ac:dyDescent="0.2"/>
    <row r="16649" hidden="1" x14ac:dyDescent="0.2"/>
    <row r="16650" hidden="1" x14ac:dyDescent="0.2"/>
    <row r="16651" hidden="1" x14ac:dyDescent="0.2"/>
    <row r="16652" hidden="1" x14ac:dyDescent="0.2"/>
    <row r="16653" hidden="1" x14ac:dyDescent="0.2"/>
    <row r="16654" hidden="1" x14ac:dyDescent="0.2"/>
    <row r="16655" hidden="1" x14ac:dyDescent="0.2"/>
    <row r="16656" hidden="1" x14ac:dyDescent="0.2"/>
    <row r="16657" hidden="1" x14ac:dyDescent="0.2"/>
    <row r="16658" hidden="1" x14ac:dyDescent="0.2"/>
    <row r="16659" hidden="1" x14ac:dyDescent="0.2"/>
    <row r="16660" hidden="1" x14ac:dyDescent="0.2"/>
    <row r="16661" hidden="1" x14ac:dyDescent="0.2"/>
    <row r="16662" hidden="1" x14ac:dyDescent="0.2"/>
    <row r="16663" hidden="1" x14ac:dyDescent="0.2"/>
    <row r="16664" hidden="1" x14ac:dyDescent="0.2"/>
    <row r="16665" hidden="1" x14ac:dyDescent="0.2"/>
    <row r="16666" hidden="1" x14ac:dyDescent="0.2"/>
    <row r="16667" hidden="1" x14ac:dyDescent="0.2"/>
    <row r="16668" hidden="1" x14ac:dyDescent="0.2"/>
    <row r="16669" hidden="1" x14ac:dyDescent="0.2"/>
    <row r="16670" hidden="1" x14ac:dyDescent="0.2"/>
    <row r="16671" hidden="1" x14ac:dyDescent="0.2"/>
    <row r="16672" hidden="1" x14ac:dyDescent="0.2"/>
    <row r="16673" hidden="1" x14ac:dyDescent="0.2"/>
    <row r="16674" hidden="1" x14ac:dyDescent="0.2"/>
    <row r="16675" hidden="1" x14ac:dyDescent="0.2"/>
    <row r="16676" hidden="1" x14ac:dyDescent="0.2"/>
    <row r="16677" hidden="1" x14ac:dyDescent="0.2"/>
    <row r="16678" hidden="1" x14ac:dyDescent="0.2"/>
    <row r="16679" hidden="1" x14ac:dyDescent="0.2"/>
    <row r="16680" hidden="1" x14ac:dyDescent="0.2"/>
    <row r="16681" hidden="1" x14ac:dyDescent="0.2"/>
    <row r="16682" hidden="1" x14ac:dyDescent="0.2"/>
    <row r="16683" hidden="1" x14ac:dyDescent="0.2"/>
    <row r="16684" hidden="1" x14ac:dyDescent="0.2"/>
    <row r="16685" hidden="1" x14ac:dyDescent="0.2"/>
    <row r="16686" hidden="1" x14ac:dyDescent="0.2"/>
    <row r="16687" hidden="1" x14ac:dyDescent="0.2"/>
    <row r="16688" hidden="1" x14ac:dyDescent="0.2"/>
    <row r="16689" hidden="1" x14ac:dyDescent="0.2"/>
    <row r="16690" hidden="1" x14ac:dyDescent="0.2"/>
    <row r="16691" hidden="1" x14ac:dyDescent="0.2"/>
    <row r="16692" hidden="1" x14ac:dyDescent="0.2"/>
    <row r="16693" hidden="1" x14ac:dyDescent="0.2"/>
    <row r="16694" hidden="1" x14ac:dyDescent="0.2"/>
    <row r="16695" hidden="1" x14ac:dyDescent="0.2"/>
    <row r="16696" hidden="1" x14ac:dyDescent="0.2"/>
    <row r="16697" hidden="1" x14ac:dyDescent="0.2"/>
    <row r="16698" hidden="1" x14ac:dyDescent="0.2"/>
    <row r="16699" hidden="1" x14ac:dyDescent="0.2"/>
    <row r="16700" hidden="1" x14ac:dyDescent="0.2"/>
    <row r="16701" hidden="1" x14ac:dyDescent="0.2"/>
    <row r="16702" hidden="1" x14ac:dyDescent="0.2"/>
    <row r="16703" hidden="1" x14ac:dyDescent="0.2"/>
    <row r="16704" hidden="1" x14ac:dyDescent="0.2"/>
    <row r="16705" hidden="1" x14ac:dyDescent="0.2"/>
    <row r="16706" hidden="1" x14ac:dyDescent="0.2"/>
    <row r="16707" hidden="1" x14ac:dyDescent="0.2"/>
    <row r="16708" hidden="1" x14ac:dyDescent="0.2"/>
    <row r="16709" hidden="1" x14ac:dyDescent="0.2"/>
    <row r="16710" hidden="1" x14ac:dyDescent="0.2"/>
    <row r="16711" hidden="1" x14ac:dyDescent="0.2"/>
    <row r="16712" hidden="1" x14ac:dyDescent="0.2"/>
    <row r="16713" hidden="1" x14ac:dyDescent="0.2"/>
    <row r="16714" hidden="1" x14ac:dyDescent="0.2"/>
    <row r="16715" hidden="1" x14ac:dyDescent="0.2"/>
    <row r="16716" hidden="1" x14ac:dyDescent="0.2"/>
    <row r="16717" hidden="1" x14ac:dyDescent="0.2"/>
    <row r="16718" hidden="1" x14ac:dyDescent="0.2"/>
    <row r="16719" hidden="1" x14ac:dyDescent="0.2"/>
    <row r="16720" hidden="1" x14ac:dyDescent="0.2"/>
    <row r="16721" hidden="1" x14ac:dyDescent="0.2"/>
    <row r="16722" hidden="1" x14ac:dyDescent="0.2"/>
    <row r="16723" hidden="1" x14ac:dyDescent="0.2"/>
    <row r="16724" hidden="1" x14ac:dyDescent="0.2"/>
    <row r="16725" hidden="1" x14ac:dyDescent="0.2"/>
    <row r="16726" hidden="1" x14ac:dyDescent="0.2"/>
    <row r="16727" hidden="1" x14ac:dyDescent="0.2"/>
    <row r="16728" hidden="1" x14ac:dyDescent="0.2"/>
    <row r="16729" hidden="1" x14ac:dyDescent="0.2"/>
    <row r="16730" hidden="1" x14ac:dyDescent="0.2"/>
    <row r="16731" hidden="1" x14ac:dyDescent="0.2"/>
    <row r="16732" hidden="1" x14ac:dyDescent="0.2"/>
    <row r="16733" hidden="1" x14ac:dyDescent="0.2"/>
    <row r="16734" hidden="1" x14ac:dyDescent="0.2"/>
    <row r="16735" hidden="1" x14ac:dyDescent="0.2"/>
    <row r="16736" hidden="1" x14ac:dyDescent="0.2"/>
    <row r="16737" hidden="1" x14ac:dyDescent="0.2"/>
    <row r="16738" hidden="1" x14ac:dyDescent="0.2"/>
    <row r="16739" hidden="1" x14ac:dyDescent="0.2"/>
    <row r="16740" hidden="1" x14ac:dyDescent="0.2"/>
    <row r="16741" hidden="1" x14ac:dyDescent="0.2"/>
    <row r="16742" hidden="1" x14ac:dyDescent="0.2"/>
    <row r="16743" hidden="1" x14ac:dyDescent="0.2"/>
    <row r="16744" hidden="1" x14ac:dyDescent="0.2"/>
    <row r="16745" hidden="1" x14ac:dyDescent="0.2"/>
    <row r="16746" hidden="1" x14ac:dyDescent="0.2"/>
    <row r="16747" hidden="1" x14ac:dyDescent="0.2"/>
    <row r="16748" hidden="1" x14ac:dyDescent="0.2"/>
    <row r="16749" hidden="1" x14ac:dyDescent="0.2"/>
    <row r="16750" hidden="1" x14ac:dyDescent="0.2"/>
    <row r="16751" hidden="1" x14ac:dyDescent="0.2"/>
    <row r="16752" hidden="1" x14ac:dyDescent="0.2"/>
    <row r="16753" hidden="1" x14ac:dyDescent="0.2"/>
    <row r="16754" hidden="1" x14ac:dyDescent="0.2"/>
    <row r="16755" hidden="1" x14ac:dyDescent="0.2"/>
    <row r="16756" hidden="1" x14ac:dyDescent="0.2"/>
    <row r="16757" hidden="1" x14ac:dyDescent="0.2"/>
    <row r="16758" hidden="1" x14ac:dyDescent="0.2"/>
    <row r="16759" hidden="1" x14ac:dyDescent="0.2"/>
    <row r="16760" hidden="1" x14ac:dyDescent="0.2"/>
    <row r="16761" hidden="1" x14ac:dyDescent="0.2"/>
    <row r="16762" hidden="1" x14ac:dyDescent="0.2"/>
    <row r="16763" hidden="1" x14ac:dyDescent="0.2"/>
    <row r="16764" hidden="1" x14ac:dyDescent="0.2"/>
    <row r="16765" hidden="1" x14ac:dyDescent="0.2"/>
    <row r="16766" hidden="1" x14ac:dyDescent="0.2"/>
    <row r="16767" hidden="1" x14ac:dyDescent="0.2"/>
    <row r="16768" hidden="1" x14ac:dyDescent="0.2"/>
    <row r="16769" hidden="1" x14ac:dyDescent="0.2"/>
    <row r="16770" hidden="1" x14ac:dyDescent="0.2"/>
    <row r="16771" hidden="1" x14ac:dyDescent="0.2"/>
    <row r="16772" hidden="1" x14ac:dyDescent="0.2"/>
    <row r="16773" hidden="1" x14ac:dyDescent="0.2"/>
    <row r="16774" hidden="1" x14ac:dyDescent="0.2"/>
    <row r="16775" hidden="1" x14ac:dyDescent="0.2"/>
    <row r="16776" hidden="1" x14ac:dyDescent="0.2"/>
    <row r="16777" hidden="1" x14ac:dyDescent="0.2"/>
    <row r="16778" hidden="1" x14ac:dyDescent="0.2"/>
    <row r="16779" hidden="1" x14ac:dyDescent="0.2"/>
    <row r="16780" hidden="1" x14ac:dyDescent="0.2"/>
    <row r="16781" hidden="1" x14ac:dyDescent="0.2"/>
    <row r="16782" hidden="1" x14ac:dyDescent="0.2"/>
    <row r="16783" hidden="1" x14ac:dyDescent="0.2"/>
    <row r="16784" hidden="1" x14ac:dyDescent="0.2"/>
    <row r="16785" hidden="1" x14ac:dyDescent="0.2"/>
    <row r="16786" hidden="1" x14ac:dyDescent="0.2"/>
    <row r="16787" hidden="1" x14ac:dyDescent="0.2"/>
    <row r="16788" hidden="1" x14ac:dyDescent="0.2"/>
    <row r="16789" hidden="1" x14ac:dyDescent="0.2"/>
    <row r="16790" hidden="1" x14ac:dyDescent="0.2"/>
    <row r="16791" hidden="1" x14ac:dyDescent="0.2"/>
    <row r="16792" hidden="1" x14ac:dyDescent="0.2"/>
    <row r="16793" hidden="1" x14ac:dyDescent="0.2"/>
    <row r="16794" hidden="1" x14ac:dyDescent="0.2"/>
    <row r="16795" hidden="1" x14ac:dyDescent="0.2"/>
    <row r="16796" hidden="1" x14ac:dyDescent="0.2"/>
    <row r="16797" hidden="1" x14ac:dyDescent="0.2"/>
    <row r="16798" hidden="1" x14ac:dyDescent="0.2"/>
    <row r="16799" hidden="1" x14ac:dyDescent="0.2"/>
    <row r="16800" hidden="1" x14ac:dyDescent="0.2"/>
    <row r="16801" hidden="1" x14ac:dyDescent="0.2"/>
    <row r="16802" hidden="1" x14ac:dyDescent="0.2"/>
    <row r="16803" hidden="1" x14ac:dyDescent="0.2"/>
    <row r="16804" hidden="1" x14ac:dyDescent="0.2"/>
    <row r="16805" hidden="1" x14ac:dyDescent="0.2"/>
    <row r="16806" hidden="1" x14ac:dyDescent="0.2"/>
    <row r="16807" hidden="1" x14ac:dyDescent="0.2"/>
    <row r="16808" hidden="1" x14ac:dyDescent="0.2"/>
    <row r="16809" hidden="1" x14ac:dyDescent="0.2"/>
    <row r="16810" hidden="1" x14ac:dyDescent="0.2"/>
    <row r="16811" hidden="1" x14ac:dyDescent="0.2"/>
    <row r="16812" hidden="1" x14ac:dyDescent="0.2"/>
    <row r="16813" hidden="1" x14ac:dyDescent="0.2"/>
    <row r="16814" hidden="1" x14ac:dyDescent="0.2"/>
    <row r="16815" hidden="1" x14ac:dyDescent="0.2"/>
    <row r="16816" hidden="1" x14ac:dyDescent="0.2"/>
    <row r="16817" hidden="1" x14ac:dyDescent="0.2"/>
    <row r="16818" hidden="1" x14ac:dyDescent="0.2"/>
    <row r="16819" hidden="1" x14ac:dyDescent="0.2"/>
    <row r="16820" hidden="1" x14ac:dyDescent="0.2"/>
    <row r="16821" hidden="1" x14ac:dyDescent="0.2"/>
    <row r="16822" hidden="1" x14ac:dyDescent="0.2"/>
    <row r="16823" hidden="1" x14ac:dyDescent="0.2"/>
    <row r="16824" hidden="1" x14ac:dyDescent="0.2"/>
    <row r="16825" hidden="1" x14ac:dyDescent="0.2"/>
    <row r="16826" hidden="1" x14ac:dyDescent="0.2"/>
    <row r="16827" hidden="1" x14ac:dyDescent="0.2"/>
    <row r="16828" hidden="1" x14ac:dyDescent="0.2"/>
    <row r="16829" hidden="1" x14ac:dyDescent="0.2"/>
    <row r="16830" hidden="1" x14ac:dyDescent="0.2"/>
    <row r="16831" hidden="1" x14ac:dyDescent="0.2"/>
    <row r="16832" hidden="1" x14ac:dyDescent="0.2"/>
    <row r="16833" hidden="1" x14ac:dyDescent="0.2"/>
    <row r="16834" hidden="1" x14ac:dyDescent="0.2"/>
    <row r="16835" hidden="1" x14ac:dyDescent="0.2"/>
    <row r="16836" hidden="1" x14ac:dyDescent="0.2"/>
    <row r="16837" hidden="1" x14ac:dyDescent="0.2"/>
    <row r="16838" hidden="1" x14ac:dyDescent="0.2"/>
    <row r="16839" hidden="1" x14ac:dyDescent="0.2"/>
    <row r="16840" hidden="1" x14ac:dyDescent="0.2"/>
    <row r="16841" hidden="1" x14ac:dyDescent="0.2"/>
    <row r="16842" hidden="1" x14ac:dyDescent="0.2"/>
    <row r="16843" hidden="1" x14ac:dyDescent="0.2"/>
    <row r="16844" hidden="1" x14ac:dyDescent="0.2"/>
    <row r="16845" hidden="1" x14ac:dyDescent="0.2"/>
    <row r="16846" hidden="1" x14ac:dyDescent="0.2"/>
    <row r="16847" hidden="1" x14ac:dyDescent="0.2"/>
    <row r="16848" hidden="1" x14ac:dyDescent="0.2"/>
    <row r="16849" hidden="1" x14ac:dyDescent="0.2"/>
    <row r="16850" hidden="1" x14ac:dyDescent="0.2"/>
    <row r="16851" hidden="1" x14ac:dyDescent="0.2"/>
    <row r="16852" hidden="1" x14ac:dyDescent="0.2"/>
    <row r="16853" hidden="1" x14ac:dyDescent="0.2"/>
    <row r="16854" hidden="1" x14ac:dyDescent="0.2"/>
    <row r="16855" hidden="1" x14ac:dyDescent="0.2"/>
    <row r="16856" hidden="1" x14ac:dyDescent="0.2"/>
    <row r="16857" hidden="1" x14ac:dyDescent="0.2"/>
    <row r="16858" hidden="1" x14ac:dyDescent="0.2"/>
    <row r="16859" hidden="1" x14ac:dyDescent="0.2"/>
    <row r="16860" hidden="1" x14ac:dyDescent="0.2"/>
    <row r="16861" hidden="1" x14ac:dyDescent="0.2"/>
    <row r="16862" hidden="1" x14ac:dyDescent="0.2"/>
    <row r="16863" hidden="1" x14ac:dyDescent="0.2"/>
    <row r="16864" hidden="1" x14ac:dyDescent="0.2"/>
    <row r="16865" hidden="1" x14ac:dyDescent="0.2"/>
    <row r="16866" hidden="1" x14ac:dyDescent="0.2"/>
    <row r="16867" hidden="1" x14ac:dyDescent="0.2"/>
    <row r="16868" hidden="1" x14ac:dyDescent="0.2"/>
    <row r="16869" hidden="1" x14ac:dyDescent="0.2"/>
    <row r="16870" hidden="1" x14ac:dyDescent="0.2"/>
    <row r="16871" hidden="1" x14ac:dyDescent="0.2"/>
    <row r="16872" hidden="1" x14ac:dyDescent="0.2"/>
    <row r="16873" hidden="1" x14ac:dyDescent="0.2"/>
    <row r="16874" hidden="1" x14ac:dyDescent="0.2"/>
    <row r="16875" hidden="1" x14ac:dyDescent="0.2"/>
    <row r="16876" hidden="1" x14ac:dyDescent="0.2"/>
    <row r="16877" hidden="1" x14ac:dyDescent="0.2"/>
    <row r="16878" hidden="1" x14ac:dyDescent="0.2"/>
    <row r="16879" hidden="1" x14ac:dyDescent="0.2"/>
    <row r="16880" hidden="1" x14ac:dyDescent="0.2"/>
    <row r="16881" hidden="1" x14ac:dyDescent="0.2"/>
    <row r="16882" hidden="1" x14ac:dyDescent="0.2"/>
    <row r="16883" hidden="1" x14ac:dyDescent="0.2"/>
    <row r="16884" hidden="1" x14ac:dyDescent="0.2"/>
    <row r="16885" hidden="1" x14ac:dyDescent="0.2"/>
    <row r="16886" hidden="1" x14ac:dyDescent="0.2"/>
    <row r="16887" hidden="1" x14ac:dyDescent="0.2"/>
    <row r="16888" hidden="1" x14ac:dyDescent="0.2"/>
    <row r="16889" hidden="1" x14ac:dyDescent="0.2"/>
    <row r="16890" hidden="1" x14ac:dyDescent="0.2"/>
    <row r="16891" hidden="1" x14ac:dyDescent="0.2"/>
    <row r="16892" hidden="1" x14ac:dyDescent="0.2"/>
    <row r="16893" hidden="1" x14ac:dyDescent="0.2"/>
    <row r="16894" hidden="1" x14ac:dyDescent="0.2"/>
    <row r="16895" hidden="1" x14ac:dyDescent="0.2"/>
    <row r="16896" hidden="1" x14ac:dyDescent="0.2"/>
    <row r="16897" hidden="1" x14ac:dyDescent="0.2"/>
    <row r="16898" hidden="1" x14ac:dyDescent="0.2"/>
    <row r="16899" hidden="1" x14ac:dyDescent="0.2"/>
    <row r="16900" hidden="1" x14ac:dyDescent="0.2"/>
    <row r="16901" hidden="1" x14ac:dyDescent="0.2"/>
    <row r="16902" hidden="1" x14ac:dyDescent="0.2"/>
    <row r="16903" hidden="1" x14ac:dyDescent="0.2"/>
    <row r="16904" hidden="1" x14ac:dyDescent="0.2"/>
    <row r="16905" hidden="1" x14ac:dyDescent="0.2"/>
    <row r="16906" hidden="1" x14ac:dyDescent="0.2"/>
    <row r="16907" hidden="1" x14ac:dyDescent="0.2"/>
    <row r="16908" hidden="1" x14ac:dyDescent="0.2"/>
    <row r="16909" hidden="1" x14ac:dyDescent="0.2"/>
    <row r="16910" hidden="1" x14ac:dyDescent="0.2"/>
    <row r="16911" hidden="1" x14ac:dyDescent="0.2"/>
    <row r="16912" hidden="1" x14ac:dyDescent="0.2"/>
    <row r="16913" hidden="1" x14ac:dyDescent="0.2"/>
    <row r="16914" hidden="1" x14ac:dyDescent="0.2"/>
    <row r="16915" hidden="1" x14ac:dyDescent="0.2"/>
    <row r="16916" hidden="1" x14ac:dyDescent="0.2"/>
    <row r="16917" hidden="1" x14ac:dyDescent="0.2"/>
    <row r="16918" hidden="1" x14ac:dyDescent="0.2"/>
    <row r="16919" hidden="1" x14ac:dyDescent="0.2"/>
    <row r="16920" hidden="1" x14ac:dyDescent="0.2"/>
    <row r="16921" hidden="1" x14ac:dyDescent="0.2"/>
    <row r="16922" hidden="1" x14ac:dyDescent="0.2"/>
    <row r="16923" hidden="1" x14ac:dyDescent="0.2"/>
    <row r="16924" hidden="1" x14ac:dyDescent="0.2"/>
    <row r="16925" hidden="1" x14ac:dyDescent="0.2"/>
    <row r="16926" hidden="1" x14ac:dyDescent="0.2"/>
    <row r="16927" hidden="1" x14ac:dyDescent="0.2"/>
    <row r="16928" hidden="1" x14ac:dyDescent="0.2"/>
    <row r="16929" hidden="1" x14ac:dyDescent="0.2"/>
    <row r="16930" hidden="1" x14ac:dyDescent="0.2"/>
    <row r="16931" hidden="1" x14ac:dyDescent="0.2"/>
    <row r="16932" hidden="1" x14ac:dyDescent="0.2"/>
    <row r="16933" hidden="1" x14ac:dyDescent="0.2"/>
    <row r="16934" hidden="1" x14ac:dyDescent="0.2"/>
    <row r="16935" hidden="1" x14ac:dyDescent="0.2"/>
    <row r="16936" hidden="1" x14ac:dyDescent="0.2"/>
    <row r="16937" hidden="1" x14ac:dyDescent="0.2"/>
    <row r="16938" hidden="1" x14ac:dyDescent="0.2"/>
    <row r="16939" hidden="1" x14ac:dyDescent="0.2"/>
    <row r="16940" hidden="1" x14ac:dyDescent="0.2"/>
    <row r="16941" hidden="1" x14ac:dyDescent="0.2"/>
    <row r="16942" hidden="1" x14ac:dyDescent="0.2"/>
    <row r="16943" hidden="1" x14ac:dyDescent="0.2"/>
    <row r="16944" hidden="1" x14ac:dyDescent="0.2"/>
    <row r="16945" hidden="1" x14ac:dyDescent="0.2"/>
    <row r="16946" hidden="1" x14ac:dyDescent="0.2"/>
    <row r="16947" hidden="1" x14ac:dyDescent="0.2"/>
    <row r="16948" hidden="1" x14ac:dyDescent="0.2"/>
    <row r="16949" hidden="1" x14ac:dyDescent="0.2"/>
    <row r="16950" hidden="1" x14ac:dyDescent="0.2"/>
    <row r="16951" hidden="1" x14ac:dyDescent="0.2"/>
    <row r="16952" hidden="1" x14ac:dyDescent="0.2"/>
    <row r="16953" hidden="1" x14ac:dyDescent="0.2"/>
    <row r="16954" hidden="1" x14ac:dyDescent="0.2"/>
    <row r="16955" hidden="1" x14ac:dyDescent="0.2"/>
    <row r="16956" hidden="1" x14ac:dyDescent="0.2"/>
    <row r="16957" hidden="1" x14ac:dyDescent="0.2"/>
    <row r="16958" hidden="1" x14ac:dyDescent="0.2"/>
    <row r="16959" hidden="1" x14ac:dyDescent="0.2"/>
    <row r="16960" hidden="1" x14ac:dyDescent="0.2"/>
    <row r="16961" hidden="1" x14ac:dyDescent="0.2"/>
    <row r="16962" hidden="1" x14ac:dyDescent="0.2"/>
    <row r="16963" hidden="1" x14ac:dyDescent="0.2"/>
    <row r="16964" hidden="1" x14ac:dyDescent="0.2"/>
    <row r="16965" hidden="1" x14ac:dyDescent="0.2"/>
    <row r="16966" hidden="1" x14ac:dyDescent="0.2"/>
    <row r="16967" hidden="1" x14ac:dyDescent="0.2"/>
    <row r="16968" hidden="1" x14ac:dyDescent="0.2"/>
    <row r="16969" hidden="1" x14ac:dyDescent="0.2"/>
    <row r="16970" hidden="1" x14ac:dyDescent="0.2"/>
    <row r="16971" hidden="1" x14ac:dyDescent="0.2"/>
    <row r="16972" hidden="1" x14ac:dyDescent="0.2"/>
    <row r="16973" hidden="1" x14ac:dyDescent="0.2"/>
    <row r="16974" hidden="1" x14ac:dyDescent="0.2"/>
    <row r="16975" hidden="1" x14ac:dyDescent="0.2"/>
    <row r="16976" hidden="1" x14ac:dyDescent="0.2"/>
    <row r="16977" hidden="1" x14ac:dyDescent="0.2"/>
    <row r="16978" hidden="1" x14ac:dyDescent="0.2"/>
    <row r="16979" hidden="1" x14ac:dyDescent="0.2"/>
    <row r="16980" hidden="1" x14ac:dyDescent="0.2"/>
    <row r="16981" hidden="1" x14ac:dyDescent="0.2"/>
    <row r="16982" hidden="1" x14ac:dyDescent="0.2"/>
    <row r="16983" hidden="1" x14ac:dyDescent="0.2"/>
    <row r="16984" hidden="1" x14ac:dyDescent="0.2"/>
    <row r="16985" hidden="1" x14ac:dyDescent="0.2"/>
    <row r="16986" hidden="1" x14ac:dyDescent="0.2"/>
    <row r="16987" hidden="1" x14ac:dyDescent="0.2"/>
    <row r="16988" hidden="1" x14ac:dyDescent="0.2"/>
    <row r="16989" hidden="1" x14ac:dyDescent="0.2"/>
    <row r="16990" hidden="1" x14ac:dyDescent="0.2"/>
    <row r="16991" hidden="1" x14ac:dyDescent="0.2"/>
    <row r="16992" hidden="1" x14ac:dyDescent="0.2"/>
    <row r="16993" hidden="1" x14ac:dyDescent="0.2"/>
    <row r="16994" hidden="1" x14ac:dyDescent="0.2"/>
    <row r="16995" hidden="1" x14ac:dyDescent="0.2"/>
    <row r="16996" hidden="1" x14ac:dyDescent="0.2"/>
    <row r="16997" hidden="1" x14ac:dyDescent="0.2"/>
    <row r="16998" hidden="1" x14ac:dyDescent="0.2"/>
    <row r="16999" hidden="1" x14ac:dyDescent="0.2"/>
    <row r="17000" hidden="1" x14ac:dyDescent="0.2"/>
    <row r="17001" hidden="1" x14ac:dyDescent="0.2"/>
    <row r="17002" hidden="1" x14ac:dyDescent="0.2"/>
    <row r="17003" hidden="1" x14ac:dyDescent="0.2"/>
    <row r="17004" hidden="1" x14ac:dyDescent="0.2"/>
    <row r="17005" hidden="1" x14ac:dyDescent="0.2"/>
    <row r="17006" hidden="1" x14ac:dyDescent="0.2"/>
    <row r="17007" hidden="1" x14ac:dyDescent="0.2"/>
    <row r="17008" hidden="1" x14ac:dyDescent="0.2"/>
    <row r="17009" hidden="1" x14ac:dyDescent="0.2"/>
    <row r="17010" hidden="1" x14ac:dyDescent="0.2"/>
    <row r="17011" hidden="1" x14ac:dyDescent="0.2"/>
    <row r="17012" hidden="1" x14ac:dyDescent="0.2"/>
    <row r="17013" hidden="1" x14ac:dyDescent="0.2"/>
    <row r="17014" hidden="1" x14ac:dyDescent="0.2"/>
    <row r="17015" hidden="1" x14ac:dyDescent="0.2"/>
    <row r="17016" hidden="1" x14ac:dyDescent="0.2"/>
    <row r="17017" hidden="1" x14ac:dyDescent="0.2"/>
    <row r="17018" hidden="1" x14ac:dyDescent="0.2"/>
    <row r="17019" hidden="1" x14ac:dyDescent="0.2"/>
    <row r="17020" hidden="1" x14ac:dyDescent="0.2"/>
    <row r="17021" hidden="1" x14ac:dyDescent="0.2"/>
    <row r="17022" hidden="1" x14ac:dyDescent="0.2"/>
    <row r="17023" hidden="1" x14ac:dyDescent="0.2"/>
    <row r="17024" hidden="1" x14ac:dyDescent="0.2"/>
    <row r="17025" hidden="1" x14ac:dyDescent="0.2"/>
    <row r="17026" hidden="1" x14ac:dyDescent="0.2"/>
    <row r="17027" hidden="1" x14ac:dyDescent="0.2"/>
    <row r="17028" hidden="1" x14ac:dyDescent="0.2"/>
    <row r="17029" hidden="1" x14ac:dyDescent="0.2"/>
    <row r="17030" hidden="1" x14ac:dyDescent="0.2"/>
    <row r="17031" hidden="1" x14ac:dyDescent="0.2"/>
    <row r="17032" hidden="1" x14ac:dyDescent="0.2"/>
    <row r="17033" hidden="1" x14ac:dyDescent="0.2"/>
    <row r="17034" hidden="1" x14ac:dyDescent="0.2"/>
    <row r="17035" hidden="1" x14ac:dyDescent="0.2"/>
    <row r="17036" hidden="1" x14ac:dyDescent="0.2"/>
    <row r="17037" hidden="1" x14ac:dyDescent="0.2"/>
    <row r="17038" hidden="1" x14ac:dyDescent="0.2"/>
    <row r="17039" hidden="1" x14ac:dyDescent="0.2"/>
    <row r="17040" hidden="1" x14ac:dyDescent="0.2"/>
    <row r="17041" hidden="1" x14ac:dyDescent="0.2"/>
    <row r="17042" hidden="1" x14ac:dyDescent="0.2"/>
    <row r="17043" hidden="1" x14ac:dyDescent="0.2"/>
    <row r="17044" hidden="1" x14ac:dyDescent="0.2"/>
    <row r="17045" hidden="1" x14ac:dyDescent="0.2"/>
    <row r="17046" hidden="1" x14ac:dyDescent="0.2"/>
    <row r="17047" hidden="1" x14ac:dyDescent="0.2"/>
    <row r="17048" hidden="1" x14ac:dyDescent="0.2"/>
    <row r="17049" hidden="1" x14ac:dyDescent="0.2"/>
    <row r="17050" hidden="1" x14ac:dyDescent="0.2"/>
    <row r="17051" hidden="1" x14ac:dyDescent="0.2"/>
    <row r="17052" hidden="1" x14ac:dyDescent="0.2"/>
    <row r="17053" hidden="1" x14ac:dyDescent="0.2"/>
    <row r="17054" hidden="1" x14ac:dyDescent="0.2"/>
    <row r="17055" hidden="1" x14ac:dyDescent="0.2"/>
    <row r="17056" hidden="1" x14ac:dyDescent="0.2"/>
    <row r="17057" hidden="1" x14ac:dyDescent="0.2"/>
    <row r="17058" hidden="1" x14ac:dyDescent="0.2"/>
    <row r="17059" hidden="1" x14ac:dyDescent="0.2"/>
    <row r="17060" hidden="1" x14ac:dyDescent="0.2"/>
    <row r="17061" hidden="1" x14ac:dyDescent="0.2"/>
    <row r="17062" hidden="1" x14ac:dyDescent="0.2"/>
    <row r="17063" hidden="1" x14ac:dyDescent="0.2"/>
    <row r="17064" hidden="1" x14ac:dyDescent="0.2"/>
    <row r="17065" hidden="1" x14ac:dyDescent="0.2"/>
    <row r="17066" hidden="1" x14ac:dyDescent="0.2"/>
    <row r="17067" hidden="1" x14ac:dyDescent="0.2"/>
    <row r="17068" hidden="1" x14ac:dyDescent="0.2"/>
    <row r="17069" hidden="1" x14ac:dyDescent="0.2"/>
    <row r="17070" hidden="1" x14ac:dyDescent="0.2"/>
    <row r="17071" hidden="1" x14ac:dyDescent="0.2"/>
    <row r="17072" hidden="1" x14ac:dyDescent="0.2"/>
    <row r="17073" hidden="1" x14ac:dyDescent="0.2"/>
    <row r="17074" hidden="1" x14ac:dyDescent="0.2"/>
    <row r="17075" hidden="1" x14ac:dyDescent="0.2"/>
    <row r="17076" hidden="1" x14ac:dyDescent="0.2"/>
    <row r="17077" hidden="1" x14ac:dyDescent="0.2"/>
    <row r="17078" hidden="1" x14ac:dyDescent="0.2"/>
    <row r="17079" hidden="1" x14ac:dyDescent="0.2"/>
    <row r="17080" hidden="1" x14ac:dyDescent="0.2"/>
    <row r="17081" hidden="1" x14ac:dyDescent="0.2"/>
    <row r="17082" hidden="1" x14ac:dyDescent="0.2"/>
    <row r="17083" hidden="1" x14ac:dyDescent="0.2"/>
    <row r="17084" hidden="1" x14ac:dyDescent="0.2"/>
    <row r="17085" hidden="1" x14ac:dyDescent="0.2"/>
    <row r="17086" hidden="1" x14ac:dyDescent="0.2"/>
    <row r="17087" hidden="1" x14ac:dyDescent="0.2"/>
    <row r="17088" hidden="1" x14ac:dyDescent="0.2"/>
    <row r="17089" hidden="1" x14ac:dyDescent="0.2"/>
    <row r="17090" hidden="1" x14ac:dyDescent="0.2"/>
    <row r="17091" hidden="1" x14ac:dyDescent="0.2"/>
    <row r="17092" hidden="1" x14ac:dyDescent="0.2"/>
    <row r="17093" hidden="1" x14ac:dyDescent="0.2"/>
    <row r="17094" hidden="1" x14ac:dyDescent="0.2"/>
    <row r="17095" hidden="1" x14ac:dyDescent="0.2"/>
    <row r="17096" hidden="1" x14ac:dyDescent="0.2"/>
    <row r="17097" hidden="1" x14ac:dyDescent="0.2"/>
    <row r="17098" hidden="1" x14ac:dyDescent="0.2"/>
    <row r="17099" hidden="1" x14ac:dyDescent="0.2"/>
    <row r="17100" hidden="1" x14ac:dyDescent="0.2"/>
    <row r="17101" hidden="1" x14ac:dyDescent="0.2"/>
    <row r="17102" hidden="1" x14ac:dyDescent="0.2"/>
    <row r="17103" hidden="1" x14ac:dyDescent="0.2"/>
    <row r="17104" hidden="1" x14ac:dyDescent="0.2"/>
    <row r="17105" hidden="1" x14ac:dyDescent="0.2"/>
    <row r="17106" hidden="1" x14ac:dyDescent="0.2"/>
    <row r="17107" hidden="1" x14ac:dyDescent="0.2"/>
    <row r="17108" hidden="1" x14ac:dyDescent="0.2"/>
    <row r="17109" hidden="1" x14ac:dyDescent="0.2"/>
    <row r="17110" hidden="1" x14ac:dyDescent="0.2"/>
    <row r="17111" hidden="1" x14ac:dyDescent="0.2"/>
    <row r="17112" hidden="1" x14ac:dyDescent="0.2"/>
    <row r="17113" hidden="1" x14ac:dyDescent="0.2"/>
    <row r="17114" hidden="1" x14ac:dyDescent="0.2"/>
    <row r="17115" hidden="1" x14ac:dyDescent="0.2"/>
    <row r="17116" hidden="1" x14ac:dyDescent="0.2"/>
    <row r="17117" hidden="1" x14ac:dyDescent="0.2"/>
    <row r="17118" hidden="1" x14ac:dyDescent="0.2"/>
    <row r="17119" hidden="1" x14ac:dyDescent="0.2"/>
    <row r="17120" hidden="1" x14ac:dyDescent="0.2"/>
    <row r="17121" hidden="1" x14ac:dyDescent="0.2"/>
    <row r="17122" hidden="1" x14ac:dyDescent="0.2"/>
    <row r="17123" hidden="1" x14ac:dyDescent="0.2"/>
    <row r="17124" hidden="1" x14ac:dyDescent="0.2"/>
    <row r="17125" hidden="1" x14ac:dyDescent="0.2"/>
    <row r="17126" hidden="1" x14ac:dyDescent="0.2"/>
    <row r="17127" hidden="1" x14ac:dyDescent="0.2"/>
    <row r="17128" hidden="1" x14ac:dyDescent="0.2"/>
    <row r="17129" hidden="1" x14ac:dyDescent="0.2"/>
    <row r="17130" hidden="1" x14ac:dyDescent="0.2"/>
    <row r="17131" hidden="1" x14ac:dyDescent="0.2"/>
    <row r="17132" hidden="1" x14ac:dyDescent="0.2"/>
    <row r="17133" hidden="1" x14ac:dyDescent="0.2"/>
    <row r="17134" hidden="1" x14ac:dyDescent="0.2"/>
    <row r="17135" hidden="1" x14ac:dyDescent="0.2"/>
    <row r="17136" hidden="1" x14ac:dyDescent="0.2"/>
    <row r="17137" hidden="1" x14ac:dyDescent="0.2"/>
    <row r="17138" hidden="1" x14ac:dyDescent="0.2"/>
    <row r="17139" hidden="1" x14ac:dyDescent="0.2"/>
    <row r="17140" hidden="1" x14ac:dyDescent="0.2"/>
    <row r="17141" hidden="1" x14ac:dyDescent="0.2"/>
    <row r="17142" hidden="1" x14ac:dyDescent="0.2"/>
    <row r="17143" hidden="1" x14ac:dyDescent="0.2"/>
    <row r="17144" hidden="1" x14ac:dyDescent="0.2"/>
    <row r="17145" hidden="1" x14ac:dyDescent="0.2"/>
    <row r="17146" hidden="1" x14ac:dyDescent="0.2"/>
    <row r="17147" hidden="1" x14ac:dyDescent="0.2"/>
    <row r="17148" hidden="1" x14ac:dyDescent="0.2"/>
    <row r="17149" hidden="1" x14ac:dyDescent="0.2"/>
    <row r="17150" hidden="1" x14ac:dyDescent="0.2"/>
    <row r="17151" hidden="1" x14ac:dyDescent="0.2"/>
    <row r="17152" hidden="1" x14ac:dyDescent="0.2"/>
    <row r="17153" hidden="1" x14ac:dyDescent="0.2"/>
    <row r="17154" hidden="1" x14ac:dyDescent="0.2"/>
    <row r="17155" hidden="1" x14ac:dyDescent="0.2"/>
    <row r="17156" hidden="1" x14ac:dyDescent="0.2"/>
    <row r="17157" hidden="1" x14ac:dyDescent="0.2"/>
    <row r="17158" hidden="1" x14ac:dyDescent="0.2"/>
    <row r="17159" hidden="1" x14ac:dyDescent="0.2"/>
    <row r="17160" hidden="1" x14ac:dyDescent="0.2"/>
    <row r="17161" hidden="1" x14ac:dyDescent="0.2"/>
    <row r="17162" hidden="1" x14ac:dyDescent="0.2"/>
    <row r="17163" hidden="1" x14ac:dyDescent="0.2"/>
    <row r="17164" hidden="1" x14ac:dyDescent="0.2"/>
    <row r="17165" hidden="1" x14ac:dyDescent="0.2"/>
    <row r="17166" hidden="1" x14ac:dyDescent="0.2"/>
    <row r="17167" hidden="1" x14ac:dyDescent="0.2"/>
    <row r="17168" hidden="1" x14ac:dyDescent="0.2"/>
    <row r="17169" hidden="1" x14ac:dyDescent="0.2"/>
    <row r="17170" hidden="1" x14ac:dyDescent="0.2"/>
    <row r="17171" hidden="1" x14ac:dyDescent="0.2"/>
    <row r="17172" hidden="1" x14ac:dyDescent="0.2"/>
    <row r="17173" hidden="1" x14ac:dyDescent="0.2"/>
    <row r="17174" hidden="1" x14ac:dyDescent="0.2"/>
    <row r="17175" hidden="1" x14ac:dyDescent="0.2"/>
    <row r="17176" hidden="1" x14ac:dyDescent="0.2"/>
    <row r="17177" hidden="1" x14ac:dyDescent="0.2"/>
    <row r="17178" hidden="1" x14ac:dyDescent="0.2"/>
    <row r="17179" hidden="1" x14ac:dyDescent="0.2"/>
    <row r="17180" hidden="1" x14ac:dyDescent="0.2"/>
    <row r="17181" hidden="1" x14ac:dyDescent="0.2"/>
    <row r="17182" hidden="1" x14ac:dyDescent="0.2"/>
    <row r="17183" hidden="1" x14ac:dyDescent="0.2"/>
    <row r="17184" hidden="1" x14ac:dyDescent="0.2"/>
    <row r="17185" hidden="1" x14ac:dyDescent="0.2"/>
    <row r="17186" hidden="1" x14ac:dyDescent="0.2"/>
    <row r="17187" hidden="1" x14ac:dyDescent="0.2"/>
    <row r="17188" hidden="1" x14ac:dyDescent="0.2"/>
    <row r="17189" hidden="1" x14ac:dyDescent="0.2"/>
    <row r="17190" hidden="1" x14ac:dyDescent="0.2"/>
    <row r="17191" hidden="1" x14ac:dyDescent="0.2"/>
    <row r="17192" hidden="1" x14ac:dyDescent="0.2"/>
    <row r="17193" hidden="1" x14ac:dyDescent="0.2"/>
    <row r="17194" hidden="1" x14ac:dyDescent="0.2"/>
    <row r="17195" hidden="1" x14ac:dyDescent="0.2"/>
    <row r="17196" hidden="1" x14ac:dyDescent="0.2"/>
    <row r="17197" hidden="1" x14ac:dyDescent="0.2"/>
    <row r="17198" hidden="1" x14ac:dyDescent="0.2"/>
    <row r="17199" hidden="1" x14ac:dyDescent="0.2"/>
    <row r="17200" hidden="1" x14ac:dyDescent="0.2"/>
    <row r="17201" hidden="1" x14ac:dyDescent="0.2"/>
    <row r="17202" hidden="1" x14ac:dyDescent="0.2"/>
    <row r="17203" hidden="1" x14ac:dyDescent="0.2"/>
    <row r="17204" hidden="1" x14ac:dyDescent="0.2"/>
    <row r="17205" hidden="1" x14ac:dyDescent="0.2"/>
    <row r="17206" hidden="1" x14ac:dyDescent="0.2"/>
    <row r="17207" hidden="1" x14ac:dyDescent="0.2"/>
    <row r="17208" hidden="1" x14ac:dyDescent="0.2"/>
    <row r="17209" hidden="1" x14ac:dyDescent="0.2"/>
    <row r="17210" hidden="1" x14ac:dyDescent="0.2"/>
    <row r="17211" hidden="1" x14ac:dyDescent="0.2"/>
    <row r="17212" hidden="1" x14ac:dyDescent="0.2"/>
    <row r="17213" hidden="1" x14ac:dyDescent="0.2"/>
    <row r="17214" hidden="1" x14ac:dyDescent="0.2"/>
    <row r="17215" hidden="1" x14ac:dyDescent="0.2"/>
    <row r="17216" hidden="1" x14ac:dyDescent="0.2"/>
    <row r="17217" hidden="1" x14ac:dyDescent="0.2"/>
    <row r="17218" hidden="1" x14ac:dyDescent="0.2"/>
    <row r="17219" hidden="1" x14ac:dyDescent="0.2"/>
    <row r="17220" hidden="1" x14ac:dyDescent="0.2"/>
    <row r="17221" hidden="1" x14ac:dyDescent="0.2"/>
    <row r="17222" hidden="1" x14ac:dyDescent="0.2"/>
    <row r="17223" hidden="1" x14ac:dyDescent="0.2"/>
    <row r="17224" hidden="1" x14ac:dyDescent="0.2"/>
    <row r="17225" hidden="1" x14ac:dyDescent="0.2"/>
    <row r="17226" hidden="1" x14ac:dyDescent="0.2"/>
    <row r="17227" hidden="1" x14ac:dyDescent="0.2"/>
    <row r="17228" hidden="1" x14ac:dyDescent="0.2"/>
    <row r="17229" hidden="1" x14ac:dyDescent="0.2"/>
    <row r="17230" hidden="1" x14ac:dyDescent="0.2"/>
    <row r="17231" hidden="1" x14ac:dyDescent="0.2"/>
    <row r="17232" hidden="1" x14ac:dyDescent="0.2"/>
    <row r="17233" hidden="1" x14ac:dyDescent="0.2"/>
    <row r="17234" hidden="1" x14ac:dyDescent="0.2"/>
    <row r="17235" hidden="1" x14ac:dyDescent="0.2"/>
    <row r="17236" hidden="1" x14ac:dyDescent="0.2"/>
    <row r="17237" hidden="1" x14ac:dyDescent="0.2"/>
    <row r="17238" hidden="1" x14ac:dyDescent="0.2"/>
    <row r="17239" hidden="1" x14ac:dyDescent="0.2"/>
    <row r="17240" hidden="1" x14ac:dyDescent="0.2"/>
    <row r="17241" hidden="1" x14ac:dyDescent="0.2"/>
    <row r="17242" hidden="1" x14ac:dyDescent="0.2"/>
    <row r="17243" hidden="1" x14ac:dyDescent="0.2"/>
    <row r="17244" hidden="1" x14ac:dyDescent="0.2"/>
    <row r="17245" hidden="1" x14ac:dyDescent="0.2"/>
    <row r="17246" hidden="1" x14ac:dyDescent="0.2"/>
    <row r="17247" hidden="1" x14ac:dyDescent="0.2"/>
    <row r="17248" hidden="1" x14ac:dyDescent="0.2"/>
    <row r="17249" hidden="1" x14ac:dyDescent="0.2"/>
    <row r="17250" hidden="1" x14ac:dyDescent="0.2"/>
    <row r="17251" hidden="1" x14ac:dyDescent="0.2"/>
    <row r="17252" hidden="1" x14ac:dyDescent="0.2"/>
    <row r="17253" hidden="1" x14ac:dyDescent="0.2"/>
    <row r="17254" hidden="1" x14ac:dyDescent="0.2"/>
    <row r="17255" hidden="1" x14ac:dyDescent="0.2"/>
    <row r="17256" hidden="1" x14ac:dyDescent="0.2"/>
    <row r="17257" hidden="1" x14ac:dyDescent="0.2"/>
    <row r="17258" hidden="1" x14ac:dyDescent="0.2"/>
    <row r="17259" hidden="1" x14ac:dyDescent="0.2"/>
    <row r="17260" hidden="1" x14ac:dyDescent="0.2"/>
    <row r="17261" hidden="1" x14ac:dyDescent="0.2"/>
    <row r="17262" hidden="1" x14ac:dyDescent="0.2"/>
    <row r="17263" hidden="1" x14ac:dyDescent="0.2"/>
    <row r="17264" hidden="1" x14ac:dyDescent="0.2"/>
    <row r="17265" hidden="1" x14ac:dyDescent="0.2"/>
    <row r="17266" hidden="1" x14ac:dyDescent="0.2"/>
    <row r="17267" hidden="1" x14ac:dyDescent="0.2"/>
    <row r="17268" hidden="1" x14ac:dyDescent="0.2"/>
    <row r="17269" hidden="1" x14ac:dyDescent="0.2"/>
    <row r="17270" hidden="1" x14ac:dyDescent="0.2"/>
    <row r="17271" hidden="1" x14ac:dyDescent="0.2"/>
    <row r="17272" hidden="1" x14ac:dyDescent="0.2"/>
    <row r="17273" hidden="1" x14ac:dyDescent="0.2"/>
    <row r="17274" hidden="1" x14ac:dyDescent="0.2"/>
    <row r="17275" hidden="1" x14ac:dyDescent="0.2"/>
    <row r="17276" hidden="1" x14ac:dyDescent="0.2"/>
    <row r="17277" hidden="1" x14ac:dyDescent="0.2"/>
    <row r="17278" hidden="1" x14ac:dyDescent="0.2"/>
    <row r="17279" hidden="1" x14ac:dyDescent="0.2"/>
    <row r="17280" hidden="1" x14ac:dyDescent="0.2"/>
    <row r="17281" hidden="1" x14ac:dyDescent="0.2"/>
    <row r="17282" hidden="1" x14ac:dyDescent="0.2"/>
    <row r="17283" hidden="1" x14ac:dyDescent="0.2"/>
    <row r="17284" hidden="1" x14ac:dyDescent="0.2"/>
    <row r="17285" hidden="1" x14ac:dyDescent="0.2"/>
    <row r="17286" hidden="1" x14ac:dyDescent="0.2"/>
    <row r="17287" hidden="1" x14ac:dyDescent="0.2"/>
    <row r="17288" hidden="1" x14ac:dyDescent="0.2"/>
    <row r="17289" hidden="1" x14ac:dyDescent="0.2"/>
    <row r="17290" hidden="1" x14ac:dyDescent="0.2"/>
    <row r="17291" hidden="1" x14ac:dyDescent="0.2"/>
    <row r="17292" hidden="1" x14ac:dyDescent="0.2"/>
    <row r="17293" hidden="1" x14ac:dyDescent="0.2"/>
    <row r="17294" hidden="1" x14ac:dyDescent="0.2"/>
    <row r="17295" hidden="1" x14ac:dyDescent="0.2"/>
    <row r="17296" hidden="1" x14ac:dyDescent="0.2"/>
    <row r="17297" hidden="1" x14ac:dyDescent="0.2"/>
    <row r="17298" hidden="1" x14ac:dyDescent="0.2"/>
    <row r="17299" hidden="1" x14ac:dyDescent="0.2"/>
    <row r="17300" hidden="1" x14ac:dyDescent="0.2"/>
    <row r="17301" hidden="1" x14ac:dyDescent="0.2"/>
    <row r="17302" hidden="1" x14ac:dyDescent="0.2"/>
    <row r="17303" hidden="1" x14ac:dyDescent="0.2"/>
    <row r="17304" hidden="1" x14ac:dyDescent="0.2"/>
    <row r="17305" hidden="1" x14ac:dyDescent="0.2"/>
    <row r="17306" hidden="1" x14ac:dyDescent="0.2"/>
    <row r="17307" hidden="1" x14ac:dyDescent="0.2"/>
    <row r="17308" hidden="1" x14ac:dyDescent="0.2"/>
    <row r="17309" hidden="1" x14ac:dyDescent="0.2"/>
    <row r="17310" hidden="1" x14ac:dyDescent="0.2"/>
    <row r="17311" hidden="1" x14ac:dyDescent="0.2"/>
    <row r="17312" hidden="1" x14ac:dyDescent="0.2"/>
    <row r="17313" hidden="1" x14ac:dyDescent="0.2"/>
    <row r="17314" hidden="1" x14ac:dyDescent="0.2"/>
    <row r="17315" hidden="1" x14ac:dyDescent="0.2"/>
    <row r="17316" hidden="1" x14ac:dyDescent="0.2"/>
    <row r="17317" hidden="1" x14ac:dyDescent="0.2"/>
    <row r="17318" hidden="1" x14ac:dyDescent="0.2"/>
    <row r="17319" hidden="1" x14ac:dyDescent="0.2"/>
    <row r="17320" hidden="1" x14ac:dyDescent="0.2"/>
    <row r="17321" hidden="1" x14ac:dyDescent="0.2"/>
    <row r="17322" hidden="1" x14ac:dyDescent="0.2"/>
    <row r="17323" hidden="1" x14ac:dyDescent="0.2"/>
    <row r="17324" hidden="1" x14ac:dyDescent="0.2"/>
    <row r="17325" hidden="1" x14ac:dyDescent="0.2"/>
    <row r="17326" hidden="1" x14ac:dyDescent="0.2"/>
    <row r="17327" hidden="1" x14ac:dyDescent="0.2"/>
    <row r="17328" hidden="1" x14ac:dyDescent="0.2"/>
    <row r="17329" hidden="1" x14ac:dyDescent="0.2"/>
    <row r="17330" hidden="1" x14ac:dyDescent="0.2"/>
    <row r="17331" hidden="1" x14ac:dyDescent="0.2"/>
    <row r="17332" hidden="1" x14ac:dyDescent="0.2"/>
    <row r="17333" hidden="1" x14ac:dyDescent="0.2"/>
    <row r="17334" hidden="1" x14ac:dyDescent="0.2"/>
    <row r="17335" hidden="1" x14ac:dyDescent="0.2"/>
    <row r="17336" hidden="1" x14ac:dyDescent="0.2"/>
    <row r="17337" hidden="1" x14ac:dyDescent="0.2"/>
    <row r="17338" hidden="1" x14ac:dyDescent="0.2"/>
    <row r="17339" hidden="1" x14ac:dyDescent="0.2"/>
    <row r="17340" hidden="1" x14ac:dyDescent="0.2"/>
    <row r="17341" hidden="1" x14ac:dyDescent="0.2"/>
    <row r="17342" hidden="1" x14ac:dyDescent="0.2"/>
    <row r="17343" hidden="1" x14ac:dyDescent="0.2"/>
    <row r="17344" hidden="1" x14ac:dyDescent="0.2"/>
    <row r="17345" hidden="1" x14ac:dyDescent="0.2"/>
    <row r="17346" hidden="1" x14ac:dyDescent="0.2"/>
    <row r="17347" hidden="1" x14ac:dyDescent="0.2"/>
    <row r="17348" hidden="1" x14ac:dyDescent="0.2"/>
    <row r="17349" hidden="1" x14ac:dyDescent="0.2"/>
    <row r="17350" hidden="1" x14ac:dyDescent="0.2"/>
    <row r="17351" hidden="1" x14ac:dyDescent="0.2"/>
    <row r="17352" hidden="1" x14ac:dyDescent="0.2"/>
    <row r="17353" hidden="1" x14ac:dyDescent="0.2"/>
    <row r="17354" hidden="1" x14ac:dyDescent="0.2"/>
    <row r="17355" hidden="1" x14ac:dyDescent="0.2"/>
    <row r="17356" hidden="1" x14ac:dyDescent="0.2"/>
    <row r="17357" hidden="1" x14ac:dyDescent="0.2"/>
    <row r="17358" hidden="1" x14ac:dyDescent="0.2"/>
    <row r="17359" hidden="1" x14ac:dyDescent="0.2"/>
    <row r="17360" hidden="1" x14ac:dyDescent="0.2"/>
    <row r="17361" hidden="1" x14ac:dyDescent="0.2"/>
    <row r="17362" hidden="1" x14ac:dyDescent="0.2"/>
    <row r="17363" hidden="1" x14ac:dyDescent="0.2"/>
    <row r="17364" hidden="1" x14ac:dyDescent="0.2"/>
    <row r="17365" hidden="1" x14ac:dyDescent="0.2"/>
    <row r="17366" hidden="1" x14ac:dyDescent="0.2"/>
    <row r="17367" hidden="1" x14ac:dyDescent="0.2"/>
    <row r="17368" hidden="1" x14ac:dyDescent="0.2"/>
    <row r="17369" hidden="1" x14ac:dyDescent="0.2"/>
    <row r="17370" hidden="1" x14ac:dyDescent="0.2"/>
    <row r="17371" hidden="1" x14ac:dyDescent="0.2"/>
    <row r="17372" hidden="1" x14ac:dyDescent="0.2"/>
    <row r="17373" hidden="1" x14ac:dyDescent="0.2"/>
    <row r="17374" hidden="1" x14ac:dyDescent="0.2"/>
    <row r="17375" hidden="1" x14ac:dyDescent="0.2"/>
    <row r="17376" hidden="1" x14ac:dyDescent="0.2"/>
    <row r="17377" hidden="1" x14ac:dyDescent="0.2"/>
    <row r="17378" hidden="1" x14ac:dyDescent="0.2"/>
    <row r="17379" hidden="1" x14ac:dyDescent="0.2"/>
    <row r="17380" hidden="1" x14ac:dyDescent="0.2"/>
    <row r="17381" hidden="1" x14ac:dyDescent="0.2"/>
    <row r="17382" hidden="1" x14ac:dyDescent="0.2"/>
    <row r="17383" hidden="1" x14ac:dyDescent="0.2"/>
    <row r="17384" hidden="1" x14ac:dyDescent="0.2"/>
    <row r="17385" hidden="1" x14ac:dyDescent="0.2"/>
    <row r="17386" hidden="1" x14ac:dyDescent="0.2"/>
    <row r="17387" hidden="1" x14ac:dyDescent="0.2"/>
    <row r="17388" hidden="1" x14ac:dyDescent="0.2"/>
    <row r="17389" hidden="1" x14ac:dyDescent="0.2"/>
    <row r="17390" hidden="1" x14ac:dyDescent="0.2"/>
    <row r="17391" hidden="1" x14ac:dyDescent="0.2"/>
    <row r="17392" hidden="1" x14ac:dyDescent="0.2"/>
    <row r="17393" hidden="1" x14ac:dyDescent="0.2"/>
    <row r="17394" hidden="1" x14ac:dyDescent="0.2"/>
    <row r="17395" hidden="1" x14ac:dyDescent="0.2"/>
    <row r="17396" hidden="1" x14ac:dyDescent="0.2"/>
    <row r="17397" hidden="1" x14ac:dyDescent="0.2"/>
    <row r="17398" hidden="1" x14ac:dyDescent="0.2"/>
    <row r="17399" hidden="1" x14ac:dyDescent="0.2"/>
    <row r="17400" hidden="1" x14ac:dyDescent="0.2"/>
    <row r="17401" hidden="1" x14ac:dyDescent="0.2"/>
    <row r="17402" hidden="1" x14ac:dyDescent="0.2"/>
    <row r="17403" hidden="1" x14ac:dyDescent="0.2"/>
    <row r="17404" hidden="1" x14ac:dyDescent="0.2"/>
    <row r="17405" hidden="1" x14ac:dyDescent="0.2"/>
    <row r="17406" hidden="1" x14ac:dyDescent="0.2"/>
    <row r="17407" hidden="1" x14ac:dyDescent="0.2"/>
    <row r="17408" hidden="1" x14ac:dyDescent="0.2"/>
    <row r="17409" hidden="1" x14ac:dyDescent="0.2"/>
    <row r="17410" hidden="1" x14ac:dyDescent="0.2"/>
    <row r="17411" hidden="1" x14ac:dyDescent="0.2"/>
    <row r="17412" hidden="1" x14ac:dyDescent="0.2"/>
    <row r="17413" hidden="1" x14ac:dyDescent="0.2"/>
    <row r="17414" hidden="1" x14ac:dyDescent="0.2"/>
    <row r="17415" hidden="1" x14ac:dyDescent="0.2"/>
    <row r="17416" hidden="1" x14ac:dyDescent="0.2"/>
    <row r="17417" hidden="1" x14ac:dyDescent="0.2"/>
    <row r="17418" hidden="1" x14ac:dyDescent="0.2"/>
    <row r="17419" hidden="1" x14ac:dyDescent="0.2"/>
    <row r="17420" hidden="1" x14ac:dyDescent="0.2"/>
    <row r="17421" hidden="1" x14ac:dyDescent="0.2"/>
    <row r="17422" hidden="1" x14ac:dyDescent="0.2"/>
    <row r="17423" hidden="1" x14ac:dyDescent="0.2"/>
    <row r="17424" hidden="1" x14ac:dyDescent="0.2"/>
    <row r="17425" hidden="1" x14ac:dyDescent="0.2"/>
    <row r="17426" hidden="1" x14ac:dyDescent="0.2"/>
    <row r="17427" hidden="1" x14ac:dyDescent="0.2"/>
    <row r="17428" hidden="1" x14ac:dyDescent="0.2"/>
    <row r="17429" hidden="1" x14ac:dyDescent="0.2"/>
    <row r="17430" hidden="1" x14ac:dyDescent="0.2"/>
    <row r="17431" hidden="1" x14ac:dyDescent="0.2"/>
    <row r="17432" hidden="1" x14ac:dyDescent="0.2"/>
    <row r="17433" hidden="1" x14ac:dyDescent="0.2"/>
    <row r="17434" hidden="1" x14ac:dyDescent="0.2"/>
    <row r="17435" hidden="1" x14ac:dyDescent="0.2"/>
    <row r="17436" hidden="1" x14ac:dyDescent="0.2"/>
    <row r="17437" hidden="1" x14ac:dyDescent="0.2"/>
    <row r="17438" hidden="1" x14ac:dyDescent="0.2"/>
    <row r="17439" hidden="1" x14ac:dyDescent="0.2"/>
    <row r="17440" hidden="1" x14ac:dyDescent="0.2"/>
    <row r="17441" hidden="1" x14ac:dyDescent="0.2"/>
    <row r="17442" hidden="1" x14ac:dyDescent="0.2"/>
    <row r="17443" hidden="1" x14ac:dyDescent="0.2"/>
    <row r="17444" hidden="1" x14ac:dyDescent="0.2"/>
    <row r="17445" hidden="1" x14ac:dyDescent="0.2"/>
    <row r="17446" hidden="1" x14ac:dyDescent="0.2"/>
    <row r="17447" hidden="1" x14ac:dyDescent="0.2"/>
    <row r="17448" hidden="1" x14ac:dyDescent="0.2"/>
    <row r="17449" hidden="1" x14ac:dyDescent="0.2"/>
    <row r="17450" hidden="1" x14ac:dyDescent="0.2"/>
    <row r="17451" hidden="1" x14ac:dyDescent="0.2"/>
    <row r="17452" hidden="1" x14ac:dyDescent="0.2"/>
    <row r="17453" hidden="1" x14ac:dyDescent="0.2"/>
    <row r="17454" hidden="1" x14ac:dyDescent="0.2"/>
    <row r="17455" hidden="1" x14ac:dyDescent="0.2"/>
    <row r="17456" hidden="1" x14ac:dyDescent="0.2"/>
    <row r="17457" hidden="1" x14ac:dyDescent="0.2"/>
    <row r="17458" hidden="1" x14ac:dyDescent="0.2"/>
    <row r="17459" hidden="1" x14ac:dyDescent="0.2"/>
    <row r="17460" hidden="1" x14ac:dyDescent="0.2"/>
    <row r="17461" hidden="1" x14ac:dyDescent="0.2"/>
    <row r="17462" hidden="1" x14ac:dyDescent="0.2"/>
    <row r="17463" hidden="1" x14ac:dyDescent="0.2"/>
    <row r="17464" hidden="1" x14ac:dyDescent="0.2"/>
    <row r="17465" hidden="1" x14ac:dyDescent="0.2"/>
    <row r="17466" hidden="1" x14ac:dyDescent="0.2"/>
    <row r="17467" hidden="1" x14ac:dyDescent="0.2"/>
    <row r="17468" hidden="1" x14ac:dyDescent="0.2"/>
    <row r="17469" hidden="1" x14ac:dyDescent="0.2"/>
    <row r="17470" hidden="1" x14ac:dyDescent="0.2"/>
    <row r="17471" hidden="1" x14ac:dyDescent="0.2"/>
    <row r="17472" hidden="1" x14ac:dyDescent="0.2"/>
    <row r="17473" hidden="1" x14ac:dyDescent="0.2"/>
    <row r="17474" hidden="1" x14ac:dyDescent="0.2"/>
    <row r="17475" hidden="1" x14ac:dyDescent="0.2"/>
    <row r="17476" hidden="1" x14ac:dyDescent="0.2"/>
    <row r="17477" hidden="1" x14ac:dyDescent="0.2"/>
    <row r="17478" hidden="1" x14ac:dyDescent="0.2"/>
    <row r="17479" hidden="1" x14ac:dyDescent="0.2"/>
    <row r="17480" hidden="1" x14ac:dyDescent="0.2"/>
    <row r="17481" hidden="1" x14ac:dyDescent="0.2"/>
    <row r="17482" hidden="1" x14ac:dyDescent="0.2"/>
    <row r="17483" hidden="1" x14ac:dyDescent="0.2"/>
    <row r="17484" hidden="1" x14ac:dyDescent="0.2"/>
    <row r="17485" hidden="1" x14ac:dyDescent="0.2"/>
    <row r="17486" hidden="1" x14ac:dyDescent="0.2"/>
    <row r="17487" hidden="1" x14ac:dyDescent="0.2"/>
    <row r="17488" hidden="1" x14ac:dyDescent="0.2"/>
    <row r="17489" hidden="1" x14ac:dyDescent="0.2"/>
    <row r="17490" hidden="1" x14ac:dyDescent="0.2"/>
    <row r="17491" hidden="1" x14ac:dyDescent="0.2"/>
    <row r="17492" hidden="1" x14ac:dyDescent="0.2"/>
    <row r="17493" hidden="1" x14ac:dyDescent="0.2"/>
    <row r="17494" hidden="1" x14ac:dyDescent="0.2"/>
    <row r="17495" hidden="1" x14ac:dyDescent="0.2"/>
    <row r="17496" hidden="1" x14ac:dyDescent="0.2"/>
    <row r="17497" hidden="1" x14ac:dyDescent="0.2"/>
    <row r="17498" hidden="1" x14ac:dyDescent="0.2"/>
    <row r="17499" hidden="1" x14ac:dyDescent="0.2"/>
    <row r="17500" hidden="1" x14ac:dyDescent="0.2"/>
    <row r="17501" hidden="1" x14ac:dyDescent="0.2"/>
    <row r="17502" hidden="1" x14ac:dyDescent="0.2"/>
    <row r="17503" hidden="1" x14ac:dyDescent="0.2"/>
    <row r="17504" hidden="1" x14ac:dyDescent="0.2"/>
    <row r="17505" hidden="1" x14ac:dyDescent="0.2"/>
    <row r="17506" hidden="1" x14ac:dyDescent="0.2"/>
    <row r="17507" hidden="1" x14ac:dyDescent="0.2"/>
    <row r="17508" hidden="1" x14ac:dyDescent="0.2"/>
    <row r="17509" hidden="1" x14ac:dyDescent="0.2"/>
    <row r="17510" hidden="1" x14ac:dyDescent="0.2"/>
    <row r="17511" hidden="1" x14ac:dyDescent="0.2"/>
    <row r="17512" hidden="1" x14ac:dyDescent="0.2"/>
    <row r="17513" hidden="1" x14ac:dyDescent="0.2"/>
    <row r="17514" hidden="1" x14ac:dyDescent="0.2"/>
    <row r="17515" hidden="1" x14ac:dyDescent="0.2"/>
    <row r="17516" hidden="1" x14ac:dyDescent="0.2"/>
    <row r="17517" hidden="1" x14ac:dyDescent="0.2"/>
    <row r="17518" hidden="1" x14ac:dyDescent="0.2"/>
    <row r="17519" hidden="1" x14ac:dyDescent="0.2"/>
    <row r="17520" hidden="1" x14ac:dyDescent="0.2"/>
    <row r="17521" hidden="1" x14ac:dyDescent="0.2"/>
    <row r="17522" hidden="1" x14ac:dyDescent="0.2"/>
    <row r="17523" hidden="1" x14ac:dyDescent="0.2"/>
    <row r="17524" hidden="1" x14ac:dyDescent="0.2"/>
    <row r="17525" hidden="1" x14ac:dyDescent="0.2"/>
    <row r="17526" hidden="1" x14ac:dyDescent="0.2"/>
    <row r="17527" hidden="1" x14ac:dyDescent="0.2"/>
    <row r="17528" hidden="1" x14ac:dyDescent="0.2"/>
    <row r="17529" hidden="1" x14ac:dyDescent="0.2"/>
    <row r="17530" hidden="1" x14ac:dyDescent="0.2"/>
    <row r="17531" hidden="1" x14ac:dyDescent="0.2"/>
    <row r="17532" hidden="1" x14ac:dyDescent="0.2"/>
    <row r="17533" hidden="1" x14ac:dyDescent="0.2"/>
    <row r="17534" hidden="1" x14ac:dyDescent="0.2"/>
    <row r="17535" hidden="1" x14ac:dyDescent="0.2"/>
    <row r="17536" hidden="1" x14ac:dyDescent="0.2"/>
    <row r="17537" hidden="1" x14ac:dyDescent="0.2"/>
    <row r="17538" hidden="1" x14ac:dyDescent="0.2"/>
    <row r="17539" hidden="1" x14ac:dyDescent="0.2"/>
    <row r="17540" hidden="1" x14ac:dyDescent="0.2"/>
    <row r="17541" hidden="1" x14ac:dyDescent="0.2"/>
    <row r="17542" hidden="1" x14ac:dyDescent="0.2"/>
    <row r="17543" hidden="1" x14ac:dyDescent="0.2"/>
    <row r="17544" hidden="1" x14ac:dyDescent="0.2"/>
    <row r="17545" hidden="1" x14ac:dyDescent="0.2"/>
    <row r="17546" hidden="1" x14ac:dyDescent="0.2"/>
    <row r="17547" hidden="1" x14ac:dyDescent="0.2"/>
    <row r="17548" hidden="1" x14ac:dyDescent="0.2"/>
    <row r="17549" hidden="1" x14ac:dyDescent="0.2"/>
    <row r="17550" hidden="1" x14ac:dyDescent="0.2"/>
    <row r="17551" hidden="1" x14ac:dyDescent="0.2"/>
    <row r="17552" hidden="1" x14ac:dyDescent="0.2"/>
    <row r="17553" hidden="1" x14ac:dyDescent="0.2"/>
    <row r="17554" hidden="1" x14ac:dyDescent="0.2"/>
    <row r="17555" hidden="1" x14ac:dyDescent="0.2"/>
    <row r="17556" hidden="1" x14ac:dyDescent="0.2"/>
    <row r="17557" hidden="1" x14ac:dyDescent="0.2"/>
    <row r="17558" hidden="1" x14ac:dyDescent="0.2"/>
    <row r="17559" hidden="1" x14ac:dyDescent="0.2"/>
    <row r="17560" hidden="1" x14ac:dyDescent="0.2"/>
    <row r="17561" hidden="1" x14ac:dyDescent="0.2"/>
    <row r="17562" hidden="1" x14ac:dyDescent="0.2"/>
    <row r="17563" hidden="1" x14ac:dyDescent="0.2"/>
    <row r="17564" hidden="1" x14ac:dyDescent="0.2"/>
    <row r="17565" hidden="1" x14ac:dyDescent="0.2"/>
    <row r="17566" hidden="1" x14ac:dyDescent="0.2"/>
    <row r="17567" hidden="1" x14ac:dyDescent="0.2"/>
    <row r="17568" hidden="1" x14ac:dyDescent="0.2"/>
    <row r="17569" hidden="1" x14ac:dyDescent="0.2"/>
    <row r="17570" hidden="1" x14ac:dyDescent="0.2"/>
    <row r="17571" hidden="1" x14ac:dyDescent="0.2"/>
    <row r="17572" hidden="1" x14ac:dyDescent="0.2"/>
    <row r="17573" hidden="1" x14ac:dyDescent="0.2"/>
    <row r="17574" hidden="1" x14ac:dyDescent="0.2"/>
    <row r="17575" hidden="1" x14ac:dyDescent="0.2"/>
    <row r="17576" hidden="1" x14ac:dyDescent="0.2"/>
    <row r="17577" hidden="1" x14ac:dyDescent="0.2"/>
    <row r="17578" hidden="1" x14ac:dyDescent="0.2"/>
    <row r="17579" hidden="1" x14ac:dyDescent="0.2"/>
    <row r="17580" hidden="1" x14ac:dyDescent="0.2"/>
    <row r="17581" hidden="1" x14ac:dyDescent="0.2"/>
    <row r="17582" hidden="1" x14ac:dyDescent="0.2"/>
    <row r="17583" hidden="1" x14ac:dyDescent="0.2"/>
    <row r="17584" hidden="1" x14ac:dyDescent="0.2"/>
    <row r="17585" hidden="1" x14ac:dyDescent="0.2"/>
    <row r="17586" hidden="1" x14ac:dyDescent="0.2"/>
    <row r="17587" hidden="1" x14ac:dyDescent="0.2"/>
    <row r="17588" hidden="1" x14ac:dyDescent="0.2"/>
    <row r="17589" hidden="1" x14ac:dyDescent="0.2"/>
    <row r="17590" hidden="1" x14ac:dyDescent="0.2"/>
    <row r="17591" hidden="1" x14ac:dyDescent="0.2"/>
    <row r="17592" hidden="1" x14ac:dyDescent="0.2"/>
    <row r="17593" hidden="1" x14ac:dyDescent="0.2"/>
    <row r="17594" hidden="1" x14ac:dyDescent="0.2"/>
    <row r="17595" hidden="1" x14ac:dyDescent="0.2"/>
    <row r="17596" hidden="1" x14ac:dyDescent="0.2"/>
    <row r="17597" hidden="1" x14ac:dyDescent="0.2"/>
    <row r="17598" hidden="1" x14ac:dyDescent="0.2"/>
    <row r="17599" hidden="1" x14ac:dyDescent="0.2"/>
    <row r="17600" hidden="1" x14ac:dyDescent="0.2"/>
    <row r="17601" hidden="1" x14ac:dyDescent="0.2"/>
    <row r="17602" hidden="1" x14ac:dyDescent="0.2"/>
    <row r="17603" hidden="1" x14ac:dyDescent="0.2"/>
    <row r="17604" hidden="1" x14ac:dyDescent="0.2"/>
    <row r="17605" hidden="1" x14ac:dyDescent="0.2"/>
    <row r="17606" hidden="1" x14ac:dyDescent="0.2"/>
    <row r="17607" hidden="1" x14ac:dyDescent="0.2"/>
    <row r="17608" hidden="1" x14ac:dyDescent="0.2"/>
    <row r="17609" hidden="1" x14ac:dyDescent="0.2"/>
    <row r="17610" hidden="1" x14ac:dyDescent="0.2"/>
    <row r="17611" hidden="1" x14ac:dyDescent="0.2"/>
    <row r="17612" hidden="1" x14ac:dyDescent="0.2"/>
    <row r="17613" hidden="1" x14ac:dyDescent="0.2"/>
    <row r="17614" hidden="1" x14ac:dyDescent="0.2"/>
    <row r="17615" hidden="1" x14ac:dyDescent="0.2"/>
    <row r="17616" hidden="1" x14ac:dyDescent="0.2"/>
    <row r="17617" hidden="1" x14ac:dyDescent="0.2"/>
    <row r="17618" hidden="1" x14ac:dyDescent="0.2"/>
    <row r="17619" hidden="1" x14ac:dyDescent="0.2"/>
    <row r="17620" hidden="1" x14ac:dyDescent="0.2"/>
    <row r="17621" hidden="1" x14ac:dyDescent="0.2"/>
    <row r="17622" hidden="1" x14ac:dyDescent="0.2"/>
    <row r="17623" hidden="1" x14ac:dyDescent="0.2"/>
    <row r="17624" hidden="1" x14ac:dyDescent="0.2"/>
    <row r="17625" hidden="1" x14ac:dyDescent="0.2"/>
    <row r="17626" hidden="1" x14ac:dyDescent="0.2"/>
    <row r="17627" hidden="1" x14ac:dyDescent="0.2"/>
    <row r="17628" hidden="1" x14ac:dyDescent="0.2"/>
    <row r="17629" hidden="1" x14ac:dyDescent="0.2"/>
    <row r="17630" hidden="1" x14ac:dyDescent="0.2"/>
    <row r="17631" hidden="1" x14ac:dyDescent="0.2"/>
    <row r="17632" hidden="1" x14ac:dyDescent="0.2"/>
    <row r="17633" hidden="1" x14ac:dyDescent="0.2"/>
    <row r="17634" hidden="1" x14ac:dyDescent="0.2"/>
    <row r="17635" hidden="1" x14ac:dyDescent="0.2"/>
    <row r="17636" hidden="1" x14ac:dyDescent="0.2"/>
    <row r="17637" hidden="1" x14ac:dyDescent="0.2"/>
    <row r="17638" hidden="1" x14ac:dyDescent="0.2"/>
    <row r="17639" hidden="1" x14ac:dyDescent="0.2"/>
    <row r="17640" hidden="1" x14ac:dyDescent="0.2"/>
    <row r="17641" hidden="1" x14ac:dyDescent="0.2"/>
    <row r="17642" hidden="1" x14ac:dyDescent="0.2"/>
    <row r="17643" hidden="1" x14ac:dyDescent="0.2"/>
    <row r="17644" hidden="1" x14ac:dyDescent="0.2"/>
    <row r="17645" hidden="1" x14ac:dyDescent="0.2"/>
    <row r="17646" hidden="1" x14ac:dyDescent="0.2"/>
    <row r="17647" hidden="1" x14ac:dyDescent="0.2"/>
    <row r="17648" hidden="1" x14ac:dyDescent="0.2"/>
    <row r="17649" hidden="1" x14ac:dyDescent="0.2"/>
    <row r="17650" hidden="1" x14ac:dyDescent="0.2"/>
    <row r="17651" hidden="1" x14ac:dyDescent="0.2"/>
    <row r="17652" hidden="1" x14ac:dyDescent="0.2"/>
    <row r="17653" hidden="1" x14ac:dyDescent="0.2"/>
    <row r="17654" hidden="1" x14ac:dyDescent="0.2"/>
    <row r="17655" hidden="1" x14ac:dyDescent="0.2"/>
    <row r="17656" hidden="1" x14ac:dyDescent="0.2"/>
    <row r="17657" hidden="1" x14ac:dyDescent="0.2"/>
    <row r="17658" hidden="1" x14ac:dyDescent="0.2"/>
    <row r="17659" hidden="1" x14ac:dyDescent="0.2"/>
    <row r="17660" hidden="1" x14ac:dyDescent="0.2"/>
    <row r="17661" hidden="1" x14ac:dyDescent="0.2"/>
    <row r="17662" hidden="1" x14ac:dyDescent="0.2"/>
    <row r="17663" hidden="1" x14ac:dyDescent="0.2"/>
    <row r="17664" hidden="1" x14ac:dyDescent="0.2"/>
    <row r="17665" hidden="1" x14ac:dyDescent="0.2"/>
    <row r="17666" hidden="1" x14ac:dyDescent="0.2"/>
    <row r="17667" hidden="1" x14ac:dyDescent="0.2"/>
    <row r="17668" hidden="1" x14ac:dyDescent="0.2"/>
    <row r="17669" hidden="1" x14ac:dyDescent="0.2"/>
    <row r="17670" hidden="1" x14ac:dyDescent="0.2"/>
    <row r="17671" hidden="1" x14ac:dyDescent="0.2"/>
    <row r="17672" hidden="1" x14ac:dyDescent="0.2"/>
    <row r="17673" hidden="1" x14ac:dyDescent="0.2"/>
    <row r="17674" hidden="1" x14ac:dyDescent="0.2"/>
    <row r="17675" hidden="1" x14ac:dyDescent="0.2"/>
    <row r="17676" hidden="1" x14ac:dyDescent="0.2"/>
    <row r="17677" hidden="1" x14ac:dyDescent="0.2"/>
    <row r="17678" hidden="1" x14ac:dyDescent="0.2"/>
    <row r="17679" hidden="1" x14ac:dyDescent="0.2"/>
    <row r="17680" hidden="1" x14ac:dyDescent="0.2"/>
    <row r="17681" hidden="1" x14ac:dyDescent="0.2"/>
    <row r="17682" hidden="1" x14ac:dyDescent="0.2"/>
    <row r="17683" hidden="1" x14ac:dyDescent="0.2"/>
    <row r="17684" hidden="1" x14ac:dyDescent="0.2"/>
    <row r="17685" hidden="1" x14ac:dyDescent="0.2"/>
    <row r="17686" hidden="1" x14ac:dyDescent="0.2"/>
    <row r="17687" hidden="1" x14ac:dyDescent="0.2"/>
    <row r="17688" hidden="1" x14ac:dyDescent="0.2"/>
    <row r="17689" hidden="1" x14ac:dyDescent="0.2"/>
    <row r="17690" hidden="1" x14ac:dyDescent="0.2"/>
    <row r="17691" hidden="1" x14ac:dyDescent="0.2"/>
    <row r="17692" hidden="1" x14ac:dyDescent="0.2"/>
    <row r="17693" hidden="1" x14ac:dyDescent="0.2"/>
    <row r="17694" hidden="1" x14ac:dyDescent="0.2"/>
    <row r="17695" hidden="1" x14ac:dyDescent="0.2"/>
    <row r="17696" hidden="1" x14ac:dyDescent="0.2"/>
    <row r="17697" hidden="1" x14ac:dyDescent="0.2"/>
    <row r="17698" hidden="1" x14ac:dyDescent="0.2"/>
    <row r="17699" hidden="1" x14ac:dyDescent="0.2"/>
    <row r="17700" hidden="1" x14ac:dyDescent="0.2"/>
    <row r="17701" hidden="1" x14ac:dyDescent="0.2"/>
    <row r="17702" hidden="1" x14ac:dyDescent="0.2"/>
    <row r="17703" hidden="1" x14ac:dyDescent="0.2"/>
    <row r="17704" hidden="1" x14ac:dyDescent="0.2"/>
    <row r="17705" hidden="1" x14ac:dyDescent="0.2"/>
    <row r="17706" hidden="1" x14ac:dyDescent="0.2"/>
    <row r="17707" hidden="1" x14ac:dyDescent="0.2"/>
    <row r="17708" hidden="1" x14ac:dyDescent="0.2"/>
    <row r="17709" hidden="1" x14ac:dyDescent="0.2"/>
    <row r="17710" hidden="1" x14ac:dyDescent="0.2"/>
    <row r="17711" hidden="1" x14ac:dyDescent="0.2"/>
    <row r="17712" hidden="1" x14ac:dyDescent="0.2"/>
    <row r="17713" hidden="1" x14ac:dyDescent="0.2"/>
    <row r="17714" hidden="1" x14ac:dyDescent="0.2"/>
    <row r="17715" hidden="1" x14ac:dyDescent="0.2"/>
    <row r="17716" hidden="1" x14ac:dyDescent="0.2"/>
    <row r="17717" hidden="1" x14ac:dyDescent="0.2"/>
    <row r="17718" hidden="1" x14ac:dyDescent="0.2"/>
    <row r="17719" hidden="1" x14ac:dyDescent="0.2"/>
    <row r="17720" hidden="1" x14ac:dyDescent="0.2"/>
    <row r="17721" hidden="1" x14ac:dyDescent="0.2"/>
    <row r="17722" hidden="1" x14ac:dyDescent="0.2"/>
    <row r="17723" hidden="1" x14ac:dyDescent="0.2"/>
    <row r="17724" hidden="1" x14ac:dyDescent="0.2"/>
    <row r="17725" hidden="1" x14ac:dyDescent="0.2"/>
    <row r="17726" hidden="1" x14ac:dyDescent="0.2"/>
    <row r="17727" hidden="1" x14ac:dyDescent="0.2"/>
    <row r="17728" hidden="1" x14ac:dyDescent="0.2"/>
    <row r="17729" hidden="1" x14ac:dyDescent="0.2"/>
    <row r="17730" hidden="1" x14ac:dyDescent="0.2"/>
    <row r="17731" hidden="1" x14ac:dyDescent="0.2"/>
    <row r="17732" hidden="1" x14ac:dyDescent="0.2"/>
    <row r="17733" hidden="1" x14ac:dyDescent="0.2"/>
    <row r="17734" hidden="1" x14ac:dyDescent="0.2"/>
    <row r="17735" hidden="1" x14ac:dyDescent="0.2"/>
    <row r="17736" hidden="1" x14ac:dyDescent="0.2"/>
    <row r="17737" hidden="1" x14ac:dyDescent="0.2"/>
    <row r="17738" hidden="1" x14ac:dyDescent="0.2"/>
    <row r="17739" hidden="1" x14ac:dyDescent="0.2"/>
    <row r="17740" hidden="1" x14ac:dyDescent="0.2"/>
    <row r="17741" hidden="1" x14ac:dyDescent="0.2"/>
    <row r="17742" hidden="1" x14ac:dyDescent="0.2"/>
    <row r="17743" hidden="1" x14ac:dyDescent="0.2"/>
    <row r="17744" hidden="1" x14ac:dyDescent="0.2"/>
    <row r="17745" hidden="1" x14ac:dyDescent="0.2"/>
    <row r="17746" hidden="1" x14ac:dyDescent="0.2"/>
    <row r="17747" hidden="1" x14ac:dyDescent="0.2"/>
    <row r="17748" hidden="1" x14ac:dyDescent="0.2"/>
    <row r="17749" hidden="1" x14ac:dyDescent="0.2"/>
    <row r="17750" hidden="1" x14ac:dyDescent="0.2"/>
    <row r="17751" hidden="1" x14ac:dyDescent="0.2"/>
    <row r="17752" hidden="1" x14ac:dyDescent="0.2"/>
    <row r="17753" hidden="1" x14ac:dyDescent="0.2"/>
    <row r="17754" hidden="1" x14ac:dyDescent="0.2"/>
    <row r="17755" hidden="1" x14ac:dyDescent="0.2"/>
    <row r="17756" hidden="1" x14ac:dyDescent="0.2"/>
    <row r="17757" hidden="1" x14ac:dyDescent="0.2"/>
    <row r="17758" hidden="1" x14ac:dyDescent="0.2"/>
    <row r="17759" hidden="1" x14ac:dyDescent="0.2"/>
    <row r="17760" hidden="1" x14ac:dyDescent="0.2"/>
    <row r="17761" hidden="1" x14ac:dyDescent="0.2"/>
    <row r="17762" hidden="1" x14ac:dyDescent="0.2"/>
    <row r="17763" hidden="1" x14ac:dyDescent="0.2"/>
    <row r="17764" hidden="1" x14ac:dyDescent="0.2"/>
    <row r="17765" hidden="1" x14ac:dyDescent="0.2"/>
    <row r="17766" hidden="1" x14ac:dyDescent="0.2"/>
    <row r="17767" hidden="1" x14ac:dyDescent="0.2"/>
    <row r="17768" hidden="1" x14ac:dyDescent="0.2"/>
    <row r="17769" hidden="1" x14ac:dyDescent="0.2"/>
    <row r="17770" hidden="1" x14ac:dyDescent="0.2"/>
    <row r="17771" hidden="1" x14ac:dyDescent="0.2"/>
    <row r="17772" hidden="1" x14ac:dyDescent="0.2"/>
    <row r="17773" hidden="1" x14ac:dyDescent="0.2"/>
    <row r="17774" hidden="1" x14ac:dyDescent="0.2"/>
    <row r="17775" hidden="1" x14ac:dyDescent="0.2"/>
    <row r="17776" hidden="1" x14ac:dyDescent="0.2"/>
    <row r="17777" hidden="1" x14ac:dyDescent="0.2"/>
    <row r="17778" hidden="1" x14ac:dyDescent="0.2"/>
    <row r="17779" hidden="1" x14ac:dyDescent="0.2"/>
    <row r="17780" hidden="1" x14ac:dyDescent="0.2"/>
    <row r="17781" hidden="1" x14ac:dyDescent="0.2"/>
    <row r="17782" hidden="1" x14ac:dyDescent="0.2"/>
    <row r="17783" hidden="1" x14ac:dyDescent="0.2"/>
    <row r="17784" hidden="1" x14ac:dyDescent="0.2"/>
    <row r="17785" hidden="1" x14ac:dyDescent="0.2"/>
    <row r="17786" hidden="1" x14ac:dyDescent="0.2"/>
    <row r="17787" hidden="1" x14ac:dyDescent="0.2"/>
    <row r="17788" hidden="1" x14ac:dyDescent="0.2"/>
    <row r="17789" hidden="1" x14ac:dyDescent="0.2"/>
    <row r="17790" hidden="1" x14ac:dyDescent="0.2"/>
    <row r="17791" hidden="1" x14ac:dyDescent="0.2"/>
    <row r="17792" hidden="1" x14ac:dyDescent="0.2"/>
    <row r="17793" hidden="1" x14ac:dyDescent="0.2"/>
    <row r="17794" hidden="1" x14ac:dyDescent="0.2"/>
    <row r="17795" hidden="1" x14ac:dyDescent="0.2"/>
    <row r="17796" hidden="1" x14ac:dyDescent="0.2"/>
    <row r="17797" hidden="1" x14ac:dyDescent="0.2"/>
    <row r="17798" hidden="1" x14ac:dyDescent="0.2"/>
    <row r="17799" hidden="1" x14ac:dyDescent="0.2"/>
    <row r="17800" hidden="1" x14ac:dyDescent="0.2"/>
    <row r="17801" hidden="1" x14ac:dyDescent="0.2"/>
    <row r="17802" hidden="1" x14ac:dyDescent="0.2"/>
    <row r="17803" hidden="1" x14ac:dyDescent="0.2"/>
    <row r="17804" hidden="1" x14ac:dyDescent="0.2"/>
    <row r="17805" hidden="1" x14ac:dyDescent="0.2"/>
    <row r="17806" hidden="1" x14ac:dyDescent="0.2"/>
    <row r="17807" hidden="1" x14ac:dyDescent="0.2"/>
    <row r="17808" hidden="1" x14ac:dyDescent="0.2"/>
    <row r="17809" hidden="1" x14ac:dyDescent="0.2"/>
    <row r="17810" hidden="1" x14ac:dyDescent="0.2"/>
    <row r="17811" hidden="1" x14ac:dyDescent="0.2"/>
    <row r="17812" hidden="1" x14ac:dyDescent="0.2"/>
    <row r="17813" hidden="1" x14ac:dyDescent="0.2"/>
    <row r="17814" hidden="1" x14ac:dyDescent="0.2"/>
    <row r="17815" hidden="1" x14ac:dyDescent="0.2"/>
    <row r="17816" hidden="1" x14ac:dyDescent="0.2"/>
    <row r="17817" hidden="1" x14ac:dyDescent="0.2"/>
    <row r="17818" hidden="1" x14ac:dyDescent="0.2"/>
    <row r="17819" hidden="1" x14ac:dyDescent="0.2"/>
    <row r="17820" hidden="1" x14ac:dyDescent="0.2"/>
    <row r="17821" hidden="1" x14ac:dyDescent="0.2"/>
    <row r="17822" hidden="1" x14ac:dyDescent="0.2"/>
    <row r="17823" hidden="1" x14ac:dyDescent="0.2"/>
    <row r="17824" hidden="1" x14ac:dyDescent="0.2"/>
    <row r="17825" hidden="1" x14ac:dyDescent="0.2"/>
    <row r="17826" hidden="1" x14ac:dyDescent="0.2"/>
    <row r="17827" hidden="1" x14ac:dyDescent="0.2"/>
    <row r="17828" hidden="1" x14ac:dyDescent="0.2"/>
    <row r="17829" hidden="1" x14ac:dyDescent="0.2"/>
    <row r="17830" hidden="1" x14ac:dyDescent="0.2"/>
    <row r="17831" hidden="1" x14ac:dyDescent="0.2"/>
    <row r="17832" hidden="1" x14ac:dyDescent="0.2"/>
    <row r="17833" hidden="1" x14ac:dyDescent="0.2"/>
    <row r="17834" hidden="1" x14ac:dyDescent="0.2"/>
    <row r="17835" hidden="1" x14ac:dyDescent="0.2"/>
    <row r="17836" hidden="1" x14ac:dyDescent="0.2"/>
    <row r="17837" hidden="1" x14ac:dyDescent="0.2"/>
    <row r="17838" hidden="1" x14ac:dyDescent="0.2"/>
    <row r="17839" hidden="1" x14ac:dyDescent="0.2"/>
    <row r="17840" hidden="1" x14ac:dyDescent="0.2"/>
    <row r="17841" hidden="1" x14ac:dyDescent="0.2"/>
    <row r="17842" hidden="1" x14ac:dyDescent="0.2"/>
    <row r="17843" hidden="1" x14ac:dyDescent="0.2"/>
    <row r="17844" hidden="1" x14ac:dyDescent="0.2"/>
    <row r="17845" hidden="1" x14ac:dyDescent="0.2"/>
    <row r="17846" hidden="1" x14ac:dyDescent="0.2"/>
    <row r="17847" hidden="1" x14ac:dyDescent="0.2"/>
    <row r="17848" hidden="1" x14ac:dyDescent="0.2"/>
    <row r="17849" hidden="1" x14ac:dyDescent="0.2"/>
    <row r="17850" hidden="1" x14ac:dyDescent="0.2"/>
    <row r="17851" hidden="1" x14ac:dyDescent="0.2"/>
    <row r="17852" hidden="1" x14ac:dyDescent="0.2"/>
    <row r="17853" hidden="1" x14ac:dyDescent="0.2"/>
    <row r="17854" hidden="1" x14ac:dyDescent="0.2"/>
    <row r="17855" hidden="1" x14ac:dyDescent="0.2"/>
    <row r="17856" hidden="1" x14ac:dyDescent="0.2"/>
    <row r="17857" hidden="1" x14ac:dyDescent="0.2"/>
    <row r="17858" hidden="1" x14ac:dyDescent="0.2"/>
    <row r="17859" hidden="1" x14ac:dyDescent="0.2"/>
    <row r="17860" hidden="1" x14ac:dyDescent="0.2"/>
    <row r="17861" hidden="1" x14ac:dyDescent="0.2"/>
    <row r="17862" hidden="1" x14ac:dyDescent="0.2"/>
    <row r="17863" hidden="1" x14ac:dyDescent="0.2"/>
    <row r="17864" hidden="1" x14ac:dyDescent="0.2"/>
    <row r="17865" hidden="1" x14ac:dyDescent="0.2"/>
    <row r="17866" hidden="1" x14ac:dyDescent="0.2"/>
    <row r="17867" hidden="1" x14ac:dyDescent="0.2"/>
    <row r="17868" hidden="1" x14ac:dyDescent="0.2"/>
    <row r="17869" hidden="1" x14ac:dyDescent="0.2"/>
    <row r="17870" hidden="1" x14ac:dyDescent="0.2"/>
    <row r="17871" hidden="1" x14ac:dyDescent="0.2"/>
    <row r="17872" hidden="1" x14ac:dyDescent="0.2"/>
    <row r="17873" hidden="1" x14ac:dyDescent="0.2"/>
    <row r="17874" hidden="1" x14ac:dyDescent="0.2"/>
    <row r="17875" hidden="1" x14ac:dyDescent="0.2"/>
    <row r="17876" hidden="1" x14ac:dyDescent="0.2"/>
    <row r="17877" hidden="1" x14ac:dyDescent="0.2"/>
    <row r="17878" hidden="1" x14ac:dyDescent="0.2"/>
    <row r="17879" hidden="1" x14ac:dyDescent="0.2"/>
    <row r="17880" hidden="1" x14ac:dyDescent="0.2"/>
    <row r="17881" hidden="1" x14ac:dyDescent="0.2"/>
    <row r="17882" hidden="1" x14ac:dyDescent="0.2"/>
    <row r="17883" hidden="1" x14ac:dyDescent="0.2"/>
    <row r="17884" hidden="1" x14ac:dyDescent="0.2"/>
    <row r="17885" hidden="1" x14ac:dyDescent="0.2"/>
    <row r="17886" hidden="1" x14ac:dyDescent="0.2"/>
    <row r="17887" hidden="1" x14ac:dyDescent="0.2"/>
    <row r="17888" hidden="1" x14ac:dyDescent="0.2"/>
    <row r="17889" hidden="1" x14ac:dyDescent="0.2"/>
    <row r="17890" hidden="1" x14ac:dyDescent="0.2"/>
    <row r="17891" hidden="1" x14ac:dyDescent="0.2"/>
    <row r="17892" hidden="1" x14ac:dyDescent="0.2"/>
    <row r="17893" hidden="1" x14ac:dyDescent="0.2"/>
    <row r="17894" hidden="1" x14ac:dyDescent="0.2"/>
    <row r="17895" hidden="1" x14ac:dyDescent="0.2"/>
    <row r="17896" hidden="1" x14ac:dyDescent="0.2"/>
    <row r="17897" hidden="1" x14ac:dyDescent="0.2"/>
    <row r="17898" hidden="1" x14ac:dyDescent="0.2"/>
    <row r="17899" hidden="1" x14ac:dyDescent="0.2"/>
    <row r="17900" hidden="1" x14ac:dyDescent="0.2"/>
    <row r="17901" hidden="1" x14ac:dyDescent="0.2"/>
    <row r="17902" hidden="1" x14ac:dyDescent="0.2"/>
    <row r="17903" hidden="1" x14ac:dyDescent="0.2"/>
    <row r="17904" hidden="1" x14ac:dyDescent="0.2"/>
    <row r="17905" hidden="1" x14ac:dyDescent="0.2"/>
    <row r="17906" hidden="1" x14ac:dyDescent="0.2"/>
    <row r="17907" hidden="1" x14ac:dyDescent="0.2"/>
    <row r="17908" hidden="1" x14ac:dyDescent="0.2"/>
    <row r="17909" hidden="1" x14ac:dyDescent="0.2"/>
    <row r="17910" hidden="1" x14ac:dyDescent="0.2"/>
    <row r="17911" hidden="1" x14ac:dyDescent="0.2"/>
    <row r="17912" hidden="1" x14ac:dyDescent="0.2"/>
    <row r="17913" hidden="1" x14ac:dyDescent="0.2"/>
    <row r="17914" hidden="1" x14ac:dyDescent="0.2"/>
    <row r="17915" hidden="1" x14ac:dyDescent="0.2"/>
    <row r="17916" hidden="1" x14ac:dyDescent="0.2"/>
    <row r="17917" hidden="1" x14ac:dyDescent="0.2"/>
    <row r="17918" hidden="1" x14ac:dyDescent="0.2"/>
    <row r="17919" hidden="1" x14ac:dyDescent="0.2"/>
    <row r="17920" hidden="1" x14ac:dyDescent="0.2"/>
    <row r="17921" hidden="1" x14ac:dyDescent="0.2"/>
    <row r="17922" hidden="1" x14ac:dyDescent="0.2"/>
    <row r="17923" hidden="1" x14ac:dyDescent="0.2"/>
    <row r="17924" hidden="1" x14ac:dyDescent="0.2"/>
    <row r="17925" hidden="1" x14ac:dyDescent="0.2"/>
    <row r="17926" hidden="1" x14ac:dyDescent="0.2"/>
    <row r="17927" hidden="1" x14ac:dyDescent="0.2"/>
    <row r="17928" hidden="1" x14ac:dyDescent="0.2"/>
    <row r="17929" hidden="1" x14ac:dyDescent="0.2"/>
    <row r="17930" hidden="1" x14ac:dyDescent="0.2"/>
    <row r="17931" hidden="1" x14ac:dyDescent="0.2"/>
    <row r="17932" hidden="1" x14ac:dyDescent="0.2"/>
    <row r="17933" hidden="1" x14ac:dyDescent="0.2"/>
    <row r="17934" hidden="1" x14ac:dyDescent="0.2"/>
    <row r="17935" hidden="1" x14ac:dyDescent="0.2"/>
    <row r="17936" hidden="1" x14ac:dyDescent="0.2"/>
    <row r="17937" hidden="1" x14ac:dyDescent="0.2"/>
    <row r="17938" hidden="1" x14ac:dyDescent="0.2"/>
    <row r="17939" hidden="1" x14ac:dyDescent="0.2"/>
    <row r="17940" hidden="1" x14ac:dyDescent="0.2"/>
    <row r="17941" hidden="1" x14ac:dyDescent="0.2"/>
    <row r="17942" hidden="1" x14ac:dyDescent="0.2"/>
    <row r="17943" hidden="1" x14ac:dyDescent="0.2"/>
    <row r="17944" hidden="1" x14ac:dyDescent="0.2"/>
    <row r="17945" hidden="1" x14ac:dyDescent="0.2"/>
    <row r="17946" hidden="1" x14ac:dyDescent="0.2"/>
    <row r="17947" hidden="1" x14ac:dyDescent="0.2"/>
    <row r="17948" hidden="1" x14ac:dyDescent="0.2"/>
    <row r="17949" hidden="1" x14ac:dyDescent="0.2"/>
    <row r="17950" hidden="1" x14ac:dyDescent="0.2"/>
    <row r="17951" hidden="1" x14ac:dyDescent="0.2"/>
    <row r="17952" hidden="1" x14ac:dyDescent="0.2"/>
    <row r="17953" hidden="1" x14ac:dyDescent="0.2"/>
    <row r="17954" hidden="1" x14ac:dyDescent="0.2"/>
    <row r="17955" hidden="1" x14ac:dyDescent="0.2"/>
    <row r="17956" hidden="1" x14ac:dyDescent="0.2"/>
    <row r="17957" hidden="1" x14ac:dyDescent="0.2"/>
    <row r="17958" hidden="1" x14ac:dyDescent="0.2"/>
    <row r="17959" hidden="1" x14ac:dyDescent="0.2"/>
    <row r="17960" hidden="1" x14ac:dyDescent="0.2"/>
    <row r="17961" hidden="1" x14ac:dyDescent="0.2"/>
    <row r="17962" hidden="1" x14ac:dyDescent="0.2"/>
    <row r="17963" hidden="1" x14ac:dyDescent="0.2"/>
    <row r="17964" hidden="1" x14ac:dyDescent="0.2"/>
    <row r="17965" hidden="1" x14ac:dyDescent="0.2"/>
    <row r="17966" hidden="1" x14ac:dyDescent="0.2"/>
    <row r="17967" hidden="1" x14ac:dyDescent="0.2"/>
    <row r="17968" hidden="1" x14ac:dyDescent="0.2"/>
    <row r="17969" hidden="1" x14ac:dyDescent="0.2"/>
    <row r="17970" hidden="1" x14ac:dyDescent="0.2"/>
    <row r="17971" hidden="1" x14ac:dyDescent="0.2"/>
    <row r="17972" hidden="1" x14ac:dyDescent="0.2"/>
    <row r="17973" hidden="1" x14ac:dyDescent="0.2"/>
    <row r="17974" hidden="1" x14ac:dyDescent="0.2"/>
    <row r="17975" hidden="1" x14ac:dyDescent="0.2"/>
    <row r="17976" hidden="1" x14ac:dyDescent="0.2"/>
    <row r="17977" hidden="1" x14ac:dyDescent="0.2"/>
    <row r="17978" hidden="1" x14ac:dyDescent="0.2"/>
    <row r="17979" hidden="1" x14ac:dyDescent="0.2"/>
    <row r="17980" hidden="1" x14ac:dyDescent="0.2"/>
    <row r="17981" hidden="1" x14ac:dyDescent="0.2"/>
    <row r="17982" hidden="1" x14ac:dyDescent="0.2"/>
    <row r="17983" hidden="1" x14ac:dyDescent="0.2"/>
    <row r="17984" hidden="1" x14ac:dyDescent="0.2"/>
    <row r="17985" hidden="1" x14ac:dyDescent="0.2"/>
    <row r="17986" hidden="1" x14ac:dyDescent="0.2"/>
    <row r="17987" hidden="1" x14ac:dyDescent="0.2"/>
    <row r="17988" hidden="1" x14ac:dyDescent="0.2"/>
    <row r="17989" hidden="1" x14ac:dyDescent="0.2"/>
    <row r="17990" hidden="1" x14ac:dyDescent="0.2"/>
    <row r="17991" hidden="1" x14ac:dyDescent="0.2"/>
    <row r="17992" hidden="1" x14ac:dyDescent="0.2"/>
    <row r="17993" hidden="1" x14ac:dyDescent="0.2"/>
    <row r="17994" hidden="1" x14ac:dyDescent="0.2"/>
    <row r="17995" hidden="1" x14ac:dyDescent="0.2"/>
    <row r="17996" hidden="1" x14ac:dyDescent="0.2"/>
    <row r="17997" hidden="1" x14ac:dyDescent="0.2"/>
    <row r="17998" hidden="1" x14ac:dyDescent="0.2"/>
    <row r="17999" hidden="1" x14ac:dyDescent="0.2"/>
    <row r="18000" hidden="1" x14ac:dyDescent="0.2"/>
    <row r="18001" hidden="1" x14ac:dyDescent="0.2"/>
    <row r="18002" hidden="1" x14ac:dyDescent="0.2"/>
    <row r="18003" hidden="1" x14ac:dyDescent="0.2"/>
    <row r="18004" hidden="1" x14ac:dyDescent="0.2"/>
    <row r="18005" hidden="1" x14ac:dyDescent="0.2"/>
    <row r="18006" hidden="1" x14ac:dyDescent="0.2"/>
    <row r="18007" hidden="1" x14ac:dyDescent="0.2"/>
    <row r="18008" hidden="1" x14ac:dyDescent="0.2"/>
    <row r="18009" hidden="1" x14ac:dyDescent="0.2"/>
    <row r="18010" hidden="1" x14ac:dyDescent="0.2"/>
    <row r="18011" hidden="1" x14ac:dyDescent="0.2"/>
    <row r="18012" hidden="1" x14ac:dyDescent="0.2"/>
    <row r="18013" hidden="1" x14ac:dyDescent="0.2"/>
    <row r="18014" hidden="1" x14ac:dyDescent="0.2"/>
    <row r="18015" hidden="1" x14ac:dyDescent="0.2"/>
    <row r="18016" hidden="1" x14ac:dyDescent="0.2"/>
    <row r="18017" hidden="1" x14ac:dyDescent="0.2"/>
    <row r="18018" hidden="1" x14ac:dyDescent="0.2"/>
    <row r="18019" hidden="1" x14ac:dyDescent="0.2"/>
    <row r="18020" hidden="1" x14ac:dyDescent="0.2"/>
    <row r="18021" hidden="1" x14ac:dyDescent="0.2"/>
    <row r="18022" hidden="1" x14ac:dyDescent="0.2"/>
    <row r="18023" hidden="1" x14ac:dyDescent="0.2"/>
    <row r="18024" hidden="1" x14ac:dyDescent="0.2"/>
    <row r="18025" hidden="1" x14ac:dyDescent="0.2"/>
    <row r="18026" hidden="1" x14ac:dyDescent="0.2"/>
    <row r="18027" hidden="1" x14ac:dyDescent="0.2"/>
    <row r="18028" hidden="1" x14ac:dyDescent="0.2"/>
    <row r="18029" hidden="1" x14ac:dyDescent="0.2"/>
    <row r="18030" hidden="1" x14ac:dyDescent="0.2"/>
    <row r="18031" hidden="1" x14ac:dyDescent="0.2"/>
    <row r="18032" hidden="1" x14ac:dyDescent="0.2"/>
    <row r="18033" hidden="1" x14ac:dyDescent="0.2"/>
    <row r="18034" hidden="1" x14ac:dyDescent="0.2"/>
    <row r="18035" hidden="1" x14ac:dyDescent="0.2"/>
    <row r="18036" hidden="1" x14ac:dyDescent="0.2"/>
    <row r="18037" hidden="1" x14ac:dyDescent="0.2"/>
    <row r="18038" hidden="1" x14ac:dyDescent="0.2"/>
    <row r="18039" hidden="1" x14ac:dyDescent="0.2"/>
    <row r="18040" hidden="1" x14ac:dyDescent="0.2"/>
    <row r="18041" hidden="1" x14ac:dyDescent="0.2"/>
    <row r="18042" hidden="1" x14ac:dyDescent="0.2"/>
    <row r="18043" hidden="1" x14ac:dyDescent="0.2"/>
    <row r="18044" hidden="1" x14ac:dyDescent="0.2"/>
    <row r="18045" hidden="1" x14ac:dyDescent="0.2"/>
    <row r="18046" hidden="1" x14ac:dyDescent="0.2"/>
    <row r="18047" hidden="1" x14ac:dyDescent="0.2"/>
    <row r="18048" hidden="1" x14ac:dyDescent="0.2"/>
    <row r="18049" hidden="1" x14ac:dyDescent="0.2"/>
    <row r="18050" hidden="1" x14ac:dyDescent="0.2"/>
    <row r="18051" hidden="1" x14ac:dyDescent="0.2"/>
    <row r="18052" hidden="1" x14ac:dyDescent="0.2"/>
    <row r="18053" hidden="1" x14ac:dyDescent="0.2"/>
    <row r="18054" hidden="1" x14ac:dyDescent="0.2"/>
    <row r="18055" hidden="1" x14ac:dyDescent="0.2"/>
    <row r="18056" hidden="1" x14ac:dyDescent="0.2"/>
    <row r="18057" hidden="1" x14ac:dyDescent="0.2"/>
    <row r="18058" hidden="1" x14ac:dyDescent="0.2"/>
    <row r="18059" hidden="1" x14ac:dyDescent="0.2"/>
    <row r="18060" hidden="1" x14ac:dyDescent="0.2"/>
    <row r="18061" hidden="1" x14ac:dyDescent="0.2"/>
    <row r="18062" hidden="1" x14ac:dyDescent="0.2"/>
    <row r="18063" hidden="1" x14ac:dyDescent="0.2"/>
    <row r="18064" hidden="1" x14ac:dyDescent="0.2"/>
    <row r="18065" hidden="1" x14ac:dyDescent="0.2"/>
    <row r="18066" hidden="1" x14ac:dyDescent="0.2"/>
    <row r="18067" hidden="1" x14ac:dyDescent="0.2"/>
    <row r="18068" hidden="1" x14ac:dyDescent="0.2"/>
    <row r="18069" hidden="1" x14ac:dyDescent="0.2"/>
    <row r="18070" hidden="1" x14ac:dyDescent="0.2"/>
    <row r="18071" hidden="1" x14ac:dyDescent="0.2"/>
    <row r="18072" hidden="1" x14ac:dyDescent="0.2"/>
    <row r="18073" hidden="1" x14ac:dyDescent="0.2"/>
    <row r="18074" hidden="1" x14ac:dyDescent="0.2"/>
    <row r="18075" hidden="1" x14ac:dyDescent="0.2"/>
    <row r="18076" hidden="1" x14ac:dyDescent="0.2"/>
    <row r="18077" hidden="1" x14ac:dyDescent="0.2"/>
    <row r="18078" hidden="1" x14ac:dyDescent="0.2"/>
    <row r="18079" hidden="1" x14ac:dyDescent="0.2"/>
    <row r="18080" hidden="1" x14ac:dyDescent="0.2"/>
    <row r="18081" hidden="1" x14ac:dyDescent="0.2"/>
    <row r="18082" hidden="1" x14ac:dyDescent="0.2"/>
    <row r="18083" hidden="1" x14ac:dyDescent="0.2"/>
    <row r="18084" hidden="1" x14ac:dyDescent="0.2"/>
    <row r="18085" hidden="1" x14ac:dyDescent="0.2"/>
    <row r="18086" hidden="1" x14ac:dyDescent="0.2"/>
    <row r="18087" hidden="1" x14ac:dyDescent="0.2"/>
    <row r="18088" hidden="1" x14ac:dyDescent="0.2"/>
    <row r="18089" hidden="1" x14ac:dyDescent="0.2"/>
    <row r="18090" hidden="1" x14ac:dyDescent="0.2"/>
    <row r="18091" hidden="1" x14ac:dyDescent="0.2"/>
    <row r="18092" hidden="1" x14ac:dyDescent="0.2"/>
    <row r="18093" hidden="1" x14ac:dyDescent="0.2"/>
    <row r="18094" hidden="1" x14ac:dyDescent="0.2"/>
    <row r="18095" hidden="1" x14ac:dyDescent="0.2"/>
    <row r="18096" hidden="1" x14ac:dyDescent="0.2"/>
    <row r="18097" hidden="1" x14ac:dyDescent="0.2"/>
    <row r="18098" hidden="1" x14ac:dyDescent="0.2"/>
    <row r="18099" hidden="1" x14ac:dyDescent="0.2"/>
    <row r="18100" hidden="1" x14ac:dyDescent="0.2"/>
    <row r="18101" hidden="1" x14ac:dyDescent="0.2"/>
    <row r="18102" hidden="1" x14ac:dyDescent="0.2"/>
    <row r="18103" hidden="1" x14ac:dyDescent="0.2"/>
    <row r="18104" hidden="1" x14ac:dyDescent="0.2"/>
    <row r="18105" hidden="1" x14ac:dyDescent="0.2"/>
    <row r="18106" hidden="1" x14ac:dyDescent="0.2"/>
    <row r="18107" hidden="1" x14ac:dyDescent="0.2"/>
    <row r="18108" hidden="1" x14ac:dyDescent="0.2"/>
    <row r="18109" hidden="1" x14ac:dyDescent="0.2"/>
    <row r="18110" hidden="1" x14ac:dyDescent="0.2"/>
    <row r="18111" hidden="1" x14ac:dyDescent="0.2"/>
    <row r="18112" hidden="1" x14ac:dyDescent="0.2"/>
    <row r="18113" hidden="1" x14ac:dyDescent="0.2"/>
    <row r="18114" hidden="1" x14ac:dyDescent="0.2"/>
    <row r="18115" hidden="1" x14ac:dyDescent="0.2"/>
    <row r="18116" hidden="1" x14ac:dyDescent="0.2"/>
    <row r="18117" hidden="1" x14ac:dyDescent="0.2"/>
    <row r="18118" hidden="1" x14ac:dyDescent="0.2"/>
    <row r="18119" hidden="1" x14ac:dyDescent="0.2"/>
    <row r="18120" hidden="1" x14ac:dyDescent="0.2"/>
    <row r="18121" hidden="1" x14ac:dyDescent="0.2"/>
    <row r="18122" hidden="1" x14ac:dyDescent="0.2"/>
    <row r="18123" hidden="1" x14ac:dyDescent="0.2"/>
    <row r="18124" hidden="1" x14ac:dyDescent="0.2"/>
    <row r="18125" hidden="1" x14ac:dyDescent="0.2"/>
    <row r="18126" hidden="1" x14ac:dyDescent="0.2"/>
    <row r="18127" hidden="1" x14ac:dyDescent="0.2"/>
    <row r="18128" hidden="1" x14ac:dyDescent="0.2"/>
    <row r="18129" hidden="1" x14ac:dyDescent="0.2"/>
    <row r="18130" hidden="1" x14ac:dyDescent="0.2"/>
    <row r="18131" hidden="1" x14ac:dyDescent="0.2"/>
    <row r="18132" hidden="1" x14ac:dyDescent="0.2"/>
    <row r="18133" hidden="1" x14ac:dyDescent="0.2"/>
    <row r="18134" hidden="1" x14ac:dyDescent="0.2"/>
    <row r="18135" hidden="1" x14ac:dyDescent="0.2"/>
    <row r="18136" hidden="1" x14ac:dyDescent="0.2"/>
    <row r="18137" hidden="1" x14ac:dyDescent="0.2"/>
    <row r="18138" hidden="1" x14ac:dyDescent="0.2"/>
    <row r="18139" hidden="1" x14ac:dyDescent="0.2"/>
    <row r="18140" hidden="1" x14ac:dyDescent="0.2"/>
    <row r="18141" hidden="1" x14ac:dyDescent="0.2"/>
    <row r="18142" hidden="1" x14ac:dyDescent="0.2"/>
    <row r="18143" hidden="1" x14ac:dyDescent="0.2"/>
    <row r="18144" hidden="1" x14ac:dyDescent="0.2"/>
    <row r="18145" hidden="1" x14ac:dyDescent="0.2"/>
    <row r="18146" hidden="1" x14ac:dyDescent="0.2"/>
    <row r="18147" hidden="1" x14ac:dyDescent="0.2"/>
    <row r="18148" hidden="1" x14ac:dyDescent="0.2"/>
    <row r="18149" hidden="1" x14ac:dyDescent="0.2"/>
    <row r="18150" hidden="1" x14ac:dyDescent="0.2"/>
    <row r="18151" hidden="1" x14ac:dyDescent="0.2"/>
    <row r="18152" hidden="1" x14ac:dyDescent="0.2"/>
    <row r="18153" hidden="1" x14ac:dyDescent="0.2"/>
    <row r="18154" hidden="1" x14ac:dyDescent="0.2"/>
    <row r="18155" hidden="1" x14ac:dyDescent="0.2"/>
    <row r="18156" hidden="1" x14ac:dyDescent="0.2"/>
    <row r="18157" hidden="1" x14ac:dyDescent="0.2"/>
    <row r="18158" hidden="1" x14ac:dyDescent="0.2"/>
    <row r="18159" hidden="1" x14ac:dyDescent="0.2"/>
    <row r="18160" hidden="1" x14ac:dyDescent="0.2"/>
    <row r="18161" hidden="1" x14ac:dyDescent="0.2"/>
    <row r="18162" hidden="1" x14ac:dyDescent="0.2"/>
    <row r="18163" hidden="1" x14ac:dyDescent="0.2"/>
    <row r="18164" hidden="1" x14ac:dyDescent="0.2"/>
    <row r="18165" hidden="1" x14ac:dyDescent="0.2"/>
    <row r="18166" hidden="1" x14ac:dyDescent="0.2"/>
    <row r="18167" hidden="1" x14ac:dyDescent="0.2"/>
    <row r="18168" hidden="1" x14ac:dyDescent="0.2"/>
    <row r="18169" hidden="1" x14ac:dyDescent="0.2"/>
    <row r="18170" hidden="1" x14ac:dyDescent="0.2"/>
    <row r="18171" hidden="1" x14ac:dyDescent="0.2"/>
    <row r="18172" hidden="1" x14ac:dyDescent="0.2"/>
    <row r="18173" hidden="1" x14ac:dyDescent="0.2"/>
    <row r="18174" hidden="1" x14ac:dyDescent="0.2"/>
    <row r="18175" hidden="1" x14ac:dyDescent="0.2"/>
    <row r="18176" hidden="1" x14ac:dyDescent="0.2"/>
    <row r="18177" hidden="1" x14ac:dyDescent="0.2"/>
    <row r="18178" hidden="1" x14ac:dyDescent="0.2"/>
    <row r="18179" hidden="1" x14ac:dyDescent="0.2"/>
    <row r="18180" hidden="1" x14ac:dyDescent="0.2"/>
    <row r="18181" hidden="1" x14ac:dyDescent="0.2"/>
    <row r="18182" hidden="1" x14ac:dyDescent="0.2"/>
    <row r="18183" hidden="1" x14ac:dyDescent="0.2"/>
    <row r="18184" hidden="1" x14ac:dyDescent="0.2"/>
    <row r="18185" hidden="1" x14ac:dyDescent="0.2"/>
    <row r="18186" hidden="1" x14ac:dyDescent="0.2"/>
    <row r="18187" hidden="1" x14ac:dyDescent="0.2"/>
    <row r="18188" hidden="1" x14ac:dyDescent="0.2"/>
    <row r="18189" hidden="1" x14ac:dyDescent="0.2"/>
    <row r="18190" hidden="1" x14ac:dyDescent="0.2"/>
    <row r="18191" hidden="1" x14ac:dyDescent="0.2"/>
    <row r="18192" hidden="1" x14ac:dyDescent="0.2"/>
    <row r="18193" hidden="1" x14ac:dyDescent="0.2"/>
    <row r="18194" hidden="1" x14ac:dyDescent="0.2"/>
    <row r="18195" hidden="1" x14ac:dyDescent="0.2"/>
    <row r="18196" hidden="1" x14ac:dyDescent="0.2"/>
    <row r="18197" hidden="1" x14ac:dyDescent="0.2"/>
    <row r="18198" hidden="1" x14ac:dyDescent="0.2"/>
    <row r="18199" hidden="1" x14ac:dyDescent="0.2"/>
    <row r="18200" hidden="1" x14ac:dyDescent="0.2"/>
    <row r="18201" hidden="1" x14ac:dyDescent="0.2"/>
    <row r="18202" hidden="1" x14ac:dyDescent="0.2"/>
    <row r="18203" hidden="1" x14ac:dyDescent="0.2"/>
    <row r="18204" hidden="1" x14ac:dyDescent="0.2"/>
    <row r="18205" hidden="1" x14ac:dyDescent="0.2"/>
    <row r="18206" hidden="1" x14ac:dyDescent="0.2"/>
    <row r="18207" hidden="1" x14ac:dyDescent="0.2"/>
    <row r="18208" hidden="1" x14ac:dyDescent="0.2"/>
    <row r="18209" hidden="1" x14ac:dyDescent="0.2"/>
    <row r="18210" hidden="1" x14ac:dyDescent="0.2"/>
    <row r="18211" hidden="1" x14ac:dyDescent="0.2"/>
    <row r="18212" hidden="1" x14ac:dyDescent="0.2"/>
    <row r="18213" hidden="1" x14ac:dyDescent="0.2"/>
    <row r="18214" hidden="1" x14ac:dyDescent="0.2"/>
    <row r="18215" hidden="1" x14ac:dyDescent="0.2"/>
    <row r="18216" hidden="1" x14ac:dyDescent="0.2"/>
    <row r="18217" hidden="1" x14ac:dyDescent="0.2"/>
    <row r="18218" hidden="1" x14ac:dyDescent="0.2"/>
    <row r="18219" hidden="1" x14ac:dyDescent="0.2"/>
    <row r="18220" hidden="1" x14ac:dyDescent="0.2"/>
    <row r="18221" hidden="1" x14ac:dyDescent="0.2"/>
    <row r="18222" hidden="1" x14ac:dyDescent="0.2"/>
    <row r="18223" hidden="1" x14ac:dyDescent="0.2"/>
    <row r="18224" hidden="1" x14ac:dyDescent="0.2"/>
    <row r="18225" hidden="1" x14ac:dyDescent="0.2"/>
    <row r="18226" hidden="1" x14ac:dyDescent="0.2"/>
    <row r="18227" hidden="1" x14ac:dyDescent="0.2"/>
    <row r="18228" hidden="1" x14ac:dyDescent="0.2"/>
    <row r="18229" hidden="1" x14ac:dyDescent="0.2"/>
    <row r="18230" hidden="1" x14ac:dyDescent="0.2"/>
    <row r="18231" hidden="1" x14ac:dyDescent="0.2"/>
    <row r="18232" hidden="1" x14ac:dyDescent="0.2"/>
    <row r="18233" hidden="1" x14ac:dyDescent="0.2"/>
    <row r="18234" hidden="1" x14ac:dyDescent="0.2"/>
    <row r="18235" hidden="1" x14ac:dyDescent="0.2"/>
    <row r="18236" hidden="1" x14ac:dyDescent="0.2"/>
    <row r="18237" hidden="1" x14ac:dyDescent="0.2"/>
    <row r="18238" hidden="1" x14ac:dyDescent="0.2"/>
    <row r="18239" hidden="1" x14ac:dyDescent="0.2"/>
    <row r="18240" hidden="1" x14ac:dyDescent="0.2"/>
    <row r="18241" hidden="1" x14ac:dyDescent="0.2"/>
    <row r="18242" hidden="1" x14ac:dyDescent="0.2"/>
    <row r="18243" hidden="1" x14ac:dyDescent="0.2"/>
    <row r="18244" hidden="1" x14ac:dyDescent="0.2"/>
    <row r="18245" hidden="1" x14ac:dyDescent="0.2"/>
    <row r="18246" hidden="1" x14ac:dyDescent="0.2"/>
    <row r="18247" hidden="1" x14ac:dyDescent="0.2"/>
    <row r="18248" hidden="1" x14ac:dyDescent="0.2"/>
    <row r="18249" hidden="1" x14ac:dyDescent="0.2"/>
    <row r="18250" hidden="1" x14ac:dyDescent="0.2"/>
    <row r="18251" hidden="1" x14ac:dyDescent="0.2"/>
    <row r="18252" hidden="1" x14ac:dyDescent="0.2"/>
    <row r="18253" hidden="1" x14ac:dyDescent="0.2"/>
    <row r="18254" hidden="1" x14ac:dyDescent="0.2"/>
    <row r="18255" hidden="1" x14ac:dyDescent="0.2"/>
    <row r="18256" hidden="1" x14ac:dyDescent="0.2"/>
    <row r="18257" hidden="1" x14ac:dyDescent="0.2"/>
    <row r="18258" hidden="1" x14ac:dyDescent="0.2"/>
    <row r="18259" hidden="1" x14ac:dyDescent="0.2"/>
    <row r="18260" hidden="1" x14ac:dyDescent="0.2"/>
    <row r="18261" hidden="1" x14ac:dyDescent="0.2"/>
    <row r="18262" hidden="1" x14ac:dyDescent="0.2"/>
    <row r="18263" hidden="1" x14ac:dyDescent="0.2"/>
    <row r="18264" hidden="1" x14ac:dyDescent="0.2"/>
    <row r="18265" hidden="1" x14ac:dyDescent="0.2"/>
    <row r="18266" hidden="1" x14ac:dyDescent="0.2"/>
    <row r="18267" hidden="1" x14ac:dyDescent="0.2"/>
    <row r="18268" hidden="1" x14ac:dyDescent="0.2"/>
    <row r="18269" hidden="1" x14ac:dyDescent="0.2"/>
    <row r="18270" hidden="1" x14ac:dyDescent="0.2"/>
    <row r="18271" hidden="1" x14ac:dyDescent="0.2"/>
    <row r="18272" hidden="1" x14ac:dyDescent="0.2"/>
    <row r="18273" hidden="1" x14ac:dyDescent="0.2"/>
    <row r="18274" hidden="1" x14ac:dyDescent="0.2"/>
    <row r="18275" hidden="1" x14ac:dyDescent="0.2"/>
    <row r="18276" hidden="1" x14ac:dyDescent="0.2"/>
    <row r="18277" hidden="1" x14ac:dyDescent="0.2"/>
    <row r="18278" hidden="1" x14ac:dyDescent="0.2"/>
    <row r="18279" hidden="1" x14ac:dyDescent="0.2"/>
    <row r="18280" hidden="1" x14ac:dyDescent="0.2"/>
    <row r="18281" hidden="1" x14ac:dyDescent="0.2"/>
    <row r="18282" hidden="1" x14ac:dyDescent="0.2"/>
    <row r="18283" hidden="1" x14ac:dyDescent="0.2"/>
    <row r="18284" hidden="1" x14ac:dyDescent="0.2"/>
    <row r="18285" hidden="1" x14ac:dyDescent="0.2"/>
    <row r="18286" hidden="1" x14ac:dyDescent="0.2"/>
    <row r="18287" hidden="1" x14ac:dyDescent="0.2"/>
    <row r="18288" hidden="1" x14ac:dyDescent="0.2"/>
    <row r="18289" hidden="1" x14ac:dyDescent="0.2"/>
    <row r="18290" hidden="1" x14ac:dyDescent="0.2"/>
    <row r="18291" hidden="1" x14ac:dyDescent="0.2"/>
    <row r="18292" hidden="1" x14ac:dyDescent="0.2"/>
    <row r="18293" hidden="1" x14ac:dyDescent="0.2"/>
    <row r="18294" hidden="1" x14ac:dyDescent="0.2"/>
    <row r="18295" hidden="1" x14ac:dyDescent="0.2"/>
    <row r="18296" hidden="1" x14ac:dyDescent="0.2"/>
    <row r="18297" hidden="1" x14ac:dyDescent="0.2"/>
    <row r="18298" hidden="1" x14ac:dyDescent="0.2"/>
    <row r="18299" hidden="1" x14ac:dyDescent="0.2"/>
    <row r="18300" hidden="1" x14ac:dyDescent="0.2"/>
    <row r="18301" hidden="1" x14ac:dyDescent="0.2"/>
    <row r="18302" hidden="1" x14ac:dyDescent="0.2"/>
    <row r="18303" hidden="1" x14ac:dyDescent="0.2"/>
    <row r="18304" hidden="1" x14ac:dyDescent="0.2"/>
    <row r="18305" hidden="1" x14ac:dyDescent="0.2"/>
    <row r="18306" hidden="1" x14ac:dyDescent="0.2"/>
    <row r="18307" hidden="1" x14ac:dyDescent="0.2"/>
    <row r="18308" hidden="1" x14ac:dyDescent="0.2"/>
    <row r="18309" hidden="1" x14ac:dyDescent="0.2"/>
    <row r="18310" hidden="1" x14ac:dyDescent="0.2"/>
    <row r="18311" hidden="1" x14ac:dyDescent="0.2"/>
    <row r="18312" hidden="1" x14ac:dyDescent="0.2"/>
    <row r="18313" hidden="1" x14ac:dyDescent="0.2"/>
    <row r="18314" hidden="1" x14ac:dyDescent="0.2"/>
    <row r="18315" hidden="1" x14ac:dyDescent="0.2"/>
    <row r="18316" hidden="1" x14ac:dyDescent="0.2"/>
    <row r="18317" hidden="1" x14ac:dyDescent="0.2"/>
    <row r="18318" hidden="1" x14ac:dyDescent="0.2"/>
    <row r="18319" hidden="1" x14ac:dyDescent="0.2"/>
    <row r="18320" hidden="1" x14ac:dyDescent="0.2"/>
    <row r="18321" hidden="1" x14ac:dyDescent="0.2"/>
    <row r="18322" hidden="1" x14ac:dyDescent="0.2"/>
    <row r="18323" hidden="1" x14ac:dyDescent="0.2"/>
    <row r="18324" hidden="1" x14ac:dyDescent="0.2"/>
    <row r="18325" hidden="1" x14ac:dyDescent="0.2"/>
    <row r="18326" hidden="1" x14ac:dyDescent="0.2"/>
    <row r="18327" hidden="1" x14ac:dyDescent="0.2"/>
    <row r="18328" hidden="1" x14ac:dyDescent="0.2"/>
    <row r="18329" hidden="1" x14ac:dyDescent="0.2"/>
    <row r="18330" hidden="1" x14ac:dyDescent="0.2"/>
    <row r="18331" hidden="1" x14ac:dyDescent="0.2"/>
    <row r="18332" hidden="1" x14ac:dyDescent="0.2"/>
    <row r="18333" hidden="1" x14ac:dyDescent="0.2"/>
    <row r="18334" hidden="1" x14ac:dyDescent="0.2"/>
    <row r="18335" hidden="1" x14ac:dyDescent="0.2"/>
    <row r="18336" hidden="1" x14ac:dyDescent="0.2"/>
    <row r="18337" hidden="1" x14ac:dyDescent="0.2"/>
    <row r="18338" hidden="1" x14ac:dyDescent="0.2"/>
    <row r="18339" hidden="1" x14ac:dyDescent="0.2"/>
    <row r="18340" hidden="1" x14ac:dyDescent="0.2"/>
    <row r="18341" hidden="1" x14ac:dyDescent="0.2"/>
    <row r="18342" hidden="1" x14ac:dyDescent="0.2"/>
    <row r="18343" hidden="1" x14ac:dyDescent="0.2"/>
    <row r="18344" hidden="1" x14ac:dyDescent="0.2"/>
    <row r="18345" hidden="1" x14ac:dyDescent="0.2"/>
    <row r="18346" hidden="1" x14ac:dyDescent="0.2"/>
    <row r="18347" hidden="1" x14ac:dyDescent="0.2"/>
    <row r="18348" hidden="1" x14ac:dyDescent="0.2"/>
    <row r="18349" hidden="1" x14ac:dyDescent="0.2"/>
    <row r="18350" hidden="1" x14ac:dyDescent="0.2"/>
    <row r="18351" hidden="1" x14ac:dyDescent="0.2"/>
    <row r="18352" hidden="1" x14ac:dyDescent="0.2"/>
    <row r="18353" hidden="1" x14ac:dyDescent="0.2"/>
    <row r="18354" hidden="1" x14ac:dyDescent="0.2"/>
    <row r="18355" hidden="1" x14ac:dyDescent="0.2"/>
    <row r="18356" hidden="1" x14ac:dyDescent="0.2"/>
    <row r="18357" hidden="1" x14ac:dyDescent="0.2"/>
    <row r="18358" hidden="1" x14ac:dyDescent="0.2"/>
    <row r="18359" hidden="1" x14ac:dyDescent="0.2"/>
    <row r="18360" hidden="1" x14ac:dyDescent="0.2"/>
    <row r="18361" hidden="1" x14ac:dyDescent="0.2"/>
    <row r="18362" hidden="1" x14ac:dyDescent="0.2"/>
    <row r="18363" hidden="1" x14ac:dyDescent="0.2"/>
    <row r="18364" hidden="1" x14ac:dyDescent="0.2"/>
    <row r="18365" hidden="1" x14ac:dyDescent="0.2"/>
    <row r="18366" hidden="1" x14ac:dyDescent="0.2"/>
    <row r="18367" hidden="1" x14ac:dyDescent="0.2"/>
    <row r="18368" hidden="1" x14ac:dyDescent="0.2"/>
    <row r="18369" hidden="1" x14ac:dyDescent="0.2"/>
    <row r="18370" hidden="1" x14ac:dyDescent="0.2"/>
    <row r="18371" hidden="1" x14ac:dyDescent="0.2"/>
    <row r="18372" hidden="1" x14ac:dyDescent="0.2"/>
    <row r="18373" hidden="1" x14ac:dyDescent="0.2"/>
    <row r="18374" hidden="1" x14ac:dyDescent="0.2"/>
    <row r="18375" hidden="1" x14ac:dyDescent="0.2"/>
    <row r="18376" hidden="1" x14ac:dyDescent="0.2"/>
    <row r="18377" hidden="1" x14ac:dyDescent="0.2"/>
    <row r="18378" hidden="1" x14ac:dyDescent="0.2"/>
    <row r="18379" hidden="1" x14ac:dyDescent="0.2"/>
    <row r="18380" hidden="1" x14ac:dyDescent="0.2"/>
    <row r="18381" hidden="1" x14ac:dyDescent="0.2"/>
    <row r="18382" hidden="1" x14ac:dyDescent="0.2"/>
    <row r="18383" hidden="1" x14ac:dyDescent="0.2"/>
    <row r="18384" hidden="1" x14ac:dyDescent="0.2"/>
    <row r="18385" hidden="1" x14ac:dyDescent="0.2"/>
    <row r="18386" hidden="1" x14ac:dyDescent="0.2"/>
    <row r="18387" hidden="1" x14ac:dyDescent="0.2"/>
    <row r="18388" hidden="1" x14ac:dyDescent="0.2"/>
    <row r="18389" hidden="1" x14ac:dyDescent="0.2"/>
    <row r="18390" hidden="1" x14ac:dyDescent="0.2"/>
    <row r="18391" hidden="1" x14ac:dyDescent="0.2"/>
    <row r="18392" hidden="1" x14ac:dyDescent="0.2"/>
    <row r="18393" hidden="1" x14ac:dyDescent="0.2"/>
    <row r="18394" hidden="1" x14ac:dyDescent="0.2"/>
    <row r="18395" hidden="1" x14ac:dyDescent="0.2"/>
    <row r="18396" hidden="1" x14ac:dyDescent="0.2"/>
    <row r="18397" hidden="1" x14ac:dyDescent="0.2"/>
    <row r="18398" hidden="1" x14ac:dyDescent="0.2"/>
    <row r="18399" hidden="1" x14ac:dyDescent="0.2"/>
    <row r="18400" hidden="1" x14ac:dyDescent="0.2"/>
    <row r="18401" hidden="1" x14ac:dyDescent="0.2"/>
    <row r="18402" hidden="1" x14ac:dyDescent="0.2"/>
    <row r="18403" hidden="1" x14ac:dyDescent="0.2"/>
    <row r="18404" hidden="1" x14ac:dyDescent="0.2"/>
    <row r="18405" hidden="1" x14ac:dyDescent="0.2"/>
    <row r="18406" hidden="1" x14ac:dyDescent="0.2"/>
    <row r="18407" hidden="1" x14ac:dyDescent="0.2"/>
    <row r="18408" hidden="1" x14ac:dyDescent="0.2"/>
    <row r="18409" hidden="1" x14ac:dyDescent="0.2"/>
    <row r="18410" hidden="1" x14ac:dyDescent="0.2"/>
    <row r="18411" hidden="1" x14ac:dyDescent="0.2"/>
    <row r="18412" hidden="1" x14ac:dyDescent="0.2"/>
    <row r="18413" hidden="1" x14ac:dyDescent="0.2"/>
    <row r="18414" hidden="1" x14ac:dyDescent="0.2"/>
    <row r="18415" hidden="1" x14ac:dyDescent="0.2"/>
    <row r="18416" hidden="1" x14ac:dyDescent="0.2"/>
    <row r="18417" hidden="1" x14ac:dyDescent="0.2"/>
    <row r="18418" hidden="1" x14ac:dyDescent="0.2"/>
    <row r="18419" hidden="1" x14ac:dyDescent="0.2"/>
    <row r="18420" hidden="1" x14ac:dyDescent="0.2"/>
    <row r="18421" hidden="1" x14ac:dyDescent="0.2"/>
    <row r="18422" hidden="1" x14ac:dyDescent="0.2"/>
    <row r="18423" hidden="1" x14ac:dyDescent="0.2"/>
    <row r="18424" hidden="1" x14ac:dyDescent="0.2"/>
    <row r="18425" hidden="1" x14ac:dyDescent="0.2"/>
    <row r="18426" hidden="1" x14ac:dyDescent="0.2"/>
    <row r="18427" hidden="1" x14ac:dyDescent="0.2"/>
    <row r="18428" hidden="1" x14ac:dyDescent="0.2"/>
    <row r="18429" hidden="1" x14ac:dyDescent="0.2"/>
    <row r="18430" hidden="1" x14ac:dyDescent="0.2"/>
    <row r="18431" hidden="1" x14ac:dyDescent="0.2"/>
    <row r="18432" hidden="1" x14ac:dyDescent="0.2"/>
    <row r="18433" hidden="1" x14ac:dyDescent="0.2"/>
    <row r="18434" hidden="1" x14ac:dyDescent="0.2"/>
    <row r="18435" hidden="1" x14ac:dyDescent="0.2"/>
    <row r="18436" hidden="1" x14ac:dyDescent="0.2"/>
    <row r="18437" hidden="1" x14ac:dyDescent="0.2"/>
    <row r="18438" hidden="1" x14ac:dyDescent="0.2"/>
    <row r="18439" hidden="1" x14ac:dyDescent="0.2"/>
    <row r="18440" hidden="1" x14ac:dyDescent="0.2"/>
    <row r="18441" hidden="1" x14ac:dyDescent="0.2"/>
    <row r="18442" hidden="1" x14ac:dyDescent="0.2"/>
    <row r="18443" hidden="1" x14ac:dyDescent="0.2"/>
    <row r="18444" hidden="1" x14ac:dyDescent="0.2"/>
    <row r="18445" hidden="1" x14ac:dyDescent="0.2"/>
    <row r="18446" hidden="1" x14ac:dyDescent="0.2"/>
    <row r="18447" hidden="1" x14ac:dyDescent="0.2"/>
    <row r="18448" hidden="1" x14ac:dyDescent="0.2"/>
    <row r="18449" hidden="1" x14ac:dyDescent="0.2"/>
    <row r="18450" hidden="1" x14ac:dyDescent="0.2"/>
    <row r="18451" hidden="1" x14ac:dyDescent="0.2"/>
    <row r="18452" hidden="1" x14ac:dyDescent="0.2"/>
    <row r="18453" hidden="1" x14ac:dyDescent="0.2"/>
    <row r="18454" hidden="1" x14ac:dyDescent="0.2"/>
    <row r="18455" hidden="1" x14ac:dyDescent="0.2"/>
    <row r="18456" hidden="1" x14ac:dyDescent="0.2"/>
    <row r="18457" hidden="1" x14ac:dyDescent="0.2"/>
    <row r="18458" hidden="1" x14ac:dyDescent="0.2"/>
    <row r="18459" hidden="1" x14ac:dyDescent="0.2"/>
    <row r="18460" hidden="1" x14ac:dyDescent="0.2"/>
    <row r="18461" hidden="1" x14ac:dyDescent="0.2"/>
    <row r="18462" hidden="1" x14ac:dyDescent="0.2"/>
    <row r="18463" hidden="1" x14ac:dyDescent="0.2"/>
    <row r="18464" hidden="1" x14ac:dyDescent="0.2"/>
    <row r="18465" hidden="1" x14ac:dyDescent="0.2"/>
    <row r="18466" hidden="1" x14ac:dyDescent="0.2"/>
    <row r="18467" hidden="1" x14ac:dyDescent="0.2"/>
    <row r="18468" hidden="1" x14ac:dyDescent="0.2"/>
    <row r="18469" hidden="1" x14ac:dyDescent="0.2"/>
    <row r="18470" hidden="1" x14ac:dyDescent="0.2"/>
    <row r="18471" hidden="1" x14ac:dyDescent="0.2"/>
    <row r="18472" hidden="1" x14ac:dyDescent="0.2"/>
    <row r="18473" hidden="1" x14ac:dyDescent="0.2"/>
    <row r="18474" hidden="1" x14ac:dyDescent="0.2"/>
    <row r="18475" hidden="1" x14ac:dyDescent="0.2"/>
    <row r="18476" hidden="1" x14ac:dyDescent="0.2"/>
    <row r="18477" hidden="1" x14ac:dyDescent="0.2"/>
    <row r="18478" hidden="1" x14ac:dyDescent="0.2"/>
    <row r="18479" hidden="1" x14ac:dyDescent="0.2"/>
    <row r="18480" hidden="1" x14ac:dyDescent="0.2"/>
    <row r="18481" hidden="1" x14ac:dyDescent="0.2"/>
    <row r="18482" hidden="1" x14ac:dyDescent="0.2"/>
    <row r="18483" hidden="1" x14ac:dyDescent="0.2"/>
    <row r="18484" hidden="1" x14ac:dyDescent="0.2"/>
    <row r="18485" hidden="1" x14ac:dyDescent="0.2"/>
    <row r="18486" hidden="1" x14ac:dyDescent="0.2"/>
    <row r="18487" hidden="1" x14ac:dyDescent="0.2"/>
    <row r="18488" hidden="1" x14ac:dyDescent="0.2"/>
    <row r="18489" hidden="1" x14ac:dyDescent="0.2"/>
    <row r="18490" hidden="1" x14ac:dyDescent="0.2"/>
    <row r="18491" hidden="1" x14ac:dyDescent="0.2"/>
    <row r="18492" hidden="1" x14ac:dyDescent="0.2"/>
    <row r="18493" hidden="1" x14ac:dyDescent="0.2"/>
    <row r="18494" hidden="1" x14ac:dyDescent="0.2"/>
    <row r="18495" hidden="1" x14ac:dyDescent="0.2"/>
    <row r="18496" hidden="1" x14ac:dyDescent="0.2"/>
    <row r="18497" hidden="1" x14ac:dyDescent="0.2"/>
    <row r="18498" hidden="1" x14ac:dyDescent="0.2"/>
    <row r="18499" hidden="1" x14ac:dyDescent="0.2"/>
    <row r="18500" hidden="1" x14ac:dyDescent="0.2"/>
    <row r="18501" hidden="1" x14ac:dyDescent="0.2"/>
    <row r="18502" hidden="1" x14ac:dyDescent="0.2"/>
    <row r="18503" hidden="1" x14ac:dyDescent="0.2"/>
    <row r="18504" hidden="1" x14ac:dyDescent="0.2"/>
    <row r="18505" hidden="1" x14ac:dyDescent="0.2"/>
    <row r="18506" hidden="1" x14ac:dyDescent="0.2"/>
    <row r="18507" hidden="1" x14ac:dyDescent="0.2"/>
    <row r="18508" hidden="1" x14ac:dyDescent="0.2"/>
    <row r="18509" hidden="1" x14ac:dyDescent="0.2"/>
    <row r="18510" hidden="1" x14ac:dyDescent="0.2"/>
    <row r="18511" hidden="1" x14ac:dyDescent="0.2"/>
    <row r="18512" hidden="1" x14ac:dyDescent="0.2"/>
    <row r="18513" hidden="1" x14ac:dyDescent="0.2"/>
    <row r="18514" hidden="1" x14ac:dyDescent="0.2"/>
    <row r="18515" hidden="1" x14ac:dyDescent="0.2"/>
    <row r="18516" hidden="1" x14ac:dyDescent="0.2"/>
    <row r="18517" hidden="1" x14ac:dyDescent="0.2"/>
    <row r="18518" hidden="1" x14ac:dyDescent="0.2"/>
    <row r="18519" hidden="1" x14ac:dyDescent="0.2"/>
    <row r="18520" hidden="1" x14ac:dyDescent="0.2"/>
    <row r="18521" hidden="1" x14ac:dyDescent="0.2"/>
    <row r="18522" hidden="1" x14ac:dyDescent="0.2"/>
    <row r="18523" hidden="1" x14ac:dyDescent="0.2"/>
    <row r="18524" hidden="1" x14ac:dyDescent="0.2"/>
    <row r="18525" hidden="1" x14ac:dyDescent="0.2"/>
    <row r="18526" hidden="1" x14ac:dyDescent="0.2"/>
    <row r="18527" hidden="1" x14ac:dyDescent="0.2"/>
    <row r="18528" hidden="1" x14ac:dyDescent="0.2"/>
    <row r="18529" hidden="1" x14ac:dyDescent="0.2"/>
    <row r="18530" hidden="1" x14ac:dyDescent="0.2"/>
    <row r="18531" hidden="1" x14ac:dyDescent="0.2"/>
    <row r="18532" hidden="1" x14ac:dyDescent="0.2"/>
    <row r="18533" hidden="1" x14ac:dyDescent="0.2"/>
    <row r="18534" hidden="1" x14ac:dyDescent="0.2"/>
    <row r="18535" hidden="1" x14ac:dyDescent="0.2"/>
    <row r="18536" hidden="1" x14ac:dyDescent="0.2"/>
    <row r="18537" hidden="1" x14ac:dyDescent="0.2"/>
    <row r="18538" hidden="1" x14ac:dyDescent="0.2"/>
    <row r="18539" hidden="1" x14ac:dyDescent="0.2"/>
    <row r="18540" hidden="1" x14ac:dyDescent="0.2"/>
    <row r="18541" hidden="1" x14ac:dyDescent="0.2"/>
    <row r="18542" hidden="1" x14ac:dyDescent="0.2"/>
    <row r="18543" hidden="1" x14ac:dyDescent="0.2"/>
    <row r="18544" hidden="1" x14ac:dyDescent="0.2"/>
    <row r="18545" hidden="1" x14ac:dyDescent="0.2"/>
    <row r="18546" hidden="1" x14ac:dyDescent="0.2"/>
    <row r="18547" hidden="1" x14ac:dyDescent="0.2"/>
    <row r="18548" hidden="1" x14ac:dyDescent="0.2"/>
    <row r="18549" hidden="1" x14ac:dyDescent="0.2"/>
    <row r="18550" hidden="1" x14ac:dyDescent="0.2"/>
    <row r="18551" hidden="1" x14ac:dyDescent="0.2"/>
    <row r="18552" hidden="1" x14ac:dyDescent="0.2"/>
    <row r="18553" hidden="1" x14ac:dyDescent="0.2"/>
    <row r="18554" hidden="1" x14ac:dyDescent="0.2"/>
    <row r="18555" hidden="1" x14ac:dyDescent="0.2"/>
    <row r="18556" hidden="1" x14ac:dyDescent="0.2"/>
    <row r="18557" hidden="1" x14ac:dyDescent="0.2"/>
    <row r="18558" hidden="1" x14ac:dyDescent="0.2"/>
    <row r="18559" hidden="1" x14ac:dyDescent="0.2"/>
    <row r="18560" hidden="1" x14ac:dyDescent="0.2"/>
    <row r="18561" hidden="1" x14ac:dyDescent="0.2"/>
    <row r="18562" hidden="1" x14ac:dyDescent="0.2"/>
    <row r="18563" hidden="1" x14ac:dyDescent="0.2"/>
    <row r="18564" hidden="1" x14ac:dyDescent="0.2"/>
    <row r="18565" hidden="1" x14ac:dyDescent="0.2"/>
    <row r="18566" hidden="1" x14ac:dyDescent="0.2"/>
    <row r="18567" hidden="1" x14ac:dyDescent="0.2"/>
    <row r="18568" hidden="1" x14ac:dyDescent="0.2"/>
    <row r="18569" hidden="1" x14ac:dyDescent="0.2"/>
    <row r="18570" hidden="1" x14ac:dyDescent="0.2"/>
    <row r="18571" hidden="1" x14ac:dyDescent="0.2"/>
    <row r="18572" hidden="1" x14ac:dyDescent="0.2"/>
    <row r="18573" hidden="1" x14ac:dyDescent="0.2"/>
    <row r="18574" hidden="1" x14ac:dyDescent="0.2"/>
    <row r="18575" hidden="1" x14ac:dyDescent="0.2"/>
    <row r="18576" hidden="1" x14ac:dyDescent="0.2"/>
    <row r="18577" hidden="1" x14ac:dyDescent="0.2"/>
    <row r="18578" hidden="1" x14ac:dyDescent="0.2"/>
    <row r="18579" hidden="1" x14ac:dyDescent="0.2"/>
    <row r="18580" hidden="1" x14ac:dyDescent="0.2"/>
    <row r="18581" hidden="1" x14ac:dyDescent="0.2"/>
    <row r="18582" hidden="1" x14ac:dyDescent="0.2"/>
    <row r="18583" hidden="1" x14ac:dyDescent="0.2"/>
    <row r="18584" hidden="1" x14ac:dyDescent="0.2"/>
    <row r="18585" hidden="1" x14ac:dyDescent="0.2"/>
    <row r="18586" hidden="1" x14ac:dyDescent="0.2"/>
    <row r="18587" hidden="1" x14ac:dyDescent="0.2"/>
    <row r="18588" hidden="1" x14ac:dyDescent="0.2"/>
    <row r="18589" hidden="1" x14ac:dyDescent="0.2"/>
    <row r="18590" hidden="1" x14ac:dyDescent="0.2"/>
    <row r="18591" hidden="1" x14ac:dyDescent="0.2"/>
    <row r="18592" hidden="1" x14ac:dyDescent="0.2"/>
    <row r="18593" hidden="1" x14ac:dyDescent="0.2"/>
    <row r="18594" hidden="1" x14ac:dyDescent="0.2"/>
    <row r="18595" hidden="1" x14ac:dyDescent="0.2"/>
    <row r="18596" hidden="1" x14ac:dyDescent="0.2"/>
    <row r="18597" hidden="1" x14ac:dyDescent="0.2"/>
    <row r="18598" hidden="1" x14ac:dyDescent="0.2"/>
    <row r="18599" hidden="1" x14ac:dyDescent="0.2"/>
    <row r="18600" hidden="1" x14ac:dyDescent="0.2"/>
    <row r="18601" hidden="1" x14ac:dyDescent="0.2"/>
    <row r="18602" hidden="1" x14ac:dyDescent="0.2"/>
    <row r="18603" hidden="1" x14ac:dyDescent="0.2"/>
    <row r="18604" hidden="1" x14ac:dyDescent="0.2"/>
    <row r="18605" hidden="1" x14ac:dyDescent="0.2"/>
    <row r="18606" hidden="1" x14ac:dyDescent="0.2"/>
    <row r="18607" hidden="1" x14ac:dyDescent="0.2"/>
    <row r="18608" hidden="1" x14ac:dyDescent="0.2"/>
    <row r="18609" hidden="1" x14ac:dyDescent="0.2"/>
    <row r="18610" hidden="1" x14ac:dyDescent="0.2"/>
    <row r="18611" hidden="1" x14ac:dyDescent="0.2"/>
    <row r="18612" hidden="1" x14ac:dyDescent="0.2"/>
    <row r="18613" hidden="1" x14ac:dyDescent="0.2"/>
    <row r="18614" hidden="1" x14ac:dyDescent="0.2"/>
    <row r="18615" hidden="1" x14ac:dyDescent="0.2"/>
    <row r="18616" hidden="1" x14ac:dyDescent="0.2"/>
    <row r="18617" hidden="1" x14ac:dyDescent="0.2"/>
    <row r="18618" hidden="1" x14ac:dyDescent="0.2"/>
    <row r="18619" hidden="1" x14ac:dyDescent="0.2"/>
    <row r="18620" hidden="1" x14ac:dyDescent="0.2"/>
    <row r="18621" hidden="1" x14ac:dyDescent="0.2"/>
    <row r="18622" hidden="1" x14ac:dyDescent="0.2"/>
    <row r="18623" hidden="1" x14ac:dyDescent="0.2"/>
    <row r="18624" hidden="1" x14ac:dyDescent="0.2"/>
    <row r="18625" hidden="1" x14ac:dyDescent="0.2"/>
    <row r="18626" hidden="1" x14ac:dyDescent="0.2"/>
    <row r="18627" hidden="1" x14ac:dyDescent="0.2"/>
    <row r="18628" hidden="1" x14ac:dyDescent="0.2"/>
    <row r="18629" hidden="1" x14ac:dyDescent="0.2"/>
    <row r="18630" hidden="1" x14ac:dyDescent="0.2"/>
    <row r="18631" hidden="1" x14ac:dyDescent="0.2"/>
    <row r="18632" hidden="1" x14ac:dyDescent="0.2"/>
    <row r="18633" hidden="1" x14ac:dyDescent="0.2"/>
    <row r="18634" hidden="1" x14ac:dyDescent="0.2"/>
    <row r="18635" hidden="1" x14ac:dyDescent="0.2"/>
    <row r="18636" hidden="1" x14ac:dyDescent="0.2"/>
    <row r="18637" hidden="1" x14ac:dyDescent="0.2"/>
    <row r="18638" hidden="1" x14ac:dyDescent="0.2"/>
    <row r="18639" hidden="1" x14ac:dyDescent="0.2"/>
    <row r="18640" hidden="1" x14ac:dyDescent="0.2"/>
    <row r="18641" hidden="1" x14ac:dyDescent="0.2"/>
    <row r="18642" hidden="1" x14ac:dyDescent="0.2"/>
    <row r="18643" hidden="1" x14ac:dyDescent="0.2"/>
    <row r="18644" hidden="1" x14ac:dyDescent="0.2"/>
    <row r="18645" hidden="1" x14ac:dyDescent="0.2"/>
    <row r="18646" hidden="1" x14ac:dyDescent="0.2"/>
    <row r="18647" hidden="1" x14ac:dyDescent="0.2"/>
    <row r="18648" hidden="1" x14ac:dyDescent="0.2"/>
    <row r="18649" hidden="1" x14ac:dyDescent="0.2"/>
    <row r="18650" hidden="1" x14ac:dyDescent="0.2"/>
    <row r="18651" hidden="1" x14ac:dyDescent="0.2"/>
    <row r="18652" hidden="1" x14ac:dyDescent="0.2"/>
    <row r="18653" hidden="1" x14ac:dyDescent="0.2"/>
    <row r="18654" hidden="1" x14ac:dyDescent="0.2"/>
    <row r="18655" hidden="1" x14ac:dyDescent="0.2"/>
    <row r="18656" hidden="1" x14ac:dyDescent="0.2"/>
    <row r="18657" hidden="1" x14ac:dyDescent="0.2"/>
    <row r="18658" hidden="1" x14ac:dyDescent="0.2"/>
    <row r="18659" hidden="1" x14ac:dyDescent="0.2"/>
    <row r="18660" hidden="1" x14ac:dyDescent="0.2"/>
    <row r="18661" hidden="1" x14ac:dyDescent="0.2"/>
    <row r="18662" hidden="1" x14ac:dyDescent="0.2"/>
    <row r="18663" hidden="1" x14ac:dyDescent="0.2"/>
    <row r="18664" hidden="1" x14ac:dyDescent="0.2"/>
    <row r="18665" hidden="1" x14ac:dyDescent="0.2"/>
    <row r="18666" hidden="1" x14ac:dyDescent="0.2"/>
    <row r="18667" hidden="1" x14ac:dyDescent="0.2"/>
    <row r="18668" hidden="1" x14ac:dyDescent="0.2"/>
    <row r="18669" hidden="1" x14ac:dyDescent="0.2"/>
    <row r="18670" hidden="1" x14ac:dyDescent="0.2"/>
    <row r="18671" hidden="1" x14ac:dyDescent="0.2"/>
    <row r="18672" hidden="1" x14ac:dyDescent="0.2"/>
    <row r="18673" hidden="1" x14ac:dyDescent="0.2"/>
    <row r="18674" hidden="1" x14ac:dyDescent="0.2"/>
    <row r="18675" hidden="1" x14ac:dyDescent="0.2"/>
    <row r="18676" hidden="1" x14ac:dyDescent="0.2"/>
    <row r="18677" hidden="1" x14ac:dyDescent="0.2"/>
    <row r="18678" hidden="1" x14ac:dyDescent="0.2"/>
    <row r="18679" hidden="1" x14ac:dyDescent="0.2"/>
    <row r="18680" hidden="1" x14ac:dyDescent="0.2"/>
    <row r="18681" hidden="1" x14ac:dyDescent="0.2"/>
    <row r="18682" hidden="1" x14ac:dyDescent="0.2"/>
    <row r="18683" hidden="1" x14ac:dyDescent="0.2"/>
    <row r="18684" hidden="1" x14ac:dyDescent="0.2"/>
    <row r="18685" hidden="1" x14ac:dyDescent="0.2"/>
    <row r="18686" hidden="1" x14ac:dyDescent="0.2"/>
    <row r="18687" hidden="1" x14ac:dyDescent="0.2"/>
    <row r="18688" hidden="1" x14ac:dyDescent="0.2"/>
    <row r="18689" hidden="1" x14ac:dyDescent="0.2"/>
    <row r="18690" hidden="1" x14ac:dyDescent="0.2"/>
    <row r="18691" hidden="1" x14ac:dyDescent="0.2"/>
    <row r="18692" hidden="1" x14ac:dyDescent="0.2"/>
    <row r="18693" hidden="1" x14ac:dyDescent="0.2"/>
    <row r="18694" hidden="1" x14ac:dyDescent="0.2"/>
    <row r="18695" hidden="1" x14ac:dyDescent="0.2"/>
    <row r="18696" hidden="1" x14ac:dyDescent="0.2"/>
    <row r="18697" hidden="1" x14ac:dyDescent="0.2"/>
    <row r="18698" hidden="1" x14ac:dyDescent="0.2"/>
    <row r="18699" hidden="1" x14ac:dyDescent="0.2"/>
    <row r="18700" hidden="1" x14ac:dyDescent="0.2"/>
    <row r="18701" hidden="1" x14ac:dyDescent="0.2"/>
    <row r="18702" hidden="1" x14ac:dyDescent="0.2"/>
    <row r="18703" hidden="1" x14ac:dyDescent="0.2"/>
    <row r="18704" hidden="1" x14ac:dyDescent="0.2"/>
    <row r="18705" hidden="1" x14ac:dyDescent="0.2"/>
    <row r="18706" hidden="1" x14ac:dyDescent="0.2"/>
    <row r="18707" hidden="1" x14ac:dyDescent="0.2"/>
    <row r="18708" hidden="1" x14ac:dyDescent="0.2"/>
    <row r="18709" hidden="1" x14ac:dyDescent="0.2"/>
    <row r="18710" hidden="1" x14ac:dyDescent="0.2"/>
    <row r="18711" hidden="1" x14ac:dyDescent="0.2"/>
    <row r="18712" hidden="1" x14ac:dyDescent="0.2"/>
    <row r="18713" hidden="1" x14ac:dyDescent="0.2"/>
    <row r="18714" hidden="1" x14ac:dyDescent="0.2"/>
    <row r="18715" hidden="1" x14ac:dyDescent="0.2"/>
    <row r="18716" hidden="1" x14ac:dyDescent="0.2"/>
    <row r="18717" hidden="1" x14ac:dyDescent="0.2"/>
    <row r="18718" hidden="1" x14ac:dyDescent="0.2"/>
    <row r="18719" hidden="1" x14ac:dyDescent="0.2"/>
    <row r="18720" hidden="1" x14ac:dyDescent="0.2"/>
    <row r="18721" hidden="1" x14ac:dyDescent="0.2"/>
    <row r="18722" hidden="1" x14ac:dyDescent="0.2"/>
    <row r="18723" hidden="1" x14ac:dyDescent="0.2"/>
    <row r="18724" hidden="1" x14ac:dyDescent="0.2"/>
    <row r="18725" hidden="1" x14ac:dyDescent="0.2"/>
    <row r="18726" hidden="1" x14ac:dyDescent="0.2"/>
    <row r="18727" hidden="1" x14ac:dyDescent="0.2"/>
    <row r="18728" hidden="1" x14ac:dyDescent="0.2"/>
    <row r="18729" hidden="1" x14ac:dyDescent="0.2"/>
    <row r="18730" hidden="1" x14ac:dyDescent="0.2"/>
    <row r="18731" hidden="1" x14ac:dyDescent="0.2"/>
    <row r="18732" hidden="1" x14ac:dyDescent="0.2"/>
    <row r="18733" hidden="1" x14ac:dyDescent="0.2"/>
    <row r="18734" hidden="1" x14ac:dyDescent="0.2"/>
    <row r="18735" hidden="1" x14ac:dyDescent="0.2"/>
    <row r="18736" hidden="1" x14ac:dyDescent="0.2"/>
    <row r="18737" hidden="1" x14ac:dyDescent="0.2"/>
    <row r="18738" hidden="1" x14ac:dyDescent="0.2"/>
    <row r="18739" hidden="1" x14ac:dyDescent="0.2"/>
    <row r="18740" hidden="1" x14ac:dyDescent="0.2"/>
    <row r="18741" hidden="1" x14ac:dyDescent="0.2"/>
    <row r="18742" hidden="1" x14ac:dyDescent="0.2"/>
    <row r="18743" hidden="1" x14ac:dyDescent="0.2"/>
    <row r="18744" hidden="1" x14ac:dyDescent="0.2"/>
    <row r="18745" hidden="1" x14ac:dyDescent="0.2"/>
    <row r="18746" hidden="1" x14ac:dyDescent="0.2"/>
    <row r="18747" hidden="1" x14ac:dyDescent="0.2"/>
    <row r="18748" hidden="1" x14ac:dyDescent="0.2"/>
    <row r="18749" hidden="1" x14ac:dyDescent="0.2"/>
    <row r="18750" hidden="1" x14ac:dyDescent="0.2"/>
    <row r="18751" hidden="1" x14ac:dyDescent="0.2"/>
    <row r="18752" hidden="1" x14ac:dyDescent="0.2"/>
    <row r="18753" hidden="1" x14ac:dyDescent="0.2"/>
    <row r="18754" hidden="1" x14ac:dyDescent="0.2"/>
    <row r="18755" hidden="1" x14ac:dyDescent="0.2"/>
    <row r="18756" hidden="1" x14ac:dyDescent="0.2"/>
    <row r="18757" hidden="1" x14ac:dyDescent="0.2"/>
    <row r="18758" hidden="1" x14ac:dyDescent="0.2"/>
    <row r="18759" hidden="1" x14ac:dyDescent="0.2"/>
    <row r="18760" hidden="1" x14ac:dyDescent="0.2"/>
    <row r="18761" hidden="1" x14ac:dyDescent="0.2"/>
    <row r="18762" hidden="1" x14ac:dyDescent="0.2"/>
    <row r="18763" hidden="1" x14ac:dyDescent="0.2"/>
    <row r="18764" hidden="1" x14ac:dyDescent="0.2"/>
    <row r="18765" hidden="1" x14ac:dyDescent="0.2"/>
    <row r="18766" hidden="1" x14ac:dyDescent="0.2"/>
    <row r="18767" hidden="1" x14ac:dyDescent="0.2"/>
    <row r="18768" hidden="1" x14ac:dyDescent="0.2"/>
    <row r="18769" hidden="1" x14ac:dyDescent="0.2"/>
    <row r="18770" hidden="1" x14ac:dyDescent="0.2"/>
    <row r="18771" hidden="1" x14ac:dyDescent="0.2"/>
    <row r="18772" hidden="1" x14ac:dyDescent="0.2"/>
    <row r="18773" hidden="1" x14ac:dyDescent="0.2"/>
    <row r="18774" hidden="1" x14ac:dyDescent="0.2"/>
    <row r="18775" hidden="1" x14ac:dyDescent="0.2"/>
    <row r="18776" hidden="1" x14ac:dyDescent="0.2"/>
    <row r="18777" hidden="1" x14ac:dyDescent="0.2"/>
    <row r="18778" hidden="1" x14ac:dyDescent="0.2"/>
    <row r="18779" hidden="1" x14ac:dyDescent="0.2"/>
    <row r="18780" hidden="1" x14ac:dyDescent="0.2"/>
    <row r="18781" hidden="1" x14ac:dyDescent="0.2"/>
    <row r="18782" hidden="1" x14ac:dyDescent="0.2"/>
    <row r="18783" hidden="1" x14ac:dyDescent="0.2"/>
    <row r="18784" hidden="1" x14ac:dyDescent="0.2"/>
    <row r="18785" hidden="1" x14ac:dyDescent="0.2"/>
    <row r="18786" hidden="1" x14ac:dyDescent="0.2"/>
    <row r="18787" hidden="1" x14ac:dyDescent="0.2"/>
    <row r="18788" hidden="1" x14ac:dyDescent="0.2"/>
    <row r="18789" hidden="1" x14ac:dyDescent="0.2"/>
    <row r="18790" hidden="1" x14ac:dyDescent="0.2"/>
    <row r="18791" hidden="1" x14ac:dyDescent="0.2"/>
    <row r="18792" hidden="1" x14ac:dyDescent="0.2"/>
    <row r="18793" hidden="1" x14ac:dyDescent="0.2"/>
    <row r="18794" hidden="1" x14ac:dyDescent="0.2"/>
    <row r="18795" hidden="1" x14ac:dyDescent="0.2"/>
    <row r="18796" hidden="1" x14ac:dyDescent="0.2"/>
    <row r="18797" hidden="1" x14ac:dyDescent="0.2"/>
    <row r="18798" hidden="1" x14ac:dyDescent="0.2"/>
    <row r="18799" hidden="1" x14ac:dyDescent="0.2"/>
    <row r="18800" hidden="1" x14ac:dyDescent="0.2"/>
    <row r="18801" hidden="1" x14ac:dyDescent="0.2"/>
    <row r="18802" hidden="1" x14ac:dyDescent="0.2"/>
    <row r="18803" hidden="1" x14ac:dyDescent="0.2"/>
    <row r="18804" hidden="1" x14ac:dyDescent="0.2"/>
    <row r="18805" hidden="1" x14ac:dyDescent="0.2"/>
    <row r="18806" hidden="1" x14ac:dyDescent="0.2"/>
    <row r="18807" hidden="1" x14ac:dyDescent="0.2"/>
    <row r="18808" hidden="1" x14ac:dyDescent="0.2"/>
    <row r="18809" hidden="1" x14ac:dyDescent="0.2"/>
    <row r="18810" hidden="1" x14ac:dyDescent="0.2"/>
    <row r="18811" hidden="1" x14ac:dyDescent="0.2"/>
    <row r="18812" hidden="1" x14ac:dyDescent="0.2"/>
    <row r="18813" hidden="1" x14ac:dyDescent="0.2"/>
    <row r="18814" hidden="1" x14ac:dyDescent="0.2"/>
    <row r="18815" hidden="1" x14ac:dyDescent="0.2"/>
    <row r="18816" hidden="1" x14ac:dyDescent="0.2"/>
    <row r="18817" hidden="1" x14ac:dyDescent="0.2"/>
    <row r="18818" hidden="1" x14ac:dyDescent="0.2"/>
    <row r="18819" hidden="1" x14ac:dyDescent="0.2"/>
    <row r="18820" hidden="1" x14ac:dyDescent="0.2"/>
    <row r="18821" hidden="1" x14ac:dyDescent="0.2"/>
    <row r="18822" hidden="1" x14ac:dyDescent="0.2"/>
    <row r="18823" hidden="1" x14ac:dyDescent="0.2"/>
    <row r="18824" hidden="1" x14ac:dyDescent="0.2"/>
    <row r="18825" hidden="1" x14ac:dyDescent="0.2"/>
    <row r="18826" hidden="1" x14ac:dyDescent="0.2"/>
    <row r="18827" hidden="1" x14ac:dyDescent="0.2"/>
    <row r="18828" hidden="1" x14ac:dyDescent="0.2"/>
    <row r="18829" hidden="1" x14ac:dyDescent="0.2"/>
    <row r="18830" hidden="1" x14ac:dyDescent="0.2"/>
    <row r="18831" hidden="1" x14ac:dyDescent="0.2"/>
    <row r="18832" hidden="1" x14ac:dyDescent="0.2"/>
    <row r="18833" hidden="1" x14ac:dyDescent="0.2"/>
    <row r="18834" hidden="1" x14ac:dyDescent="0.2"/>
    <row r="18835" hidden="1" x14ac:dyDescent="0.2"/>
    <row r="18836" hidden="1" x14ac:dyDescent="0.2"/>
    <row r="18837" hidden="1" x14ac:dyDescent="0.2"/>
    <row r="18838" hidden="1" x14ac:dyDescent="0.2"/>
    <row r="18839" hidden="1" x14ac:dyDescent="0.2"/>
    <row r="18840" hidden="1" x14ac:dyDescent="0.2"/>
    <row r="18841" hidden="1" x14ac:dyDescent="0.2"/>
    <row r="18842" hidden="1" x14ac:dyDescent="0.2"/>
    <row r="18843" hidden="1" x14ac:dyDescent="0.2"/>
    <row r="18844" hidden="1" x14ac:dyDescent="0.2"/>
    <row r="18845" hidden="1" x14ac:dyDescent="0.2"/>
    <row r="18846" hidden="1" x14ac:dyDescent="0.2"/>
    <row r="18847" hidden="1" x14ac:dyDescent="0.2"/>
    <row r="18848" hidden="1" x14ac:dyDescent="0.2"/>
    <row r="18849" hidden="1" x14ac:dyDescent="0.2"/>
    <row r="18850" hidden="1" x14ac:dyDescent="0.2"/>
    <row r="18851" hidden="1" x14ac:dyDescent="0.2"/>
    <row r="18852" hidden="1" x14ac:dyDescent="0.2"/>
    <row r="18853" hidden="1" x14ac:dyDescent="0.2"/>
    <row r="18854" hidden="1" x14ac:dyDescent="0.2"/>
    <row r="18855" hidden="1" x14ac:dyDescent="0.2"/>
    <row r="18856" hidden="1" x14ac:dyDescent="0.2"/>
    <row r="18857" hidden="1" x14ac:dyDescent="0.2"/>
    <row r="18858" hidden="1" x14ac:dyDescent="0.2"/>
    <row r="18859" hidden="1" x14ac:dyDescent="0.2"/>
    <row r="18860" hidden="1" x14ac:dyDescent="0.2"/>
    <row r="18861" hidden="1" x14ac:dyDescent="0.2"/>
    <row r="18862" hidden="1" x14ac:dyDescent="0.2"/>
    <row r="18863" hidden="1" x14ac:dyDescent="0.2"/>
    <row r="18864" hidden="1" x14ac:dyDescent="0.2"/>
    <row r="18865" hidden="1" x14ac:dyDescent="0.2"/>
    <row r="18866" hidden="1" x14ac:dyDescent="0.2"/>
    <row r="18867" hidden="1" x14ac:dyDescent="0.2"/>
    <row r="18868" hidden="1" x14ac:dyDescent="0.2"/>
    <row r="18869" hidden="1" x14ac:dyDescent="0.2"/>
    <row r="18870" hidden="1" x14ac:dyDescent="0.2"/>
    <row r="18871" hidden="1" x14ac:dyDescent="0.2"/>
    <row r="18872" hidden="1" x14ac:dyDescent="0.2"/>
    <row r="18873" hidden="1" x14ac:dyDescent="0.2"/>
    <row r="18874" hidden="1" x14ac:dyDescent="0.2"/>
    <row r="18875" hidden="1" x14ac:dyDescent="0.2"/>
    <row r="18876" hidden="1" x14ac:dyDescent="0.2"/>
    <row r="18877" hidden="1" x14ac:dyDescent="0.2"/>
    <row r="18878" hidden="1" x14ac:dyDescent="0.2"/>
    <row r="18879" hidden="1" x14ac:dyDescent="0.2"/>
    <row r="18880" hidden="1" x14ac:dyDescent="0.2"/>
    <row r="18881" hidden="1" x14ac:dyDescent="0.2"/>
    <row r="18882" hidden="1" x14ac:dyDescent="0.2"/>
    <row r="18883" hidden="1" x14ac:dyDescent="0.2"/>
    <row r="18884" hidden="1" x14ac:dyDescent="0.2"/>
    <row r="18885" hidden="1" x14ac:dyDescent="0.2"/>
    <row r="18886" hidden="1" x14ac:dyDescent="0.2"/>
    <row r="18887" hidden="1" x14ac:dyDescent="0.2"/>
    <row r="18888" hidden="1" x14ac:dyDescent="0.2"/>
    <row r="18889" hidden="1" x14ac:dyDescent="0.2"/>
    <row r="18890" hidden="1" x14ac:dyDescent="0.2"/>
    <row r="18891" hidden="1" x14ac:dyDescent="0.2"/>
    <row r="18892" hidden="1" x14ac:dyDescent="0.2"/>
    <row r="18893" hidden="1" x14ac:dyDescent="0.2"/>
    <row r="18894" hidden="1" x14ac:dyDescent="0.2"/>
    <row r="18895" hidden="1" x14ac:dyDescent="0.2"/>
    <row r="18896" hidden="1" x14ac:dyDescent="0.2"/>
    <row r="18897" hidden="1" x14ac:dyDescent="0.2"/>
    <row r="18898" hidden="1" x14ac:dyDescent="0.2"/>
    <row r="18899" hidden="1" x14ac:dyDescent="0.2"/>
    <row r="18900" hidden="1" x14ac:dyDescent="0.2"/>
    <row r="18901" hidden="1" x14ac:dyDescent="0.2"/>
    <row r="18902" hidden="1" x14ac:dyDescent="0.2"/>
    <row r="18903" hidden="1" x14ac:dyDescent="0.2"/>
    <row r="18904" hidden="1" x14ac:dyDescent="0.2"/>
    <row r="18905" hidden="1" x14ac:dyDescent="0.2"/>
    <row r="18906" hidden="1" x14ac:dyDescent="0.2"/>
    <row r="18907" hidden="1" x14ac:dyDescent="0.2"/>
    <row r="18908" hidden="1" x14ac:dyDescent="0.2"/>
    <row r="18909" hidden="1" x14ac:dyDescent="0.2"/>
    <row r="18910" hidden="1" x14ac:dyDescent="0.2"/>
    <row r="18911" hidden="1" x14ac:dyDescent="0.2"/>
    <row r="18912" hidden="1" x14ac:dyDescent="0.2"/>
    <row r="18913" hidden="1" x14ac:dyDescent="0.2"/>
    <row r="18914" hidden="1" x14ac:dyDescent="0.2"/>
    <row r="18915" hidden="1" x14ac:dyDescent="0.2"/>
    <row r="18916" hidden="1" x14ac:dyDescent="0.2"/>
    <row r="18917" hidden="1" x14ac:dyDescent="0.2"/>
    <row r="18918" hidden="1" x14ac:dyDescent="0.2"/>
    <row r="18919" hidden="1" x14ac:dyDescent="0.2"/>
    <row r="18920" hidden="1" x14ac:dyDescent="0.2"/>
    <row r="18921" hidden="1" x14ac:dyDescent="0.2"/>
    <row r="18922" hidden="1" x14ac:dyDescent="0.2"/>
    <row r="18923" hidden="1" x14ac:dyDescent="0.2"/>
    <row r="18924" hidden="1" x14ac:dyDescent="0.2"/>
    <row r="18925" hidden="1" x14ac:dyDescent="0.2"/>
    <row r="18926" hidden="1" x14ac:dyDescent="0.2"/>
    <row r="18927" hidden="1" x14ac:dyDescent="0.2"/>
    <row r="18928" hidden="1" x14ac:dyDescent="0.2"/>
    <row r="18929" hidden="1" x14ac:dyDescent="0.2"/>
    <row r="18930" hidden="1" x14ac:dyDescent="0.2"/>
    <row r="18931" hidden="1" x14ac:dyDescent="0.2"/>
    <row r="18932" hidden="1" x14ac:dyDescent="0.2"/>
    <row r="18933" hidden="1" x14ac:dyDescent="0.2"/>
    <row r="18934" hidden="1" x14ac:dyDescent="0.2"/>
    <row r="18935" hidden="1" x14ac:dyDescent="0.2"/>
    <row r="18936" hidden="1" x14ac:dyDescent="0.2"/>
    <row r="18937" hidden="1" x14ac:dyDescent="0.2"/>
    <row r="18938" hidden="1" x14ac:dyDescent="0.2"/>
    <row r="18939" hidden="1" x14ac:dyDescent="0.2"/>
    <row r="18940" hidden="1" x14ac:dyDescent="0.2"/>
    <row r="18941" hidden="1" x14ac:dyDescent="0.2"/>
    <row r="18942" hidden="1" x14ac:dyDescent="0.2"/>
    <row r="18943" hidden="1" x14ac:dyDescent="0.2"/>
    <row r="18944" hidden="1" x14ac:dyDescent="0.2"/>
    <row r="18945" hidden="1" x14ac:dyDescent="0.2"/>
    <row r="18946" hidden="1" x14ac:dyDescent="0.2"/>
    <row r="18947" hidden="1" x14ac:dyDescent="0.2"/>
    <row r="18948" hidden="1" x14ac:dyDescent="0.2"/>
    <row r="18949" hidden="1" x14ac:dyDescent="0.2"/>
    <row r="18950" hidden="1" x14ac:dyDescent="0.2"/>
    <row r="18951" hidden="1" x14ac:dyDescent="0.2"/>
    <row r="18952" hidden="1" x14ac:dyDescent="0.2"/>
    <row r="18953" hidden="1" x14ac:dyDescent="0.2"/>
    <row r="18954" hidden="1" x14ac:dyDescent="0.2"/>
    <row r="18955" hidden="1" x14ac:dyDescent="0.2"/>
    <row r="18956" hidden="1" x14ac:dyDescent="0.2"/>
    <row r="18957" hidden="1" x14ac:dyDescent="0.2"/>
    <row r="18958" hidden="1" x14ac:dyDescent="0.2"/>
    <row r="18959" hidden="1" x14ac:dyDescent="0.2"/>
    <row r="18960" hidden="1" x14ac:dyDescent="0.2"/>
    <row r="18961" hidden="1" x14ac:dyDescent="0.2"/>
    <row r="18962" hidden="1" x14ac:dyDescent="0.2"/>
    <row r="18963" hidden="1" x14ac:dyDescent="0.2"/>
    <row r="18964" hidden="1" x14ac:dyDescent="0.2"/>
    <row r="18965" hidden="1" x14ac:dyDescent="0.2"/>
    <row r="18966" hidden="1" x14ac:dyDescent="0.2"/>
    <row r="18967" hidden="1" x14ac:dyDescent="0.2"/>
    <row r="18968" hidden="1" x14ac:dyDescent="0.2"/>
    <row r="18969" hidden="1" x14ac:dyDescent="0.2"/>
    <row r="18970" hidden="1" x14ac:dyDescent="0.2"/>
    <row r="18971" hidden="1" x14ac:dyDescent="0.2"/>
    <row r="18972" hidden="1" x14ac:dyDescent="0.2"/>
    <row r="18973" hidden="1" x14ac:dyDescent="0.2"/>
    <row r="18974" hidden="1" x14ac:dyDescent="0.2"/>
    <row r="18975" hidden="1" x14ac:dyDescent="0.2"/>
    <row r="18976" hidden="1" x14ac:dyDescent="0.2"/>
    <row r="18977" hidden="1" x14ac:dyDescent="0.2"/>
    <row r="18978" hidden="1" x14ac:dyDescent="0.2"/>
    <row r="18979" hidden="1" x14ac:dyDescent="0.2"/>
    <row r="18980" hidden="1" x14ac:dyDescent="0.2"/>
    <row r="18981" hidden="1" x14ac:dyDescent="0.2"/>
    <row r="18982" hidden="1" x14ac:dyDescent="0.2"/>
    <row r="18983" hidden="1" x14ac:dyDescent="0.2"/>
    <row r="18984" hidden="1" x14ac:dyDescent="0.2"/>
    <row r="18985" hidden="1" x14ac:dyDescent="0.2"/>
    <row r="18986" hidden="1" x14ac:dyDescent="0.2"/>
    <row r="18987" hidden="1" x14ac:dyDescent="0.2"/>
    <row r="18988" hidden="1" x14ac:dyDescent="0.2"/>
    <row r="18989" hidden="1" x14ac:dyDescent="0.2"/>
    <row r="18990" hidden="1" x14ac:dyDescent="0.2"/>
    <row r="18991" hidden="1" x14ac:dyDescent="0.2"/>
    <row r="18992" hidden="1" x14ac:dyDescent="0.2"/>
    <row r="18993" hidden="1" x14ac:dyDescent="0.2"/>
    <row r="18994" hidden="1" x14ac:dyDescent="0.2"/>
    <row r="18995" hidden="1" x14ac:dyDescent="0.2"/>
    <row r="18996" hidden="1" x14ac:dyDescent="0.2"/>
    <row r="18997" hidden="1" x14ac:dyDescent="0.2"/>
    <row r="18998" hidden="1" x14ac:dyDescent="0.2"/>
    <row r="18999" hidden="1" x14ac:dyDescent="0.2"/>
    <row r="19000" hidden="1" x14ac:dyDescent="0.2"/>
    <row r="19001" hidden="1" x14ac:dyDescent="0.2"/>
    <row r="19002" hidden="1" x14ac:dyDescent="0.2"/>
    <row r="19003" hidden="1" x14ac:dyDescent="0.2"/>
    <row r="19004" hidden="1" x14ac:dyDescent="0.2"/>
    <row r="19005" hidden="1" x14ac:dyDescent="0.2"/>
    <row r="19006" hidden="1" x14ac:dyDescent="0.2"/>
    <row r="19007" hidden="1" x14ac:dyDescent="0.2"/>
    <row r="19008" hidden="1" x14ac:dyDescent="0.2"/>
    <row r="19009" hidden="1" x14ac:dyDescent="0.2"/>
    <row r="19010" hidden="1" x14ac:dyDescent="0.2"/>
    <row r="19011" hidden="1" x14ac:dyDescent="0.2"/>
    <row r="19012" hidden="1" x14ac:dyDescent="0.2"/>
    <row r="19013" hidden="1" x14ac:dyDescent="0.2"/>
    <row r="19014" hidden="1" x14ac:dyDescent="0.2"/>
    <row r="19015" hidden="1" x14ac:dyDescent="0.2"/>
    <row r="19016" hidden="1" x14ac:dyDescent="0.2"/>
    <row r="19017" hidden="1" x14ac:dyDescent="0.2"/>
    <row r="19018" hidden="1" x14ac:dyDescent="0.2"/>
    <row r="19019" hidden="1" x14ac:dyDescent="0.2"/>
    <row r="19020" hidden="1" x14ac:dyDescent="0.2"/>
    <row r="19021" hidden="1" x14ac:dyDescent="0.2"/>
    <row r="19022" hidden="1" x14ac:dyDescent="0.2"/>
    <row r="19023" hidden="1" x14ac:dyDescent="0.2"/>
    <row r="19024" hidden="1" x14ac:dyDescent="0.2"/>
    <row r="19025" hidden="1" x14ac:dyDescent="0.2"/>
    <row r="19026" hidden="1" x14ac:dyDescent="0.2"/>
    <row r="19027" hidden="1" x14ac:dyDescent="0.2"/>
    <row r="19028" hidden="1" x14ac:dyDescent="0.2"/>
    <row r="19029" hidden="1" x14ac:dyDescent="0.2"/>
    <row r="19030" hidden="1" x14ac:dyDescent="0.2"/>
    <row r="19031" hidden="1" x14ac:dyDescent="0.2"/>
    <row r="19032" hidden="1" x14ac:dyDescent="0.2"/>
    <row r="19033" hidden="1" x14ac:dyDescent="0.2"/>
    <row r="19034" hidden="1" x14ac:dyDescent="0.2"/>
    <row r="19035" hidden="1" x14ac:dyDescent="0.2"/>
    <row r="19036" hidden="1" x14ac:dyDescent="0.2"/>
    <row r="19037" hidden="1" x14ac:dyDescent="0.2"/>
    <row r="19038" hidden="1" x14ac:dyDescent="0.2"/>
    <row r="19039" hidden="1" x14ac:dyDescent="0.2"/>
    <row r="19040" hidden="1" x14ac:dyDescent="0.2"/>
    <row r="19041" hidden="1" x14ac:dyDescent="0.2"/>
    <row r="19042" hidden="1" x14ac:dyDescent="0.2"/>
    <row r="19043" hidden="1" x14ac:dyDescent="0.2"/>
    <row r="19044" hidden="1" x14ac:dyDescent="0.2"/>
    <row r="19045" hidden="1" x14ac:dyDescent="0.2"/>
    <row r="19046" hidden="1" x14ac:dyDescent="0.2"/>
    <row r="19047" hidden="1" x14ac:dyDescent="0.2"/>
    <row r="19048" hidden="1" x14ac:dyDescent="0.2"/>
    <row r="19049" hidden="1" x14ac:dyDescent="0.2"/>
    <row r="19050" hidden="1" x14ac:dyDescent="0.2"/>
    <row r="19051" hidden="1" x14ac:dyDescent="0.2"/>
    <row r="19052" hidden="1" x14ac:dyDescent="0.2"/>
    <row r="19053" hidden="1" x14ac:dyDescent="0.2"/>
    <row r="19054" hidden="1" x14ac:dyDescent="0.2"/>
    <row r="19055" hidden="1" x14ac:dyDescent="0.2"/>
    <row r="19056" hidden="1" x14ac:dyDescent="0.2"/>
    <row r="19057" hidden="1" x14ac:dyDescent="0.2"/>
    <row r="19058" hidden="1" x14ac:dyDescent="0.2"/>
    <row r="19059" hidden="1" x14ac:dyDescent="0.2"/>
    <row r="19060" hidden="1" x14ac:dyDescent="0.2"/>
    <row r="19061" hidden="1" x14ac:dyDescent="0.2"/>
    <row r="19062" hidden="1" x14ac:dyDescent="0.2"/>
    <row r="19063" hidden="1" x14ac:dyDescent="0.2"/>
    <row r="19064" hidden="1" x14ac:dyDescent="0.2"/>
    <row r="19065" hidden="1" x14ac:dyDescent="0.2"/>
    <row r="19066" hidden="1" x14ac:dyDescent="0.2"/>
    <row r="19067" hidden="1" x14ac:dyDescent="0.2"/>
    <row r="19068" hidden="1" x14ac:dyDescent="0.2"/>
    <row r="19069" hidden="1" x14ac:dyDescent="0.2"/>
    <row r="19070" hidden="1" x14ac:dyDescent="0.2"/>
    <row r="19071" hidden="1" x14ac:dyDescent="0.2"/>
    <row r="19072" hidden="1" x14ac:dyDescent="0.2"/>
    <row r="19073" hidden="1" x14ac:dyDescent="0.2"/>
    <row r="19074" hidden="1" x14ac:dyDescent="0.2"/>
    <row r="19075" hidden="1" x14ac:dyDescent="0.2"/>
    <row r="19076" hidden="1" x14ac:dyDescent="0.2"/>
    <row r="19077" hidden="1" x14ac:dyDescent="0.2"/>
    <row r="19078" hidden="1" x14ac:dyDescent="0.2"/>
    <row r="19079" hidden="1" x14ac:dyDescent="0.2"/>
    <row r="19080" hidden="1" x14ac:dyDescent="0.2"/>
    <row r="19081" hidden="1" x14ac:dyDescent="0.2"/>
    <row r="19082" hidden="1" x14ac:dyDescent="0.2"/>
    <row r="19083" hidden="1" x14ac:dyDescent="0.2"/>
    <row r="19084" hidden="1" x14ac:dyDescent="0.2"/>
    <row r="19085" hidden="1" x14ac:dyDescent="0.2"/>
    <row r="19086" hidden="1" x14ac:dyDescent="0.2"/>
    <row r="19087" hidden="1" x14ac:dyDescent="0.2"/>
    <row r="19088" hidden="1" x14ac:dyDescent="0.2"/>
    <row r="19089" hidden="1" x14ac:dyDescent="0.2"/>
    <row r="19090" hidden="1" x14ac:dyDescent="0.2"/>
    <row r="19091" hidden="1" x14ac:dyDescent="0.2"/>
    <row r="19092" hidden="1" x14ac:dyDescent="0.2"/>
    <row r="19093" hidden="1" x14ac:dyDescent="0.2"/>
    <row r="19094" hidden="1" x14ac:dyDescent="0.2"/>
    <row r="19095" hidden="1" x14ac:dyDescent="0.2"/>
    <row r="19096" hidden="1" x14ac:dyDescent="0.2"/>
    <row r="19097" hidden="1" x14ac:dyDescent="0.2"/>
    <row r="19098" hidden="1" x14ac:dyDescent="0.2"/>
    <row r="19099" hidden="1" x14ac:dyDescent="0.2"/>
    <row r="19100" hidden="1" x14ac:dyDescent="0.2"/>
    <row r="19101" hidden="1" x14ac:dyDescent="0.2"/>
    <row r="19102" hidden="1" x14ac:dyDescent="0.2"/>
    <row r="19103" hidden="1" x14ac:dyDescent="0.2"/>
    <row r="19104" hidden="1" x14ac:dyDescent="0.2"/>
    <row r="19105" hidden="1" x14ac:dyDescent="0.2"/>
    <row r="19106" hidden="1" x14ac:dyDescent="0.2"/>
    <row r="19107" hidden="1" x14ac:dyDescent="0.2"/>
    <row r="19108" hidden="1" x14ac:dyDescent="0.2"/>
    <row r="19109" hidden="1" x14ac:dyDescent="0.2"/>
    <row r="19110" hidden="1" x14ac:dyDescent="0.2"/>
    <row r="19111" hidden="1" x14ac:dyDescent="0.2"/>
    <row r="19112" hidden="1" x14ac:dyDescent="0.2"/>
    <row r="19113" hidden="1" x14ac:dyDescent="0.2"/>
    <row r="19114" hidden="1" x14ac:dyDescent="0.2"/>
    <row r="19115" hidden="1" x14ac:dyDescent="0.2"/>
    <row r="19116" hidden="1" x14ac:dyDescent="0.2"/>
    <row r="19117" hidden="1" x14ac:dyDescent="0.2"/>
    <row r="19118" hidden="1" x14ac:dyDescent="0.2"/>
    <row r="19119" hidden="1" x14ac:dyDescent="0.2"/>
    <row r="19120" hidden="1" x14ac:dyDescent="0.2"/>
    <row r="19121" hidden="1" x14ac:dyDescent="0.2"/>
    <row r="19122" hidden="1" x14ac:dyDescent="0.2"/>
    <row r="19123" hidden="1" x14ac:dyDescent="0.2"/>
    <row r="19124" hidden="1" x14ac:dyDescent="0.2"/>
    <row r="19125" hidden="1" x14ac:dyDescent="0.2"/>
    <row r="19126" hidden="1" x14ac:dyDescent="0.2"/>
    <row r="19127" hidden="1" x14ac:dyDescent="0.2"/>
    <row r="19128" hidden="1" x14ac:dyDescent="0.2"/>
    <row r="19129" hidden="1" x14ac:dyDescent="0.2"/>
    <row r="19130" hidden="1" x14ac:dyDescent="0.2"/>
    <row r="19131" hidden="1" x14ac:dyDescent="0.2"/>
    <row r="19132" hidden="1" x14ac:dyDescent="0.2"/>
    <row r="19133" hidden="1" x14ac:dyDescent="0.2"/>
    <row r="19134" hidden="1" x14ac:dyDescent="0.2"/>
    <row r="19135" hidden="1" x14ac:dyDescent="0.2"/>
    <row r="19136" hidden="1" x14ac:dyDescent="0.2"/>
    <row r="19137" hidden="1" x14ac:dyDescent="0.2"/>
    <row r="19138" hidden="1" x14ac:dyDescent="0.2"/>
    <row r="19139" hidden="1" x14ac:dyDescent="0.2"/>
    <row r="19140" hidden="1" x14ac:dyDescent="0.2"/>
    <row r="19141" hidden="1" x14ac:dyDescent="0.2"/>
    <row r="19142" hidden="1" x14ac:dyDescent="0.2"/>
    <row r="19143" hidden="1" x14ac:dyDescent="0.2"/>
    <row r="19144" hidden="1" x14ac:dyDescent="0.2"/>
    <row r="19145" hidden="1" x14ac:dyDescent="0.2"/>
    <row r="19146" hidden="1" x14ac:dyDescent="0.2"/>
    <row r="19147" hidden="1" x14ac:dyDescent="0.2"/>
    <row r="19148" hidden="1" x14ac:dyDescent="0.2"/>
    <row r="19149" hidden="1" x14ac:dyDescent="0.2"/>
    <row r="19150" hidden="1" x14ac:dyDescent="0.2"/>
    <row r="19151" hidden="1" x14ac:dyDescent="0.2"/>
    <row r="19152" hidden="1" x14ac:dyDescent="0.2"/>
    <row r="19153" hidden="1" x14ac:dyDescent="0.2"/>
    <row r="19154" hidden="1" x14ac:dyDescent="0.2"/>
    <row r="19155" hidden="1" x14ac:dyDescent="0.2"/>
    <row r="19156" hidden="1" x14ac:dyDescent="0.2"/>
    <row r="19157" hidden="1" x14ac:dyDescent="0.2"/>
    <row r="19158" hidden="1" x14ac:dyDescent="0.2"/>
    <row r="19159" hidden="1" x14ac:dyDescent="0.2"/>
    <row r="19160" hidden="1" x14ac:dyDescent="0.2"/>
    <row r="19161" hidden="1" x14ac:dyDescent="0.2"/>
    <row r="19162" hidden="1" x14ac:dyDescent="0.2"/>
    <row r="19163" hidden="1" x14ac:dyDescent="0.2"/>
    <row r="19164" hidden="1" x14ac:dyDescent="0.2"/>
    <row r="19165" hidden="1" x14ac:dyDescent="0.2"/>
    <row r="19166" hidden="1" x14ac:dyDescent="0.2"/>
    <row r="19167" hidden="1" x14ac:dyDescent="0.2"/>
    <row r="19168" hidden="1" x14ac:dyDescent="0.2"/>
    <row r="19169" hidden="1" x14ac:dyDescent="0.2"/>
    <row r="19170" hidden="1" x14ac:dyDescent="0.2"/>
    <row r="19171" hidden="1" x14ac:dyDescent="0.2"/>
    <row r="19172" hidden="1" x14ac:dyDescent="0.2"/>
    <row r="19173" hidden="1" x14ac:dyDescent="0.2"/>
    <row r="19174" hidden="1" x14ac:dyDescent="0.2"/>
    <row r="19175" hidden="1" x14ac:dyDescent="0.2"/>
    <row r="19176" hidden="1" x14ac:dyDescent="0.2"/>
    <row r="19177" hidden="1" x14ac:dyDescent="0.2"/>
    <row r="19178" hidden="1" x14ac:dyDescent="0.2"/>
    <row r="19179" hidden="1" x14ac:dyDescent="0.2"/>
    <row r="19180" hidden="1" x14ac:dyDescent="0.2"/>
    <row r="19181" hidden="1" x14ac:dyDescent="0.2"/>
    <row r="19182" hidden="1" x14ac:dyDescent="0.2"/>
    <row r="19183" hidden="1" x14ac:dyDescent="0.2"/>
    <row r="19184" hidden="1" x14ac:dyDescent="0.2"/>
    <row r="19185" hidden="1" x14ac:dyDescent="0.2"/>
    <row r="19186" hidden="1" x14ac:dyDescent="0.2"/>
    <row r="19187" hidden="1" x14ac:dyDescent="0.2"/>
    <row r="19188" hidden="1" x14ac:dyDescent="0.2"/>
    <row r="19189" hidden="1" x14ac:dyDescent="0.2"/>
    <row r="19190" hidden="1" x14ac:dyDescent="0.2"/>
    <row r="19191" hidden="1" x14ac:dyDescent="0.2"/>
    <row r="19192" hidden="1" x14ac:dyDescent="0.2"/>
    <row r="19193" hidden="1" x14ac:dyDescent="0.2"/>
    <row r="19194" hidden="1" x14ac:dyDescent="0.2"/>
    <row r="19195" hidden="1" x14ac:dyDescent="0.2"/>
    <row r="19196" hidden="1" x14ac:dyDescent="0.2"/>
    <row r="19197" hidden="1" x14ac:dyDescent="0.2"/>
    <row r="19198" hidden="1" x14ac:dyDescent="0.2"/>
    <row r="19199" hidden="1" x14ac:dyDescent="0.2"/>
    <row r="19200" hidden="1" x14ac:dyDescent="0.2"/>
    <row r="19201" hidden="1" x14ac:dyDescent="0.2"/>
    <row r="19202" hidden="1" x14ac:dyDescent="0.2"/>
    <row r="19203" hidden="1" x14ac:dyDescent="0.2"/>
    <row r="19204" hidden="1" x14ac:dyDescent="0.2"/>
    <row r="19205" hidden="1" x14ac:dyDescent="0.2"/>
    <row r="19206" hidden="1" x14ac:dyDescent="0.2"/>
    <row r="19207" hidden="1" x14ac:dyDescent="0.2"/>
    <row r="19208" hidden="1" x14ac:dyDescent="0.2"/>
    <row r="19209" hidden="1" x14ac:dyDescent="0.2"/>
    <row r="19210" hidden="1" x14ac:dyDescent="0.2"/>
    <row r="19211" hidden="1" x14ac:dyDescent="0.2"/>
    <row r="19212" hidden="1" x14ac:dyDescent="0.2"/>
    <row r="19213" hidden="1" x14ac:dyDescent="0.2"/>
    <row r="19214" hidden="1" x14ac:dyDescent="0.2"/>
    <row r="19215" hidden="1" x14ac:dyDescent="0.2"/>
    <row r="19216" hidden="1" x14ac:dyDescent="0.2"/>
    <row r="19217" hidden="1" x14ac:dyDescent="0.2"/>
    <row r="19218" hidden="1" x14ac:dyDescent="0.2"/>
    <row r="19219" hidden="1" x14ac:dyDescent="0.2"/>
    <row r="19220" hidden="1" x14ac:dyDescent="0.2"/>
    <row r="19221" hidden="1" x14ac:dyDescent="0.2"/>
    <row r="19222" hidden="1" x14ac:dyDescent="0.2"/>
    <row r="19223" hidden="1" x14ac:dyDescent="0.2"/>
    <row r="19224" hidden="1" x14ac:dyDescent="0.2"/>
    <row r="19225" hidden="1" x14ac:dyDescent="0.2"/>
    <row r="19226" hidden="1" x14ac:dyDescent="0.2"/>
    <row r="19227" hidden="1" x14ac:dyDescent="0.2"/>
    <row r="19228" hidden="1" x14ac:dyDescent="0.2"/>
    <row r="19229" hidden="1" x14ac:dyDescent="0.2"/>
    <row r="19230" hidden="1" x14ac:dyDescent="0.2"/>
    <row r="19231" hidden="1" x14ac:dyDescent="0.2"/>
    <row r="19232" hidden="1" x14ac:dyDescent="0.2"/>
    <row r="19233" hidden="1" x14ac:dyDescent="0.2"/>
    <row r="19234" hidden="1" x14ac:dyDescent="0.2"/>
    <row r="19235" hidden="1" x14ac:dyDescent="0.2"/>
    <row r="19236" hidden="1" x14ac:dyDescent="0.2"/>
    <row r="19237" hidden="1" x14ac:dyDescent="0.2"/>
    <row r="19238" hidden="1" x14ac:dyDescent="0.2"/>
    <row r="19239" hidden="1" x14ac:dyDescent="0.2"/>
    <row r="19240" hidden="1" x14ac:dyDescent="0.2"/>
    <row r="19241" hidden="1" x14ac:dyDescent="0.2"/>
    <row r="19242" hidden="1" x14ac:dyDescent="0.2"/>
    <row r="19243" hidden="1" x14ac:dyDescent="0.2"/>
    <row r="19244" hidden="1" x14ac:dyDescent="0.2"/>
    <row r="19245" hidden="1" x14ac:dyDescent="0.2"/>
    <row r="19246" hidden="1" x14ac:dyDescent="0.2"/>
    <row r="19247" hidden="1" x14ac:dyDescent="0.2"/>
    <row r="19248" hidden="1" x14ac:dyDescent="0.2"/>
    <row r="19249" hidden="1" x14ac:dyDescent="0.2"/>
    <row r="19250" hidden="1" x14ac:dyDescent="0.2"/>
    <row r="19251" hidden="1" x14ac:dyDescent="0.2"/>
    <row r="19252" hidden="1" x14ac:dyDescent="0.2"/>
    <row r="19253" hidden="1" x14ac:dyDescent="0.2"/>
    <row r="19254" hidden="1" x14ac:dyDescent="0.2"/>
    <row r="19255" hidden="1" x14ac:dyDescent="0.2"/>
    <row r="19256" hidden="1" x14ac:dyDescent="0.2"/>
    <row r="19257" hidden="1" x14ac:dyDescent="0.2"/>
    <row r="19258" hidden="1" x14ac:dyDescent="0.2"/>
    <row r="19259" hidden="1" x14ac:dyDescent="0.2"/>
    <row r="19260" hidden="1" x14ac:dyDescent="0.2"/>
    <row r="19261" hidden="1" x14ac:dyDescent="0.2"/>
    <row r="19262" hidden="1" x14ac:dyDescent="0.2"/>
    <row r="19263" hidden="1" x14ac:dyDescent="0.2"/>
    <row r="19264" hidden="1" x14ac:dyDescent="0.2"/>
    <row r="19265" hidden="1" x14ac:dyDescent="0.2"/>
    <row r="19266" hidden="1" x14ac:dyDescent="0.2"/>
    <row r="19267" hidden="1" x14ac:dyDescent="0.2"/>
    <row r="19268" hidden="1" x14ac:dyDescent="0.2"/>
    <row r="19269" hidden="1" x14ac:dyDescent="0.2"/>
    <row r="19270" hidden="1" x14ac:dyDescent="0.2"/>
    <row r="19271" hidden="1" x14ac:dyDescent="0.2"/>
    <row r="19272" hidden="1" x14ac:dyDescent="0.2"/>
    <row r="19273" hidden="1" x14ac:dyDescent="0.2"/>
    <row r="19274" hidden="1" x14ac:dyDescent="0.2"/>
    <row r="19275" hidden="1" x14ac:dyDescent="0.2"/>
    <row r="19276" hidden="1" x14ac:dyDescent="0.2"/>
    <row r="19277" hidden="1" x14ac:dyDescent="0.2"/>
    <row r="19278" hidden="1" x14ac:dyDescent="0.2"/>
    <row r="19279" hidden="1" x14ac:dyDescent="0.2"/>
    <row r="19280" hidden="1" x14ac:dyDescent="0.2"/>
    <row r="19281" hidden="1" x14ac:dyDescent="0.2"/>
    <row r="19282" hidden="1" x14ac:dyDescent="0.2"/>
    <row r="19283" hidden="1" x14ac:dyDescent="0.2"/>
    <row r="19284" hidden="1" x14ac:dyDescent="0.2"/>
    <row r="19285" hidden="1" x14ac:dyDescent="0.2"/>
    <row r="19286" hidden="1" x14ac:dyDescent="0.2"/>
    <row r="19287" hidden="1" x14ac:dyDescent="0.2"/>
    <row r="19288" hidden="1" x14ac:dyDescent="0.2"/>
    <row r="19289" hidden="1" x14ac:dyDescent="0.2"/>
    <row r="19290" hidden="1" x14ac:dyDescent="0.2"/>
    <row r="19291" hidden="1" x14ac:dyDescent="0.2"/>
    <row r="19292" hidden="1" x14ac:dyDescent="0.2"/>
    <row r="19293" hidden="1" x14ac:dyDescent="0.2"/>
    <row r="19294" hidden="1" x14ac:dyDescent="0.2"/>
    <row r="19295" hidden="1" x14ac:dyDescent="0.2"/>
    <row r="19296" hidden="1" x14ac:dyDescent="0.2"/>
    <row r="19297" hidden="1" x14ac:dyDescent="0.2"/>
    <row r="19298" hidden="1" x14ac:dyDescent="0.2"/>
    <row r="19299" hidden="1" x14ac:dyDescent="0.2"/>
    <row r="19300" hidden="1" x14ac:dyDescent="0.2"/>
    <row r="19301" hidden="1" x14ac:dyDescent="0.2"/>
    <row r="19302" hidden="1" x14ac:dyDescent="0.2"/>
    <row r="19303" hidden="1" x14ac:dyDescent="0.2"/>
    <row r="19304" hidden="1" x14ac:dyDescent="0.2"/>
    <row r="19305" hidden="1" x14ac:dyDescent="0.2"/>
    <row r="19306" hidden="1" x14ac:dyDescent="0.2"/>
    <row r="19307" hidden="1" x14ac:dyDescent="0.2"/>
    <row r="19308" hidden="1" x14ac:dyDescent="0.2"/>
    <row r="19309" hidden="1" x14ac:dyDescent="0.2"/>
    <row r="19310" hidden="1" x14ac:dyDescent="0.2"/>
    <row r="19311" hidden="1" x14ac:dyDescent="0.2"/>
    <row r="19312" hidden="1" x14ac:dyDescent="0.2"/>
    <row r="19313" hidden="1" x14ac:dyDescent="0.2"/>
    <row r="19314" hidden="1" x14ac:dyDescent="0.2"/>
    <row r="19315" hidden="1" x14ac:dyDescent="0.2"/>
    <row r="19316" hidden="1" x14ac:dyDescent="0.2"/>
    <row r="19317" hidden="1" x14ac:dyDescent="0.2"/>
    <row r="19318" hidden="1" x14ac:dyDescent="0.2"/>
    <row r="19319" hidden="1" x14ac:dyDescent="0.2"/>
    <row r="19320" hidden="1" x14ac:dyDescent="0.2"/>
    <row r="19321" hidden="1" x14ac:dyDescent="0.2"/>
    <row r="19322" hidden="1" x14ac:dyDescent="0.2"/>
    <row r="19323" hidden="1" x14ac:dyDescent="0.2"/>
    <row r="19324" hidden="1" x14ac:dyDescent="0.2"/>
    <row r="19325" hidden="1" x14ac:dyDescent="0.2"/>
    <row r="19326" hidden="1" x14ac:dyDescent="0.2"/>
    <row r="19327" hidden="1" x14ac:dyDescent="0.2"/>
    <row r="19328" hidden="1" x14ac:dyDescent="0.2"/>
    <row r="19329" hidden="1" x14ac:dyDescent="0.2"/>
    <row r="19330" hidden="1" x14ac:dyDescent="0.2"/>
    <row r="19331" hidden="1" x14ac:dyDescent="0.2"/>
    <row r="19332" hidden="1" x14ac:dyDescent="0.2"/>
    <row r="19333" hidden="1" x14ac:dyDescent="0.2"/>
    <row r="19334" hidden="1" x14ac:dyDescent="0.2"/>
    <row r="19335" hidden="1" x14ac:dyDescent="0.2"/>
    <row r="19336" hidden="1" x14ac:dyDescent="0.2"/>
    <row r="19337" hidden="1" x14ac:dyDescent="0.2"/>
    <row r="19338" hidden="1" x14ac:dyDescent="0.2"/>
    <row r="19339" hidden="1" x14ac:dyDescent="0.2"/>
    <row r="19340" hidden="1" x14ac:dyDescent="0.2"/>
    <row r="19341" hidden="1" x14ac:dyDescent="0.2"/>
    <row r="19342" hidden="1" x14ac:dyDescent="0.2"/>
    <row r="19343" hidden="1" x14ac:dyDescent="0.2"/>
    <row r="19344" hidden="1" x14ac:dyDescent="0.2"/>
    <row r="19345" hidden="1" x14ac:dyDescent="0.2"/>
    <row r="19346" hidden="1" x14ac:dyDescent="0.2"/>
    <row r="19347" hidden="1" x14ac:dyDescent="0.2"/>
    <row r="19348" hidden="1" x14ac:dyDescent="0.2"/>
    <row r="19349" hidden="1" x14ac:dyDescent="0.2"/>
    <row r="19350" hidden="1" x14ac:dyDescent="0.2"/>
    <row r="19351" hidden="1" x14ac:dyDescent="0.2"/>
    <row r="19352" hidden="1" x14ac:dyDescent="0.2"/>
    <row r="19353" hidden="1" x14ac:dyDescent="0.2"/>
    <row r="19354" hidden="1" x14ac:dyDescent="0.2"/>
    <row r="19355" hidden="1" x14ac:dyDescent="0.2"/>
    <row r="19356" hidden="1" x14ac:dyDescent="0.2"/>
    <row r="19357" hidden="1" x14ac:dyDescent="0.2"/>
    <row r="19358" hidden="1" x14ac:dyDescent="0.2"/>
    <row r="19359" hidden="1" x14ac:dyDescent="0.2"/>
    <row r="19360" hidden="1" x14ac:dyDescent="0.2"/>
    <row r="19361" hidden="1" x14ac:dyDescent="0.2"/>
    <row r="19362" hidden="1" x14ac:dyDescent="0.2"/>
    <row r="19363" hidden="1" x14ac:dyDescent="0.2"/>
    <row r="19364" hidden="1" x14ac:dyDescent="0.2"/>
    <row r="19365" hidden="1" x14ac:dyDescent="0.2"/>
    <row r="19366" hidden="1" x14ac:dyDescent="0.2"/>
    <row r="19367" hidden="1" x14ac:dyDescent="0.2"/>
    <row r="19368" hidden="1" x14ac:dyDescent="0.2"/>
    <row r="19369" hidden="1" x14ac:dyDescent="0.2"/>
    <row r="19370" hidden="1" x14ac:dyDescent="0.2"/>
    <row r="19371" hidden="1" x14ac:dyDescent="0.2"/>
    <row r="19372" hidden="1" x14ac:dyDescent="0.2"/>
    <row r="19373" hidden="1" x14ac:dyDescent="0.2"/>
    <row r="19374" hidden="1" x14ac:dyDescent="0.2"/>
    <row r="19375" hidden="1" x14ac:dyDescent="0.2"/>
    <row r="19376" hidden="1" x14ac:dyDescent="0.2"/>
    <row r="19377" hidden="1" x14ac:dyDescent="0.2"/>
    <row r="19378" hidden="1" x14ac:dyDescent="0.2"/>
    <row r="19379" hidden="1" x14ac:dyDescent="0.2"/>
    <row r="19380" hidden="1" x14ac:dyDescent="0.2"/>
    <row r="19381" hidden="1" x14ac:dyDescent="0.2"/>
    <row r="19382" hidden="1" x14ac:dyDescent="0.2"/>
    <row r="19383" hidden="1" x14ac:dyDescent="0.2"/>
    <row r="19384" hidden="1" x14ac:dyDescent="0.2"/>
    <row r="19385" hidden="1" x14ac:dyDescent="0.2"/>
    <row r="19386" hidden="1" x14ac:dyDescent="0.2"/>
    <row r="19387" hidden="1" x14ac:dyDescent="0.2"/>
    <row r="19388" hidden="1" x14ac:dyDescent="0.2"/>
    <row r="19389" hidden="1" x14ac:dyDescent="0.2"/>
    <row r="19390" hidden="1" x14ac:dyDescent="0.2"/>
    <row r="19391" hidden="1" x14ac:dyDescent="0.2"/>
    <row r="19392" hidden="1" x14ac:dyDescent="0.2"/>
    <row r="19393" hidden="1" x14ac:dyDescent="0.2"/>
    <row r="19394" hidden="1" x14ac:dyDescent="0.2"/>
    <row r="19395" hidden="1" x14ac:dyDescent="0.2"/>
    <row r="19396" hidden="1" x14ac:dyDescent="0.2"/>
    <row r="19397" hidden="1" x14ac:dyDescent="0.2"/>
    <row r="19398" hidden="1" x14ac:dyDescent="0.2"/>
    <row r="19399" hidden="1" x14ac:dyDescent="0.2"/>
    <row r="19400" hidden="1" x14ac:dyDescent="0.2"/>
    <row r="19401" hidden="1" x14ac:dyDescent="0.2"/>
    <row r="19402" hidden="1" x14ac:dyDescent="0.2"/>
    <row r="19403" hidden="1" x14ac:dyDescent="0.2"/>
    <row r="19404" hidden="1" x14ac:dyDescent="0.2"/>
    <row r="19405" hidden="1" x14ac:dyDescent="0.2"/>
    <row r="19406" hidden="1" x14ac:dyDescent="0.2"/>
    <row r="19407" hidden="1" x14ac:dyDescent="0.2"/>
    <row r="19408" hidden="1" x14ac:dyDescent="0.2"/>
    <row r="19409" hidden="1" x14ac:dyDescent="0.2"/>
    <row r="19410" hidden="1" x14ac:dyDescent="0.2"/>
    <row r="19411" hidden="1" x14ac:dyDescent="0.2"/>
    <row r="19412" hidden="1" x14ac:dyDescent="0.2"/>
    <row r="19413" hidden="1" x14ac:dyDescent="0.2"/>
    <row r="19414" hidden="1" x14ac:dyDescent="0.2"/>
    <row r="19415" hidden="1" x14ac:dyDescent="0.2"/>
    <row r="19416" hidden="1" x14ac:dyDescent="0.2"/>
    <row r="19417" hidden="1" x14ac:dyDescent="0.2"/>
    <row r="19418" hidden="1" x14ac:dyDescent="0.2"/>
    <row r="19419" hidden="1" x14ac:dyDescent="0.2"/>
    <row r="19420" hidden="1" x14ac:dyDescent="0.2"/>
    <row r="19421" hidden="1" x14ac:dyDescent="0.2"/>
    <row r="19422" hidden="1" x14ac:dyDescent="0.2"/>
    <row r="19423" hidden="1" x14ac:dyDescent="0.2"/>
    <row r="19424" hidden="1" x14ac:dyDescent="0.2"/>
    <row r="19425" hidden="1" x14ac:dyDescent="0.2"/>
    <row r="19426" hidden="1" x14ac:dyDescent="0.2"/>
    <row r="19427" hidden="1" x14ac:dyDescent="0.2"/>
    <row r="19428" hidden="1" x14ac:dyDescent="0.2"/>
    <row r="19429" hidden="1" x14ac:dyDescent="0.2"/>
    <row r="19430" hidden="1" x14ac:dyDescent="0.2"/>
    <row r="19431" hidden="1" x14ac:dyDescent="0.2"/>
    <row r="19432" hidden="1" x14ac:dyDescent="0.2"/>
    <row r="19433" hidden="1" x14ac:dyDescent="0.2"/>
    <row r="19434" hidden="1" x14ac:dyDescent="0.2"/>
    <row r="19435" hidden="1" x14ac:dyDescent="0.2"/>
    <row r="19436" hidden="1" x14ac:dyDescent="0.2"/>
    <row r="19437" hidden="1" x14ac:dyDescent="0.2"/>
    <row r="19438" hidden="1" x14ac:dyDescent="0.2"/>
    <row r="19439" hidden="1" x14ac:dyDescent="0.2"/>
    <row r="19440" hidden="1" x14ac:dyDescent="0.2"/>
    <row r="19441" hidden="1" x14ac:dyDescent="0.2"/>
    <row r="19442" hidden="1" x14ac:dyDescent="0.2"/>
    <row r="19443" hidden="1" x14ac:dyDescent="0.2"/>
    <row r="19444" hidden="1" x14ac:dyDescent="0.2"/>
    <row r="19445" hidden="1" x14ac:dyDescent="0.2"/>
    <row r="19446" hidden="1" x14ac:dyDescent="0.2"/>
    <row r="19447" hidden="1" x14ac:dyDescent="0.2"/>
    <row r="19448" hidden="1" x14ac:dyDescent="0.2"/>
    <row r="19449" hidden="1" x14ac:dyDescent="0.2"/>
    <row r="19450" hidden="1" x14ac:dyDescent="0.2"/>
    <row r="19451" hidden="1" x14ac:dyDescent="0.2"/>
    <row r="19452" hidden="1" x14ac:dyDescent="0.2"/>
    <row r="19453" hidden="1" x14ac:dyDescent="0.2"/>
    <row r="19454" hidden="1" x14ac:dyDescent="0.2"/>
    <row r="19455" hidden="1" x14ac:dyDescent="0.2"/>
    <row r="19456" hidden="1" x14ac:dyDescent="0.2"/>
    <row r="19457" hidden="1" x14ac:dyDescent="0.2"/>
    <row r="19458" hidden="1" x14ac:dyDescent="0.2"/>
    <row r="19459" hidden="1" x14ac:dyDescent="0.2"/>
    <row r="19460" hidden="1" x14ac:dyDescent="0.2"/>
    <row r="19461" hidden="1" x14ac:dyDescent="0.2"/>
    <row r="19462" hidden="1" x14ac:dyDescent="0.2"/>
    <row r="19463" hidden="1" x14ac:dyDescent="0.2"/>
    <row r="19464" hidden="1" x14ac:dyDescent="0.2"/>
    <row r="19465" hidden="1" x14ac:dyDescent="0.2"/>
    <row r="19466" hidden="1" x14ac:dyDescent="0.2"/>
    <row r="19467" hidden="1" x14ac:dyDescent="0.2"/>
    <row r="19468" hidden="1" x14ac:dyDescent="0.2"/>
    <row r="19469" hidden="1" x14ac:dyDescent="0.2"/>
    <row r="19470" hidden="1" x14ac:dyDescent="0.2"/>
    <row r="19471" hidden="1" x14ac:dyDescent="0.2"/>
    <row r="19472" hidden="1" x14ac:dyDescent="0.2"/>
    <row r="19473" hidden="1" x14ac:dyDescent="0.2"/>
    <row r="19474" hidden="1" x14ac:dyDescent="0.2"/>
    <row r="19475" hidden="1" x14ac:dyDescent="0.2"/>
    <row r="19476" hidden="1" x14ac:dyDescent="0.2"/>
    <row r="19477" hidden="1" x14ac:dyDescent="0.2"/>
    <row r="19478" hidden="1" x14ac:dyDescent="0.2"/>
    <row r="19479" hidden="1" x14ac:dyDescent="0.2"/>
    <row r="19480" hidden="1" x14ac:dyDescent="0.2"/>
    <row r="19481" hidden="1" x14ac:dyDescent="0.2"/>
    <row r="19482" hidden="1" x14ac:dyDescent="0.2"/>
    <row r="19483" hidden="1" x14ac:dyDescent="0.2"/>
    <row r="19484" hidden="1" x14ac:dyDescent="0.2"/>
    <row r="19485" hidden="1" x14ac:dyDescent="0.2"/>
    <row r="19486" hidden="1" x14ac:dyDescent="0.2"/>
    <row r="19487" hidden="1" x14ac:dyDescent="0.2"/>
    <row r="19488" hidden="1" x14ac:dyDescent="0.2"/>
    <row r="19489" hidden="1" x14ac:dyDescent="0.2"/>
    <row r="19490" hidden="1" x14ac:dyDescent="0.2"/>
    <row r="19491" hidden="1" x14ac:dyDescent="0.2"/>
    <row r="19492" hidden="1" x14ac:dyDescent="0.2"/>
    <row r="19493" hidden="1" x14ac:dyDescent="0.2"/>
    <row r="19494" hidden="1" x14ac:dyDescent="0.2"/>
    <row r="19495" hidden="1" x14ac:dyDescent="0.2"/>
    <row r="19496" hidden="1" x14ac:dyDescent="0.2"/>
    <row r="19497" hidden="1" x14ac:dyDescent="0.2"/>
    <row r="19498" hidden="1" x14ac:dyDescent="0.2"/>
    <row r="19499" hidden="1" x14ac:dyDescent="0.2"/>
    <row r="19500" hidden="1" x14ac:dyDescent="0.2"/>
    <row r="19501" hidden="1" x14ac:dyDescent="0.2"/>
    <row r="19502" hidden="1" x14ac:dyDescent="0.2"/>
    <row r="19503" hidden="1" x14ac:dyDescent="0.2"/>
    <row r="19504" hidden="1" x14ac:dyDescent="0.2"/>
    <row r="19505" hidden="1" x14ac:dyDescent="0.2"/>
    <row r="19506" hidden="1" x14ac:dyDescent="0.2"/>
    <row r="19507" hidden="1" x14ac:dyDescent="0.2"/>
    <row r="19508" hidden="1" x14ac:dyDescent="0.2"/>
    <row r="19509" hidden="1" x14ac:dyDescent="0.2"/>
    <row r="19510" hidden="1" x14ac:dyDescent="0.2"/>
    <row r="19511" hidden="1" x14ac:dyDescent="0.2"/>
    <row r="19512" hidden="1" x14ac:dyDescent="0.2"/>
    <row r="19513" hidden="1" x14ac:dyDescent="0.2"/>
    <row r="19514" hidden="1" x14ac:dyDescent="0.2"/>
    <row r="19515" hidden="1" x14ac:dyDescent="0.2"/>
    <row r="19516" hidden="1" x14ac:dyDescent="0.2"/>
    <row r="19517" hidden="1" x14ac:dyDescent="0.2"/>
    <row r="19518" hidden="1" x14ac:dyDescent="0.2"/>
    <row r="19519" hidden="1" x14ac:dyDescent="0.2"/>
    <row r="19520" hidden="1" x14ac:dyDescent="0.2"/>
    <row r="19521" hidden="1" x14ac:dyDescent="0.2"/>
    <row r="19522" hidden="1" x14ac:dyDescent="0.2"/>
    <row r="19523" hidden="1" x14ac:dyDescent="0.2"/>
    <row r="19524" hidden="1" x14ac:dyDescent="0.2"/>
    <row r="19525" hidden="1" x14ac:dyDescent="0.2"/>
    <row r="19526" hidden="1" x14ac:dyDescent="0.2"/>
    <row r="19527" hidden="1" x14ac:dyDescent="0.2"/>
    <row r="19528" hidden="1" x14ac:dyDescent="0.2"/>
    <row r="19529" hidden="1" x14ac:dyDescent="0.2"/>
    <row r="19530" hidden="1" x14ac:dyDescent="0.2"/>
    <row r="19531" hidden="1" x14ac:dyDescent="0.2"/>
    <row r="19532" hidden="1" x14ac:dyDescent="0.2"/>
    <row r="19533" hidden="1" x14ac:dyDescent="0.2"/>
    <row r="19534" hidden="1" x14ac:dyDescent="0.2"/>
    <row r="19535" hidden="1" x14ac:dyDescent="0.2"/>
    <row r="19536" hidden="1" x14ac:dyDescent="0.2"/>
    <row r="19537" hidden="1" x14ac:dyDescent="0.2"/>
    <row r="19538" hidden="1" x14ac:dyDescent="0.2"/>
    <row r="19539" hidden="1" x14ac:dyDescent="0.2"/>
    <row r="19540" hidden="1" x14ac:dyDescent="0.2"/>
    <row r="19541" hidden="1" x14ac:dyDescent="0.2"/>
    <row r="19542" hidden="1" x14ac:dyDescent="0.2"/>
    <row r="19543" hidden="1" x14ac:dyDescent="0.2"/>
    <row r="19544" hidden="1" x14ac:dyDescent="0.2"/>
    <row r="19545" hidden="1" x14ac:dyDescent="0.2"/>
    <row r="19546" hidden="1" x14ac:dyDescent="0.2"/>
    <row r="19547" hidden="1" x14ac:dyDescent="0.2"/>
    <row r="19548" hidden="1" x14ac:dyDescent="0.2"/>
    <row r="19549" hidden="1" x14ac:dyDescent="0.2"/>
    <row r="19550" hidden="1" x14ac:dyDescent="0.2"/>
    <row r="19551" hidden="1" x14ac:dyDescent="0.2"/>
    <row r="19552" hidden="1" x14ac:dyDescent="0.2"/>
    <row r="19553" hidden="1" x14ac:dyDescent="0.2"/>
    <row r="19554" hidden="1" x14ac:dyDescent="0.2"/>
    <row r="19555" hidden="1" x14ac:dyDescent="0.2"/>
    <row r="19556" hidden="1" x14ac:dyDescent="0.2"/>
    <row r="19557" hidden="1" x14ac:dyDescent="0.2"/>
    <row r="19558" hidden="1" x14ac:dyDescent="0.2"/>
    <row r="19559" hidden="1" x14ac:dyDescent="0.2"/>
    <row r="19560" hidden="1" x14ac:dyDescent="0.2"/>
    <row r="19561" hidden="1" x14ac:dyDescent="0.2"/>
    <row r="19562" hidden="1" x14ac:dyDescent="0.2"/>
    <row r="19563" hidden="1" x14ac:dyDescent="0.2"/>
    <row r="19564" hidden="1" x14ac:dyDescent="0.2"/>
    <row r="19565" hidden="1" x14ac:dyDescent="0.2"/>
    <row r="19566" hidden="1" x14ac:dyDescent="0.2"/>
    <row r="19567" hidden="1" x14ac:dyDescent="0.2"/>
    <row r="19568" hidden="1" x14ac:dyDescent="0.2"/>
    <row r="19569" hidden="1" x14ac:dyDescent="0.2"/>
    <row r="19570" hidden="1" x14ac:dyDescent="0.2"/>
    <row r="19571" hidden="1" x14ac:dyDescent="0.2"/>
    <row r="19572" hidden="1" x14ac:dyDescent="0.2"/>
    <row r="19573" hidden="1" x14ac:dyDescent="0.2"/>
    <row r="19574" hidden="1" x14ac:dyDescent="0.2"/>
    <row r="19575" hidden="1" x14ac:dyDescent="0.2"/>
    <row r="19576" hidden="1" x14ac:dyDescent="0.2"/>
    <row r="19577" hidden="1" x14ac:dyDescent="0.2"/>
    <row r="19578" hidden="1" x14ac:dyDescent="0.2"/>
    <row r="19579" hidden="1" x14ac:dyDescent="0.2"/>
    <row r="19580" hidden="1" x14ac:dyDescent="0.2"/>
    <row r="19581" hidden="1" x14ac:dyDescent="0.2"/>
    <row r="19582" hidden="1" x14ac:dyDescent="0.2"/>
    <row r="19583" hidden="1" x14ac:dyDescent="0.2"/>
    <row r="19584" hidden="1" x14ac:dyDescent="0.2"/>
    <row r="19585" hidden="1" x14ac:dyDescent="0.2"/>
    <row r="19586" hidden="1" x14ac:dyDescent="0.2"/>
    <row r="19587" hidden="1" x14ac:dyDescent="0.2"/>
    <row r="19588" hidden="1" x14ac:dyDescent="0.2"/>
    <row r="19589" hidden="1" x14ac:dyDescent="0.2"/>
    <row r="19590" hidden="1" x14ac:dyDescent="0.2"/>
    <row r="19591" hidden="1" x14ac:dyDescent="0.2"/>
    <row r="19592" hidden="1" x14ac:dyDescent="0.2"/>
    <row r="19593" hidden="1" x14ac:dyDescent="0.2"/>
    <row r="19594" hidden="1" x14ac:dyDescent="0.2"/>
    <row r="19595" hidden="1" x14ac:dyDescent="0.2"/>
    <row r="19596" hidden="1" x14ac:dyDescent="0.2"/>
    <row r="19597" hidden="1" x14ac:dyDescent="0.2"/>
    <row r="19598" hidden="1" x14ac:dyDescent="0.2"/>
    <row r="19599" hidden="1" x14ac:dyDescent="0.2"/>
    <row r="19600" hidden="1" x14ac:dyDescent="0.2"/>
    <row r="19601" hidden="1" x14ac:dyDescent="0.2"/>
    <row r="19602" hidden="1" x14ac:dyDescent="0.2"/>
    <row r="19603" hidden="1" x14ac:dyDescent="0.2"/>
    <row r="19604" hidden="1" x14ac:dyDescent="0.2"/>
    <row r="19605" hidden="1" x14ac:dyDescent="0.2"/>
    <row r="19606" hidden="1" x14ac:dyDescent="0.2"/>
    <row r="19607" hidden="1" x14ac:dyDescent="0.2"/>
    <row r="19608" hidden="1" x14ac:dyDescent="0.2"/>
    <row r="19609" hidden="1" x14ac:dyDescent="0.2"/>
    <row r="19610" hidden="1" x14ac:dyDescent="0.2"/>
    <row r="19611" hidden="1" x14ac:dyDescent="0.2"/>
    <row r="19612" hidden="1" x14ac:dyDescent="0.2"/>
    <row r="19613" hidden="1" x14ac:dyDescent="0.2"/>
    <row r="19614" hidden="1" x14ac:dyDescent="0.2"/>
    <row r="19615" hidden="1" x14ac:dyDescent="0.2"/>
    <row r="19616" hidden="1" x14ac:dyDescent="0.2"/>
    <row r="19617" hidden="1" x14ac:dyDescent="0.2"/>
    <row r="19618" hidden="1" x14ac:dyDescent="0.2"/>
    <row r="19619" hidden="1" x14ac:dyDescent="0.2"/>
    <row r="19620" hidden="1" x14ac:dyDescent="0.2"/>
    <row r="19621" hidden="1" x14ac:dyDescent="0.2"/>
    <row r="19622" hidden="1" x14ac:dyDescent="0.2"/>
    <row r="19623" hidden="1" x14ac:dyDescent="0.2"/>
    <row r="19624" hidden="1" x14ac:dyDescent="0.2"/>
    <row r="19625" hidden="1" x14ac:dyDescent="0.2"/>
    <row r="19626" hidden="1" x14ac:dyDescent="0.2"/>
    <row r="19627" hidden="1" x14ac:dyDescent="0.2"/>
    <row r="19628" hidden="1" x14ac:dyDescent="0.2"/>
    <row r="19629" hidden="1" x14ac:dyDescent="0.2"/>
    <row r="19630" hidden="1" x14ac:dyDescent="0.2"/>
    <row r="19631" hidden="1" x14ac:dyDescent="0.2"/>
    <row r="19632" hidden="1" x14ac:dyDescent="0.2"/>
    <row r="19633" hidden="1" x14ac:dyDescent="0.2"/>
    <row r="19634" hidden="1" x14ac:dyDescent="0.2"/>
    <row r="19635" hidden="1" x14ac:dyDescent="0.2"/>
    <row r="19636" hidden="1" x14ac:dyDescent="0.2"/>
    <row r="19637" hidden="1" x14ac:dyDescent="0.2"/>
    <row r="19638" hidden="1" x14ac:dyDescent="0.2"/>
    <row r="19639" hidden="1" x14ac:dyDescent="0.2"/>
    <row r="19640" hidden="1" x14ac:dyDescent="0.2"/>
    <row r="19641" hidden="1" x14ac:dyDescent="0.2"/>
    <row r="19642" hidden="1" x14ac:dyDescent="0.2"/>
    <row r="19643" hidden="1" x14ac:dyDescent="0.2"/>
    <row r="19644" hidden="1" x14ac:dyDescent="0.2"/>
    <row r="19645" hidden="1" x14ac:dyDescent="0.2"/>
    <row r="19646" hidden="1" x14ac:dyDescent="0.2"/>
    <row r="19647" hidden="1" x14ac:dyDescent="0.2"/>
    <row r="19648" hidden="1" x14ac:dyDescent="0.2"/>
    <row r="19649" hidden="1" x14ac:dyDescent="0.2"/>
    <row r="19650" hidden="1" x14ac:dyDescent="0.2"/>
    <row r="19651" hidden="1" x14ac:dyDescent="0.2"/>
    <row r="19652" hidden="1" x14ac:dyDescent="0.2"/>
    <row r="19653" hidden="1" x14ac:dyDescent="0.2"/>
    <row r="19654" hidden="1" x14ac:dyDescent="0.2"/>
    <row r="19655" hidden="1" x14ac:dyDescent="0.2"/>
    <row r="19656" hidden="1" x14ac:dyDescent="0.2"/>
    <row r="19657" hidden="1" x14ac:dyDescent="0.2"/>
    <row r="19658" hidden="1" x14ac:dyDescent="0.2"/>
    <row r="19659" hidden="1" x14ac:dyDescent="0.2"/>
    <row r="19660" hidden="1" x14ac:dyDescent="0.2"/>
    <row r="19661" hidden="1" x14ac:dyDescent="0.2"/>
    <row r="19662" hidden="1" x14ac:dyDescent="0.2"/>
    <row r="19663" hidden="1" x14ac:dyDescent="0.2"/>
    <row r="19664" hidden="1" x14ac:dyDescent="0.2"/>
    <row r="19665" hidden="1" x14ac:dyDescent="0.2"/>
    <row r="19666" hidden="1" x14ac:dyDescent="0.2"/>
    <row r="19667" hidden="1" x14ac:dyDescent="0.2"/>
    <row r="19668" hidden="1" x14ac:dyDescent="0.2"/>
    <row r="19669" hidden="1" x14ac:dyDescent="0.2"/>
    <row r="19670" hidden="1" x14ac:dyDescent="0.2"/>
    <row r="19671" hidden="1" x14ac:dyDescent="0.2"/>
    <row r="19672" hidden="1" x14ac:dyDescent="0.2"/>
    <row r="19673" hidden="1" x14ac:dyDescent="0.2"/>
    <row r="19674" hidden="1" x14ac:dyDescent="0.2"/>
    <row r="19675" hidden="1" x14ac:dyDescent="0.2"/>
    <row r="19676" hidden="1" x14ac:dyDescent="0.2"/>
    <row r="19677" hidden="1" x14ac:dyDescent="0.2"/>
    <row r="19678" hidden="1" x14ac:dyDescent="0.2"/>
    <row r="19679" hidden="1" x14ac:dyDescent="0.2"/>
    <row r="19680" hidden="1" x14ac:dyDescent="0.2"/>
    <row r="19681" hidden="1" x14ac:dyDescent="0.2"/>
    <row r="19682" hidden="1" x14ac:dyDescent="0.2"/>
    <row r="19683" hidden="1" x14ac:dyDescent="0.2"/>
    <row r="19684" hidden="1" x14ac:dyDescent="0.2"/>
    <row r="19685" hidden="1" x14ac:dyDescent="0.2"/>
    <row r="19686" hidden="1" x14ac:dyDescent="0.2"/>
    <row r="19687" hidden="1" x14ac:dyDescent="0.2"/>
    <row r="19688" hidden="1" x14ac:dyDescent="0.2"/>
    <row r="19689" hidden="1" x14ac:dyDescent="0.2"/>
    <row r="19690" hidden="1" x14ac:dyDescent="0.2"/>
    <row r="19691" hidden="1" x14ac:dyDescent="0.2"/>
    <row r="19692" hidden="1" x14ac:dyDescent="0.2"/>
    <row r="19693" hidden="1" x14ac:dyDescent="0.2"/>
    <row r="19694" hidden="1" x14ac:dyDescent="0.2"/>
    <row r="19695" hidden="1" x14ac:dyDescent="0.2"/>
    <row r="19696" hidden="1" x14ac:dyDescent="0.2"/>
    <row r="19697" hidden="1" x14ac:dyDescent="0.2"/>
    <row r="19698" hidden="1" x14ac:dyDescent="0.2"/>
    <row r="19699" hidden="1" x14ac:dyDescent="0.2"/>
    <row r="19700" hidden="1" x14ac:dyDescent="0.2"/>
    <row r="19701" hidden="1" x14ac:dyDescent="0.2"/>
    <row r="19702" hidden="1" x14ac:dyDescent="0.2"/>
    <row r="19703" hidden="1" x14ac:dyDescent="0.2"/>
    <row r="19704" hidden="1" x14ac:dyDescent="0.2"/>
    <row r="19705" hidden="1" x14ac:dyDescent="0.2"/>
    <row r="19706" hidden="1" x14ac:dyDescent="0.2"/>
    <row r="19707" hidden="1" x14ac:dyDescent="0.2"/>
    <row r="19708" hidden="1" x14ac:dyDescent="0.2"/>
    <row r="19709" hidden="1" x14ac:dyDescent="0.2"/>
    <row r="19710" hidden="1" x14ac:dyDescent="0.2"/>
    <row r="19711" hidden="1" x14ac:dyDescent="0.2"/>
    <row r="19712" hidden="1" x14ac:dyDescent="0.2"/>
    <row r="19713" hidden="1" x14ac:dyDescent="0.2"/>
    <row r="19714" hidden="1" x14ac:dyDescent="0.2"/>
    <row r="19715" hidden="1" x14ac:dyDescent="0.2"/>
    <row r="19716" hidden="1" x14ac:dyDescent="0.2"/>
    <row r="19717" hidden="1" x14ac:dyDescent="0.2"/>
    <row r="19718" hidden="1" x14ac:dyDescent="0.2"/>
    <row r="19719" hidden="1" x14ac:dyDescent="0.2"/>
    <row r="19720" hidden="1" x14ac:dyDescent="0.2"/>
    <row r="19721" hidden="1" x14ac:dyDescent="0.2"/>
    <row r="19722" hidden="1" x14ac:dyDescent="0.2"/>
    <row r="19723" hidden="1" x14ac:dyDescent="0.2"/>
    <row r="19724" hidden="1" x14ac:dyDescent="0.2"/>
    <row r="19725" hidden="1" x14ac:dyDescent="0.2"/>
    <row r="19726" hidden="1" x14ac:dyDescent="0.2"/>
    <row r="19727" hidden="1" x14ac:dyDescent="0.2"/>
    <row r="19728" hidden="1" x14ac:dyDescent="0.2"/>
    <row r="19729" hidden="1" x14ac:dyDescent="0.2"/>
    <row r="19730" hidden="1" x14ac:dyDescent="0.2"/>
    <row r="19731" hidden="1" x14ac:dyDescent="0.2"/>
    <row r="19732" hidden="1" x14ac:dyDescent="0.2"/>
    <row r="19733" hidden="1" x14ac:dyDescent="0.2"/>
    <row r="19734" hidden="1" x14ac:dyDescent="0.2"/>
    <row r="19735" hidden="1" x14ac:dyDescent="0.2"/>
    <row r="19736" hidden="1" x14ac:dyDescent="0.2"/>
    <row r="19737" hidden="1" x14ac:dyDescent="0.2"/>
    <row r="19738" hidden="1" x14ac:dyDescent="0.2"/>
    <row r="19739" hidden="1" x14ac:dyDescent="0.2"/>
    <row r="19740" hidden="1" x14ac:dyDescent="0.2"/>
    <row r="19741" hidden="1" x14ac:dyDescent="0.2"/>
    <row r="19742" hidden="1" x14ac:dyDescent="0.2"/>
    <row r="19743" hidden="1" x14ac:dyDescent="0.2"/>
    <row r="19744" hidden="1" x14ac:dyDescent="0.2"/>
    <row r="19745" hidden="1" x14ac:dyDescent="0.2"/>
    <row r="19746" hidden="1" x14ac:dyDescent="0.2"/>
    <row r="19747" hidden="1" x14ac:dyDescent="0.2"/>
    <row r="19748" hidden="1" x14ac:dyDescent="0.2"/>
    <row r="19749" hidden="1" x14ac:dyDescent="0.2"/>
    <row r="19750" hidden="1" x14ac:dyDescent="0.2"/>
    <row r="19751" hidden="1" x14ac:dyDescent="0.2"/>
    <row r="19752" hidden="1" x14ac:dyDescent="0.2"/>
    <row r="19753" hidden="1" x14ac:dyDescent="0.2"/>
    <row r="19754" hidden="1" x14ac:dyDescent="0.2"/>
    <row r="19755" hidden="1" x14ac:dyDescent="0.2"/>
    <row r="19756" hidden="1" x14ac:dyDescent="0.2"/>
    <row r="19757" hidden="1" x14ac:dyDescent="0.2"/>
    <row r="19758" hidden="1" x14ac:dyDescent="0.2"/>
    <row r="19759" hidden="1" x14ac:dyDescent="0.2"/>
    <row r="19760" hidden="1" x14ac:dyDescent="0.2"/>
    <row r="19761" hidden="1" x14ac:dyDescent="0.2"/>
    <row r="19762" hidden="1" x14ac:dyDescent="0.2"/>
    <row r="19763" hidden="1" x14ac:dyDescent="0.2"/>
    <row r="19764" hidden="1" x14ac:dyDescent="0.2"/>
    <row r="19765" hidden="1" x14ac:dyDescent="0.2"/>
    <row r="19766" hidden="1" x14ac:dyDescent="0.2"/>
    <row r="19767" hidden="1" x14ac:dyDescent="0.2"/>
    <row r="19768" hidden="1" x14ac:dyDescent="0.2"/>
    <row r="19769" hidden="1" x14ac:dyDescent="0.2"/>
    <row r="19770" hidden="1" x14ac:dyDescent="0.2"/>
    <row r="19771" hidden="1" x14ac:dyDescent="0.2"/>
    <row r="19772" hidden="1" x14ac:dyDescent="0.2"/>
    <row r="19773" hidden="1" x14ac:dyDescent="0.2"/>
    <row r="19774" hidden="1" x14ac:dyDescent="0.2"/>
    <row r="19775" hidden="1" x14ac:dyDescent="0.2"/>
    <row r="19776" hidden="1" x14ac:dyDescent="0.2"/>
    <row r="19777" hidden="1" x14ac:dyDescent="0.2"/>
    <row r="19778" hidden="1" x14ac:dyDescent="0.2"/>
    <row r="19779" hidden="1" x14ac:dyDescent="0.2"/>
    <row r="19780" hidden="1" x14ac:dyDescent="0.2"/>
    <row r="19781" hidden="1" x14ac:dyDescent="0.2"/>
    <row r="19782" hidden="1" x14ac:dyDescent="0.2"/>
    <row r="19783" hidden="1" x14ac:dyDescent="0.2"/>
    <row r="19784" hidden="1" x14ac:dyDescent="0.2"/>
    <row r="19785" hidden="1" x14ac:dyDescent="0.2"/>
    <row r="19786" hidden="1" x14ac:dyDescent="0.2"/>
    <row r="19787" hidden="1" x14ac:dyDescent="0.2"/>
    <row r="19788" hidden="1" x14ac:dyDescent="0.2"/>
    <row r="19789" hidden="1" x14ac:dyDescent="0.2"/>
    <row r="19790" hidden="1" x14ac:dyDescent="0.2"/>
    <row r="19791" hidden="1" x14ac:dyDescent="0.2"/>
    <row r="19792" hidden="1" x14ac:dyDescent="0.2"/>
    <row r="19793" hidden="1" x14ac:dyDescent="0.2"/>
    <row r="19794" hidden="1" x14ac:dyDescent="0.2"/>
    <row r="19795" hidden="1" x14ac:dyDescent="0.2"/>
    <row r="19796" hidden="1" x14ac:dyDescent="0.2"/>
    <row r="19797" hidden="1" x14ac:dyDescent="0.2"/>
    <row r="19798" hidden="1" x14ac:dyDescent="0.2"/>
    <row r="19799" hidden="1" x14ac:dyDescent="0.2"/>
    <row r="19800" hidden="1" x14ac:dyDescent="0.2"/>
    <row r="19801" hidden="1" x14ac:dyDescent="0.2"/>
    <row r="19802" hidden="1" x14ac:dyDescent="0.2"/>
    <row r="19803" hidden="1" x14ac:dyDescent="0.2"/>
    <row r="19804" hidden="1" x14ac:dyDescent="0.2"/>
    <row r="19805" hidden="1" x14ac:dyDescent="0.2"/>
    <row r="19806" hidden="1" x14ac:dyDescent="0.2"/>
    <row r="19807" hidden="1" x14ac:dyDescent="0.2"/>
    <row r="19808" hidden="1" x14ac:dyDescent="0.2"/>
    <row r="19809" hidden="1" x14ac:dyDescent="0.2"/>
    <row r="19810" hidden="1" x14ac:dyDescent="0.2"/>
    <row r="19811" hidden="1" x14ac:dyDescent="0.2"/>
    <row r="19812" hidden="1" x14ac:dyDescent="0.2"/>
    <row r="19813" hidden="1" x14ac:dyDescent="0.2"/>
    <row r="19814" hidden="1" x14ac:dyDescent="0.2"/>
    <row r="19815" hidden="1" x14ac:dyDescent="0.2"/>
    <row r="19816" hidden="1" x14ac:dyDescent="0.2"/>
    <row r="19817" hidden="1" x14ac:dyDescent="0.2"/>
    <row r="19818" hidden="1" x14ac:dyDescent="0.2"/>
    <row r="19819" hidden="1" x14ac:dyDescent="0.2"/>
    <row r="19820" hidden="1" x14ac:dyDescent="0.2"/>
    <row r="19821" hidden="1" x14ac:dyDescent="0.2"/>
    <row r="19822" hidden="1" x14ac:dyDescent="0.2"/>
    <row r="19823" hidden="1" x14ac:dyDescent="0.2"/>
    <row r="19824" hidden="1" x14ac:dyDescent="0.2"/>
    <row r="19825" hidden="1" x14ac:dyDescent="0.2"/>
    <row r="19826" hidden="1" x14ac:dyDescent="0.2"/>
    <row r="19827" hidden="1" x14ac:dyDescent="0.2"/>
    <row r="19828" hidden="1" x14ac:dyDescent="0.2"/>
    <row r="19829" hidden="1" x14ac:dyDescent="0.2"/>
    <row r="19830" hidden="1" x14ac:dyDescent="0.2"/>
    <row r="19831" hidden="1" x14ac:dyDescent="0.2"/>
    <row r="19832" hidden="1" x14ac:dyDescent="0.2"/>
    <row r="19833" hidden="1" x14ac:dyDescent="0.2"/>
    <row r="19834" hidden="1" x14ac:dyDescent="0.2"/>
    <row r="19835" hidden="1" x14ac:dyDescent="0.2"/>
    <row r="19836" hidden="1" x14ac:dyDescent="0.2"/>
    <row r="19837" hidden="1" x14ac:dyDescent="0.2"/>
    <row r="19838" hidden="1" x14ac:dyDescent="0.2"/>
    <row r="19839" hidden="1" x14ac:dyDescent="0.2"/>
    <row r="19840" hidden="1" x14ac:dyDescent="0.2"/>
    <row r="19841" hidden="1" x14ac:dyDescent="0.2"/>
    <row r="19842" hidden="1" x14ac:dyDescent="0.2"/>
    <row r="19843" hidden="1" x14ac:dyDescent="0.2"/>
    <row r="19844" hidden="1" x14ac:dyDescent="0.2"/>
    <row r="19845" hidden="1" x14ac:dyDescent="0.2"/>
    <row r="19846" hidden="1" x14ac:dyDescent="0.2"/>
    <row r="19847" hidden="1" x14ac:dyDescent="0.2"/>
    <row r="19848" hidden="1" x14ac:dyDescent="0.2"/>
    <row r="19849" hidden="1" x14ac:dyDescent="0.2"/>
    <row r="19850" hidden="1" x14ac:dyDescent="0.2"/>
    <row r="19851" hidden="1" x14ac:dyDescent="0.2"/>
    <row r="19852" hidden="1" x14ac:dyDescent="0.2"/>
    <row r="19853" hidden="1" x14ac:dyDescent="0.2"/>
    <row r="19854" hidden="1" x14ac:dyDescent="0.2"/>
    <row r="19855" hidden="1" x14ac:dyDescent="0.2"/>
    <row r="19856" hidden="1" x14ac:dyDescent="0.2"/>
    <row r="19857" hidden="1" x14ac:dyDescent="0.2"/>
    <row r="19858" hidden="1" x14ac:dyDescent="0.2"/>
    <row r="19859" hidden="1" x14ac:dyDescent="0.2"/>
    <row r="19860" hidden="1" x14ac:dyDescent="0.2"/>
    <row r="19861" hidden="1" x14ac:dyDescent="0.2"/>
    <row r="19862" hidden="1" x14ac:dyDescent="0.2"/>
    <row r="19863" hidden="1" x14ac:dyDescent="0.2"/>
    <row r="19864" hidden="1" x14ac:dyDescent="0.2"/>
    <row r="19865" hidden="1" x14ac:dyDescent="0.2"/>
    <row r="19866" hidden="1" x14ac:dyDescent="0.2"/>
    <row r="19867" hidden="1" x14ac:dyDescent="0.2"/>
    <row r="19868" hidden="1" x14ac:dyDescent="0.2"/>
    <row r="19869" hidden="1" x14ac:dyDescent="0.2"/>
    <row r="19870" hidden="1" x14ac:dyDescent="0.2"/>
    <row r="19871" hidden="1" x14ac:dyDescent="0.2"/>
    <row r="19872" hidden="1" x14ac:dyDescent="0.2"/>
    <row r="19873" hidden="1" x14ac:dyDescent="0.2"/>
    <row r="19874" hidden="1" x14ac:dyDescent="0.2"/>
    <row r="19875" hidden="1" x14ac:dyDescent="0.2"/>
    <row r="19876" hidden="1" x14ac:dyDescent="0.2"/>
    <row r="19877" hidden="1" x14ac:dyDescent="0.2"/>
    <row r="19878" hidden="1" x14ac:dyDescent="0.2"/>
    <row r="19879" hidden="1" x14ac:dyDescent="0.2"/>
    <row r="19880" hidden="1" x14ac:dyDescent="0.2"/>
    <row r="19881" hidden="1" x14ac:dyDescent="0.2"/>
    <row r="19882" hidden="1" x14ac:dyDescent="0.2"/>
    <row r="19883" hidden="1" x14ac:dyDescent="0.2"/>
    <row r="19884" hidden="1" x14ac:dyDescent="0.2"/>
    <row r="19885" hidden="1" x14ac:dyDescent="0.2"/>
    <row r="19886" hidden="1" x14ac:dyDescent="0.2"/>
    <row r="19887" hidden="1" x14ac:dyDescent="0.2"/>
    <row r="19888" hidden="1" x14ac:dyDescent="0.2"/>
    <row r="19889" hidden="1" x14ac:dyDescent="0.2"/>
    <row r="19890" hidden="1" x14ac:dyDescent="0.2"/>
    <row r="19891" hidden="1" x14ac:dyDescent="0.2"/>
    <row r="19892" hidden="1" x14ac:dyDescent="0.2"/>
    <row r="19893" hidden="1" x14ac:dyDescent="0.2"/>
    <row r="19894" hidden="1" x14ac:dyDescent="0.2"/>
    <row r="19895" hidden="1" x14ac:dyDescent="0.2"/>
    <row r="19896" hidden="1" x14ac:dyDescent="0.2"/>
    <row r="19897" hidden="1" x14ac:dyDescent="0.2"/>
    <row r="19898" hidden="1" x14ac:dyDescent="0.2"/>
    <row r="19899" hidden="1" x14ac:dyDescent="0.2"/>
    <row r="19900" hidden="1" x14ac:dyDescent="0.2"/>
    <row r="19901" hidden="1" x14ac:dyDescent="0.2"/>
    <row r="19902" hidden="1" x14ac:dyDescent="0.2"/>
    <row r="19903" hidden="1" x14ac:dyDescent="0.2"/>
    <row r="19904" hidden="1" x14ac:dyDescent="0.2"/>
    <row r="19905" hidden="1" x14ac:dyDescent="0.2"/>
    <row r="19906" hidden="1" x14ac:dyDescent="0.2"/>
    <row r="19907" hidden="1" x14ac:dyDescent="0.2"/>
    <row r="19908" hidden="1" x14ac:dyDescent="0.2"/>
    <row r="19909" hidden="1" x14ac:dyDescent="0.2"/>
    <row r="19910" hidden="1" x14ac:dyDescent="0.2"/>
    <row r="19911" hidden="1" x14ac:dyDescent="0.2"/>
    <row r="19912" hidden="1" x14ac:dyDescent="0.2"/>
    <row r="19913" hidden="1" x14ac:dyDescent="0.2"/>
    <row r="19914" hidden="1" x14ac:dyDescent="0.2"/>
    <row r="19915" hidden="1" x14ac:dyDescent="0.2"/>
    <row r="19916" hidden="1" x14ac:dyDescent="0.2"/>
    <row r="19917" hidden="1" x14ac:dyDescent="0.2"/>
    <row r="19918" hidden="1" x14ac:dyDescent="0.2"/>
    <row r="19919" hidden="1" x14ac:dyDescent="0.2"/>
    <row r="19920" hidden="1" x14ac:dyDescent="0.2"/>
    <row r="19921" hidden="1" x14ac:dyDescent="0.2"/>
    <row r="19922" hidden="1" x14ac:dyDescent="0.2"/>
    <row r="19923" hidden="1" x14ac:dyDescent="0.2"/>
    <row r="19924" hidden="1" x14ac:dyDescent="0.2"/>
    <row r="19925" hidden="1" x14ac:dyDescent="0.2"/>
    <row r="19926" hidden="1" x14ac:dyDescent="0.2"/>
    <row r="19927" hidden="1" x14ac:dyDescent="0.2"/>
    <row r="19928" hidden="1" x14ac:dyDescent="0.2"/>
    <row r="19929" hidden="1" x14ac:dyDescent="0.2"/>
    <row r="19930" hidden="1" x14ac:dyDescent="0.2"/>
    <row r="19931" hidden="1" x14ac:dyDescent="0.2"/>
    <row r="19932" hidden="1" x14ac:dyDescent="0.2"/>
    <row r="19933" hidden="1" x14ac:dyDescent="0.2"/>
    <row r="19934" hidden="1" x14ac:dyDescent="0.2"/>
    <row r="19935" hidden="1" x14ac:dyDescent="0.2"/>
    <row r="19936" hidden="1" x14ac:dyDescent="0.2"/>
    <row r="19937" hidden="1" x14ac:dyDescent="0.2"/>
    <row r="19938" hidden="1" x14ac:dyDescent="0.2"/>
    <row r="19939" hidden="1" x14ac:dyDescent="0.2"/>
    <row r="19940" hidden="1" x14ac:dyDescent="0.2"/>
    <row r="19941" hidden="1" x14ac:dyDescent="0.2"/>
    <row r="19942" hidden="1" x14ac:dyDescent="0.2"/>
    <row r="19943" hidden="1" x14ac:dyDescent="0.2"/>
    <row r="19944" hidden="1" x14ac:dyDescent="0.2"/>
    <row r="19945" hidden="1" x14ac:dyDescent="0.2"/>
    <row r="19946" hidden="1" x14ac:dyDescent="0.2"/>
    <row r="19947" hidden="1" x14ac:dyDescent="0.2"/>
    <row r="19948" hidden="1" x14ac:dyDescent="0.2"/>
    <row r="19949" hidden="1" x14ac:dyDescent="0.2"/>
    <row r="19950" hidden="1" x14ac:dyDescent="0.2"/>
    <row r="19951" hidden="1" x14ac:dyDescent="0.2"/>
    <row r="19952" hidden="1" x14ac:dyDescent="0.2"/>
    <row r="19953" hidden="1" x14ac:dyDescent="0.2"/>
    <row r="19954" hidden="1" x14ac:dyDescent="0.2"/>
    <row r="19955" hidden="1" x14ac:dyDescent="0.2"/>
    <row r="19956" hidden="1" x14ac:dyDescent="0.2"/>
    <row r="19957" hidden="1" x14ac:dyDescent="0.2"/>
    <row r="19958" hidden="1" x14ac:dyDescent="0.2"/>
    <row r="19959" hidden="1" x14ac:dyDescent="0.2"/>
    <row r="19960" hidden="1" x14ac:dyDescent="0.2"/>
    <row r="19961" hidden="1" x14ac:dyDescent="0.2"/>
    <row r="19962" hidden="1" x14ac:dyDescent="0.2"/>
    <row r="19963" hidden="1" x14ac:dyDescent="0.2"/>
    <row r="19964" hidden="1" x14ac:dyDescent="0.2"/>
    <row r="19965" hidden="1" x14ac:dyDescent="0.2"/>
    <row r="19966" hidden="1" x14ac:dyDescent="0.2"/>
    <row r="19967" hidden="1" x14ac:dyDescent="0.2"/>
    <row r="19968" hidden="1" x14ac:dyDescent="0.2"/>
    <row r="19969" hidden="1" x14ac:dyDescent="0.2"/>
    <row r="19970" hidden="1" x14ac:dyDescent="0.2"/>
    <row r="19971" hidden="1" x14ac:dyDescent="0.2"/>
    <row r="19972" hidden="1" x14ac:dyDescent="0.2"/>
    <row r="19973" hidden="1" x14ac:dyDescent="0.2"/>
    <row r="19974" hidden="1" x14ac:dyDescent="0.2"/>
    <row r="19975" hidden="1" x14ac:dyDescent="0.2"/>
    <row r="19976" hidden="1" x14ac:dyDescent="0.2"/>
    <row r="19977" hidden="1" x14ac:dyDescent="0.2"/>
    <row r="19978" hidden="1" x14ac:dyDescent="0.2"/>
    <row r="19979" hidden="1" x14ac:dyDescent="0.2"/>
    <row r="19980" hidden="1" x14ac:dyDescent="0.2"/>
    <row r="19981" hidden="1" x14ac:dyDescent="0.2"/>
    <row r="19982" hidden="1" x14ac:dyDescent="0.2"/>
    <row r="19983" hidden="1" x14ac:dyDescent="0.2"/>
    <row r="19984" hidden="1" x14ac:dyDescent="0.2"/>
    <row r="19985" hidden="1" x14ac:dyDescent="0.2"/>
    <row r="19986" hidden="1" x14ac:dyDescent="0.2"/>
    <row r="19987" hidden="1" x14ac:dyDescent="0.2"/>
    <row r="19988" hidden="1" x14ac:dyDescent="0.2"/>
    <row r="19989" hidden="1" x14ac:dyDescent="0.2"/>
    <row r="19990" hidden="1" x14ac:dyDescent="0.2"/>
    <row r="19991" hidden="1" x14ac:dyDescent="0.2"/>
    <row r="19992" hidden="1" x14ac:dyDescent="0.2"/>
    <row r="19993" hidden="1" x14ac:dyDescent="0.2"/>
    <row r="19994" hidden="1" x14ac:dyDescent="0.2"/>
    <row r="19995" hidden="1" x14ac:dyDescent="0.2"/>
    <row r="19996" hidden="1" x14ac:dyDescent="0.2"/>
    <row r="19997" hidden="1" x14ac:dyDescent="0.2"/>
    <row r="19998" hidden="1" x14ac:dyDescent="0.2"/>
    <row r="19999" hidden="1" x14ac:dyDescent="0.2"/>
    <row r="20000" hidden="1" x14ac:dyDescent="0.2"/>
    <row r="20001" hidden="1" x14ac:dyDescent="0.2"/>
    <row r="20002" hidden="1" x14ac:dyDescent="0.2"/>
    <row r="20003" hidden="1" x14ac:dyDescent="0.2"/>
    <row r="20004" hidden="1" x14ac:dyDescent="0.2"/>
    <row r="20005" hidden="1" x14ac:dyDescent="0.2"/>
    <row r="20006" hidden="1" x14ac:dyDescent="0.2"/>
    <row r="20007" hidden="1" x14ac:dyDescent="0.2"/>
    <row r="20008" hidden="1" x14ac:dyDescent="0.2"/>
    <row r="20009" hidden="1" x14ac:dyDescent="0.2"/>
    <row r="20010" hidden="1" x14ac:dyDescent="0.2"/>
    <row r="20011" hidden="1" x14ac:dyDescent="0.2"/>
    <row r="20012" hidden="1" x14ac:dyDescent="0.2"/>
    <row r="20013" hidden="1" x14ac:dyDescent="0.2"/>
    <row r="20014" hidden="1" x14ac:dyDescent="0.2"/>
    <row r="20015" hidden="1" x14ac:dyDescent="0.2"/>
    <row r="20016" hidden="1" x14ac:dyDescent="0.2"/>
    <row r="20017" hidden="1" x14ac:dyDescent="0.2"/>
    <row r="20018" hidden="1" x14ac:dyDescent="0.2"/>
    <row r="20019" hidden="1" x14ac:dyDescent="0.2"/>
    <row r="20020" hidden="1" x14ac:dyDescent="0.2"/>
    <row r="20021" hidden="1" x14ac:dyDescent="0.2"/>
    <row r="20022" hidden="1" x14ac:dyDescent="0.2"/>
    <row r="20023" hidden="1" x14ac:dyDescent="0.2"/>
    <row r="20024" hidden="1" x14ac:dyDescent="0.2"/>
    <row r="20025" hidden="1" x14ac:dyDescent="0.2"/>
    <row r="20026" hidden="1" x14ac:dyDescent="0.2"/>
    <row r="20027" hidden="1" x14ac:dyDescent="0.2"/>
    <row r="20028" hidden="1" x14ac:dyDescent="0.2"/>
    <row r="20029" hidden="1" x14ac:dyDescent="0.2"/>
    <row r="20030" hidden="1" x14ac:dyDescent="0.2"/>
    <row r="20031" hidden="1" x14ac:dyDescent="0.2"/>
    <row r="20032" hidden="1" x14ac:dyDescent="0.2"/>
    <row r="20033" hidden="1" x14ac:dyDescent="0.2"/>
    <row r="20034" hidden="1" x14ac:dyDescent="0.2"/>
    <row r="20035" hidden="1" x14ac:dyDescent="0.2"/>
    <row r="20036" hidden="1" x14ac:dyDescent="0.2"/>
    <row r="20037" hidden="1" x14ac:dyDescent="0.2"/>
    <row r="20038" hidden="1" x14ac:dyDescent="0.2"/>
    <row r="20039" hidden="1" x14ac:dyDescent="0.2"/>
    <row r="20040" hidden="1" x14ac:dyDescent="0.2"/>
    <row r="20041" hidden="1" x14ac:dyDescent="0.2"/>
    <row r="20042" hidden="1" x14ac:dyDescent="0.2"/>
    <row r="20043" hidden="1" x14ac:dyDescent="0.2"/>
    <row r="20044" hidden="1" x14ac:dyDescent="0.2"/>
    <row r="20045" hidden="1" x14ac:dyDescent="0.2"/>
    <row r="20046" hidden="1" x14ac:dyDescent="0.2"/>
    <row r="20047" hidden="1" x14ac:dyDescent="0.2"/>
    <row r="20048" hidden="1" x14ac:dyDescent="0.2"/>
    <row r="20049" hidden="1" x14ac:dyDescent="0.2"/>
    <row r="20050" hidden="1" x14ac:dyDescent="0.2"/>
    <row r="20051" hidden="1" x14ac:dyDescent="0.2"/>
    <row r="20052" hidden="1" x14ac:dyDescent="0.2"/>
    <row r="20053" hidden="1" x14ac:dyDescent="0.2"/>
    <row r="20054" hidden="1" x14ac:dyDescent="0.2"/>
    <row r="20055" hidden="1" x14ac:dyDescent="0.2"/>
    <row r="20056" hidden="1" x14ac:dyDescent="0.2"/>
    <row r="20057" hidden="1" x14ac:dyDescent="0.2"/>
    <row r="20058" hidden="1" x14ac:dyDescent="0.2"/>
    <row r="20059" hidden="1" x14ac:dyDescent="0.2"/>
    <row r="20060" hidden="1" x14ac:dyDescent="0.2"/>
    <row r="20061" hidden="1" x14ac:dyDescent="0.2"/>
    <row r="20062" hidden="1" x14ac:dyDescent="0.2"/>
    <row r="20063" hidden="1" x14ac:dyDescent="0.2"/>
    <row r="20064" hidden="1" x14ac:dyDescent="0.2"/>
    <row r="20065" hidden="1" x14ac:dyDescent="0.2"/>
    <row r="20066" hidden="1" x14ac:dyDescent="0.2"/>
    <row r="20067" hidden="1" x14ac:dyDescent="0.2"/>
    <row r="20068" hidden="1" x14ac:dyDescent="0.2"/>
    <row r="20069" hidden="1" x14ac:dyDescent="0.2"/>
    <row r="20070" hidden="1" x14ac:dyDescent="0.2"/>
    <row r="20071" hidden="1" x14ac:dyDescent="0.2"/>
    <row r="20072" hidden="1" x14ac:dyDescent="0.2"/>
    <row r="20073" hidden="1" x14ac:dyDescent="0.2"/>
    <row r="20074" hidden="1" x14ac:dyDescent="0.2"/>
    <row r="20075" hidden="1" x14ac:dyDescent="0.2"/>
    <row r="20076" hidden="1" x14ac:dyDescent="0.2"/>
    <row r="20077" hidden="1" x14ac:dyDescent="0.2"/>
    <row r="20078" hidden="1" x14ac:dyDescent="0.2"/>
    <row r="20079" hidden="1" x14ac:dyDescent="0.2"/>
    <row r="20080" hidden="1" x14ac:dyDescent="0.2"/>
    <row r="20081" hidden="1" x14ac:dyDescent="0.2"/>
    <row r="20082" hidden="1" x14ac:dyDescent="0.2"/>
    <row r="20083" hidden="1" x14ac:dyDescent="0.2"/>
    <row r="20084" hidden="1" x14ac:dyDescent="0.2"/>
    <row r="20085" hidden="1" x14ac:dyDescent="0.2"/>
    <row r="20086" hidden="1" x14ac:dyDescent="0.2"/>
    <row r="20087" hidden="1" x14ac:dyDescent="0.2"/>
    <row r="20088" hidden="1" x14ac:dyDescent="0.2"/>
    <row r="20089" hidden="1" x14ac:dyDescent="0.2"/>
    <row r="20090" hidden="1" x14ac:dyDescent="0.2"/>
    <row r="20091" hidden="1" x14ac:dyDescent="0.2"/>
    <row r="20092" hidden="1" x14ac:dyDescent="0.2"/>
    <row r="20093" hidden="1" x14ac:dyDescent="0.2"/>
    <row r="20094" hidden="1" x14ac:dyDescent="0.2"/>
    <row r="20095" hidden="1" x14ac:dyDescent="0.2"/>
    <row r="20096" hidden="1" x14ac:dyDescent="0.2"/>
    <row r="20097" hidden="1" x14ac:dyDescent="0.2"/>
    <row r="20098" hidden="1" x14ac:dyDescent="0.2"/>
    <row r="20099" hidden="1" x14ac:dyDescent="0.2"/>
    <row r="20100" hidden="1" x14ac:dyDescent="0.2"/>
    <row r="20101" hidden="1" x14ac:dyDescent="0.2"/>
    <row r="20102" hidden="1" x14ac:dyDescent="0.2"/>
    <row r="20103" hidden="1" x14ac:dyDescent="0.2"/>
    <row r="20104" hidden="1" x14ac:dyDescent="0.2"/>
    <row r="20105" hidden="1" x14ac:dyDescent="0.2"/>
    <row r="20106" hidden="1" x14ac:dyDescent="0.2"/>
    <row r="20107" hidden="1" x14ac:dyDescent="0.2"/>
    <row r="20108" hidden="1" x14ac:dyDescent="0.2"/>
    <row r="20109" hidden="1" x14ac:dyDescent="0.2"/>
    <row r="20110" hidden="1" x14ac:dyDescent="0.2"/>
    <row r="20111" hidden="1" x14ac:dyDescent="0.2"/>
    <row r="20112" hidden="1" x14ac:dyDescent="0.2"/>
    <row r="20113" hidden="1" x14ac:dyDescent="0.2"/>
    <row r="20114" hidden="1" x14ac:dyDescent="0.2"/>
    <row r="20115" hidden="1" x14ac:dyDescent="0.2"/>
    <row r="20116" hidden="1" x14ac:dyDescent="0.2"/>
    <row r="20117" hidden="1" x14ac:dyDescent="0.2"/>
    <row r="20118" hidden="1" x14ac:dyDescent="0.2"/>
    <row r="20119" hidden="1" x14ac:dyDescent="0.2"/>
    <row r="20120" hidden="1" x14ac:dyDescent="0.2"/>
    <row r="20121" hidden="1" x14ac:dyDescent="0.2"/>
    <row r="20122" hidden="1" x14ac:dyDescent="0.2"/>
    <row r="20123" hidden="1" x14ac:dyDescent="0.2"/>
    <row r="20124" hidden="1" x14ac:dyDescent="0.2"/>
    <row r="20125" hidden="1" x14ac:dyDescent="0.2"/>
    <row r="20126" hidden="1" x14ac:dyDescent="0.2"/>
    <row r="20127" hidden="1" x14ac:dyDescent="0.2"/>
    <row r="20128" hidden="1" x14ac:dyDescent="0.2"/>
    <row r="20129" hidden="1" x14ac:dyDescent="0.2"/>
    <row r="20130" hidden="1" x14ac:dyDescent="0.2"/>
    <row r="20131" hidden="1" x14ac:dyDescent="0.2"/>
    <row r="20132" hidden="1" x14ac:dyDescent="0.2"/>
    <row r="20133" hidden="1" x14ac:dyDescent="0.2"/>
    <row r="20134" hidden="1" x14ac:dyDescent="0.2"/>
    <row r="20135" hidden="1" x14ac:dyDescent="0.2"/>
    <row r="20136" hidden="1" x14ac:dyDescent="0.2"/>
    <row r="20137" hidden="1" x14ac:dyDescent="0.2"/>
    <row r="20138" hidden="1" x14ac:dyDescent="0.2"/>
    <row r="20139" hidden="1" x14ac:dyDescent="0.2"/>
    <row r="20140" hidden="1" x14ac:dyDescent="0.2"/>
    <row r="20141" hidden="1" x14ac:dyDescent="0.2"/>
    <row r="20142" hidden="1" x14ac:dyDescent="0.2"/>
    <row r="20143" hidden="1" x14ac:dyDescent="0.2"/>
    <row r="20144" hidden="1" x14ac:dyDescent="0.2"/>
    <row r="20145" hidden="1" x14ac:dyDescent="0.2"/>
    <row r="20146" hidden="1" x14ac:dyDescent="0.2"/>
    <row r="20147" hidden="1" x14ac:dyDescent="0.2"/>
    <row r="20148" hidden="1" x14ac:dyDescent="0.2"/>
    <row r="20149" hidden="1" x14ac:dyDescent="0.2"/>
    <row r="20150" hidden="1" x14ac:dyDescent="0.2"/>
    <row r="20151" hidden="1" x14ac:dyDescent="0.2"/>
    <row r="20152" hidden="1" x14ac:dyDescent="0.2"/>
    <row r="20153" hidden="1" x14ac:dyDescent="0.2"/>
    <row r="20154" hidden="1" x14ac:dyDescent="0.2"/>
    <row r="20155" hidden="1" x14ac:dyDescent="0.2"/>
    <row r="20156" hidden="1" x14ac:dyDescent="0.2"/>
    <row r="20157" hidden="1" x14ac:dyDescent="0.2"/>
    <row r="20158" hidden="1" x14ac:dyDescent="0.2"/>
    <row r="20159" hidden="1" x14ac:dyDescent="0.2"/>
    <row r="20160" hidden="1" x14ac:dyDescent="0.2"/>
    <row r="20161" hidden="1" x14ac:dyDescent="0.2"/>
    <row r="20162" hidden="1" x14ac:dyDescent="0.2"/>
    <row r="20163" hidden="1" x14ac:dyDescent="0.2"/>
    <row r="20164" hidden="1" x14ac:dyDescent="0.2"/>
    <row r="20165" hidden="1" x14ac:dyDescent="0.2"/>
    <row r="20166" hidden="1" x14ac:dyDescent="0.2"/>
    <row r="20167" hidden="1" x14ac:dyDescent="0.2"/>
    <row r="20168" hidden="1" x14ac:dyDescent="0.2"/>
    <row r="20169" hidden="1" x14ac:dyDescent="0.2"/>
    <row r="20170" hidden="1" x14ac:dyDescent="0.2"/>
    <row r="20171" hidden="1" x14ac:dyDescent="0.2"/>
    <row r="20172" hidden="1" x14ac:dyDescent="0.2"/>
    <row r="20173" hidden="1" x14ac:dyDescent="0.2"/>
    <row r="20174" hidden="1" x14ac:dyDescent="0.2"/>
    <row r="20175" hidden="1" x14ac:dyDescent="0.2"/>
    <row r="20176" hidden="1" x14ac:dyDescent="0.2"/>
    <row r="20177" hidden="1" x14ac:dyDescent="0.2"/>
    <row r="20178" hidden="1" x14ac:dyDescent="0.2"/>
    <row r="20179" hidden="1" x14ac:dyDescent="0.2"/>
    <row r="20180" hidden="1" x14ac:dyDescent="0.2"/>
    <row r="20181" hidden="1" x14ac:dyDescent="0.2"/>
    <row r="20182" hidden="1" x14ac:dyDescent="0.2"/>
    <row r="20183" hidden="1" x14ac:dyDescent="0.2"/>
    <row r="20184" hidden="1" x14ac:dyDescent="0.2"/>
    <row r="20185" hidden="1" x14ac:dyDescent="0.2"/>
    <row r="20186" hidden="1" x14ac:dyDescent="0.2"/>
    <row r="20187" hidden="1" x14ac:dyDescent="0.2"/>
    <row r="20188" hidden="1" x14ac:dyDescent="0.2"/>
    <row r="20189" hidden="1" x14ac:dyDescent="0.2"/>
    <row r="20190" hidden="1" x14ac:dyDescent="0.2"/>
    <row r="20191" hidden="1" x14ac:dyDescent="0.2"/>
    <row r="20192" hidden="1" x14ac:dyDescent="0.2"/>
    <row r="20193" hidden="1" x14ac:dyDescent="0.2"/>
    <row r="20194" hidden="1" x14ac:dyDescent="0.2"/>
    <row r="20195" hidden="1" x14ac:dyDescent="0.2"/>
    <row r="20196" hidden="1" x14ac:dyDescent="0.2"/>
    <row r="20197" hidden="1" x14ac:dyDescent="0.2"/>
    <row r="20198" hidden="1" x14ac:dyDescent="0.2"/>
    <row r="20199" hidden="1" x14ac:dyDescent="0.2"/>
    <row r="20200" hidden="1" x14ac:dyDescent="0.2"/>
    <row r="20201" hidden="1" x14ac:dyDescent="0.2"/>
    <row r="20202" hidden="1" x14ac:dyDescent="0.2"/>
    <row r="20203" hidden="1" x14ac:dyDescent="0.2"/>
    <row r="20204" hidden="1" x14ac:dyDescent="0.2"/>
    <row r="20205" hidden="1" x14ac:dyDescent="0.2"/>
    <row r="20206" hidden="1" x14ac:dyDescent="0.2"/>
    <row r="20207" hidden="1" x14ac:dyDescent="0.2"/>
    <row r="20208" hidden="1" x14ac:dyDescent="0.2"/>
    <row r="20209" hidden="1" x14ac:dyDescent="0.2"/>
    <row r="20210" hidden="1" x14ac:dyDescent="0.2"/>
    <row r="20211" hidden="1" x14ac:dyDescent="0.2"/>
    <row r="20212" hidden="1" x14ac:dyDescent="0.2"/>
    <row r="20213" hidden="1" x14ac:dyDescent="0.2"/>
    <row r="20214" hidden="1" x14ac:dyDescent="0.2"/>
    <row r="20215" hidden="1" x14ac:dyDescent="0.2"/>
    <row r="20216" hidden="1" x14ac:dyDescent="0.2"/>
    <row r="20217" hidden="1" x14ac:dyDescent="0.2"/>
    <row r="20218" hidden="1" x14ac:dyDescent="0.2"/>
    <row r="20219" hidden="1" x14ac:dyDescent="0.2"/>
    <row r="20220" hidden="1" x14ac:dyDescent="0.2"/>
    <row r="20221" hidden="1" x14ac:dyDescent="0.2"/>
    <row r="20222" hidden="1" x14ac:dyDescent="0.2"/>
    <row r="20223" hidden="1" x14ac:dyDescent="0.2"/>
    <row r="20224" hidden="1" x14ac:dyDescent="0.2"/>
    <row r="20225" hidden="1" x14ac:dyDescent="0.2"/>
    <row r="20226" hidden="1" x14ac:dyDescent="0.2"/>
    <row r="20227" hidden="1" x14ac:dyDescent="0.2"/>
    <row r="20228" hidden="1" x14ac:dyDescent="0.2"/>
    <row r="20229" hidden="1" x14ac:dyDescent="0.2"/>
    <row r="20230" hidden="1" x14ac:dyDescent="0.2"/>
    <row r="20231" hidden="1" x14ac:dyDescent="0.2"/>
    <row r="20232" hidden="1" x14ac:dyDescent="0.2"/>
    <row r="20233" hidden="1" x14ac:dyDescent="0.2"/>
    <row r="20234" hidden="1" x14ac:dyDescent="0.2"/>
    <row r="20235" hidden="1" x14ac:dyDescent="0.2"/>
    <row r="20236" hidden="1" x14ac:dyDescent="0.2"/>
    <row r="20237" hidden="1" x14ac:dyDescent="0.2"/>
    <row r="20238" hidden="1" x14ac:dyDescent="0.2"/>
    <row r="20239" hidden="1" x14ac:dyDescent="0.2"/>
    <row r="20240" hidden="1" x14ac:dyDescent="0.2"/>
    <row r="20241" hidden="1" x14ac:dyDescent="0.2"/>
    <row r="20242" hidden="1" x14ac:dyDescent="0.2"/>
    <row r="20243" hidden="1" x14ac:dyDescent="0.2"/>
    <row r="20244" hidden="1" x14ac:dyDescent="0.2"/>
    <row r="20245" hidden="1" x14ac:dyDescent="0.2"/>
    <row r="20246" hidden="1" x14ac:dyDescent="0.2"/>
    <row r="20247" hidden="1" x14ac:dyDescent="0.2"/>
    <row r="20248" hidden="1" x14ac:dyDescent="0.2"/>
    <row r="20249" hidden="1" x14ac:dyDescent="0.2"/>
    <row r="20250" hidden="1" x14ac:dyDescent="0.2"/>
    <row r="20251" hidden="1" x14ac:dyDescent="0.2"/>
    <row r="20252" hidden="1" x14ac:dyDescent="0.2"/>
    <row r="20253" hidden="1" x14ac:dyDescent="0.2"/>
    <row r="20254" hidden="1" x14ac:dyDescent="0.2"/>
    <row r="20255" hidden="1" x14ac:dyDescent="0.2"/>
    <row r="20256" hidden="1" x14ac:dyDescent="0.2"/>
    <row r="20257" hidden="1" x14ac:dyDescent="0.2"/>
    <row r="20258" hidden="1" x14ac:dyDescent="0.2"/>
    <row r="20259" hidden="1" x14ac:dyDescent="0.2"/>
    <row r="20260" hidden="1" x14ac:dyDescent="0.2"/>
    <row r="20261" hidden="1" x14ac:dyDescent="0.2"/>
    <row r="20262" hidden="1" x14ac:dyDescent="0.2"/>
    <row r="20263" hidden="1" x14ac:dyDescent="0.2"/>
    <row r="20264" hidden="1" x14ac:dyDescent="0.2"/>
    <row r="20265" hidden="1" x14ac:dyDescent="0.2"/>
    <row r="20266" hidden="1" x14ac:dyDescent="0.2"/>
    <row r="20267" hidden="1" x14ac:dyDescent="0.2"/>
    <row r="20268" hidden="1" x14ac:dyDescent="0.2"/>
    <row r="20269" hidden="1" x14ac:dyDescent="0.2"/>
    <row r="20270" hidden="1" x14ac:dyDescent="0.2"/>
    <row r="20271" hidden="1" x14ac:dyDescent="0.2"/>
    <row r="20272" hidden="1" x14ac:dyDescent="0.2"/>
    <row r="20273" hidden="1" x14ac:dyDescent="0.2"/>
    <row r="20274" hidden="1" x14ac:dyDescent="0.2"/>
    <row r="20275" hidden="1" x14ac:dyDescent="0.2"/>
    <row r="20276" hidden="1" x14ac:dyDescent="0.2"/>
    <row r="20277" hidden="1" x14ac:dyDescent="0.2"/>
    <row r="20278" hidden="1" x14ac:dyDescent="0.2"/>
    <row r="20279" hidden="1" x14ac:dyDescent="0.2"/>
    <row r="20280" hidden="1" x14ac:dyDescent="0.2"/>
    <row r="20281" hidden="1" x14ac:dyDescent="0.2"/>
    <row r="20282" hidden="1" x14ac:dyDescent="0.2"/>
    <row r="20283" hidden="1" x14ac:dyDescent="0.2"/>
    <row r="20284" hidden="1" x14ac:dyDescent="0.2"/>
    <row r="20285" hidden="1" x14ac:dyDescent="0.2"/>
    <row r="20286" hidden="1" x14ac:dyDescent="0.2"/>
    <row r="20287" hidden="1" x14ac:dyDescent="0.2"/>
    <row r="20288" hidden="1" x14ac:dyDescent="0.2"/>
    <row r="20289" hidden="1" x14ac:dyDescent="0.2"/>
    <row r="20290" hidden="1" x14ac:dyDescent="0.2"/>
    <row r="20291" hidden="1" x14ac:dyDescent="0.2"/>
    <row r="20292" hidden="1" x14ac:dyDescent="0.2"/>
    <row r="20293" hidden="1" x14ac:dyDescent="0.2"/>
    <row r="20294" hidden="1" x14ac:dyDescent="0.2"/>
    <row r="20295" hidden="1" x14ac:dyDescent="0.2"/>
    <row r="20296" hidden="1" x14ac:dyDescent="0.2"/>
    <row r="20297" hidden="1" x14ac:dyDescent="0.2"/>
    <row r="20298" hidden="1" x14ac:dyDescent="0.2"/>
    <row r="20299" hidden="1" x14ac:dyDescent="0.2"/>
    <row r="20300" hidden="1" x14ac:dyDescent="0.2"/>
    <row r="20301" hidden="1" x14ac:dyDescent="0.2"/>
    <row r="20302" hidden="1" x14ac:dyDescent="0.2"/>
    <row r="20303" hidden="1" x14ac:dyDescent="0.2"/>
    <row r="20304" hidden="1" x14ac:dyDescent="0.2"/>
    <row r="20305" hidden="1" x14ac:dyDescent="0.2"/>
    <row r="20306" hidden="1" x14ac:dyDescent="0.2"/>
    <row r="20307" hidden="1" x14ac:dyDescent="0.2"/>
    <row r="20308" hidden="1" x14ac:dyDescent="0.2"/>
    <row r="20309" hidden="1" x14ac:dyDescent="0.2"/>
    <row r="20310" hidden="1" x14ac:dyDescent="0.2"/>
    <row r="20311" hidden="1" x14ac:dyDescent="0.2"/>
    <row r="20312" hidden="1" x14ac:dyDescent="0.2"/>
    <row r="20313" hidden="1" x14ac:dyDescent="0.2"/>
    <row r="20314" hidden="1" x14ac:dyDescent="0.2"/>
    <row r="20315" hidden="1" x14ac:dyDescent="0.2"/>
    <row r="20316" hidden="1" x14ac:dyDescent="0.2"/>
    <row r="20317" hidden="1" x14ac:dyDescent="0.2"/>
    <row r="20318" hidden="1" x14ac:dyDescent="0.2"/>
    <row r="20319" hidden="1" x14ac:dyDescent="0.2"/>
    <row r="20320" hidden="1" x14ac:dyDescent="0.2"/>
    <row r="20321" hidden="1" x14ac:dyDescent="0.2"/>
    <row r="20322" hidden="1" x14ac:dyDescent="0.2"/>
    <row r="20323" hidden="1" x14ac:dyDescent="0.2"/>
    <row r="20324" hidden="1" x14ac:dyDescent="0.2"/>
    <row r="20325" hidden="1" x14ac:dyDescent="0.2"/>
    <row r="20326" hidden="1" x14ac:dyDescent="0.2"/>
    <row r="20327" hidden="1" x14ac:dyDescent="0.2"/>
    <row r="20328" hidden="1" x14ac:dyDescent="0.2"/>
    <row r="20329" hidden="1" x14ac:dyDescent="0.2"/>
    <row r="20330" hidden="1" x14ac:dyDescent="0.2"/>
    <row r="20331" hidden="1" x14ac:dyDescent="0.2"/>
    <row r="20332" hidden="1" x14ac:dyDescent="0.2"/>
    <row r="20333" hidden="1" x14ac:dyDescent="0.2"/>
    <row r="20334" hidden="1" x14ac:dyDescent="0.2"/>
    <row r="20335" hidden="1" x14ac:dyDescent="0.2"/>
    <row r="20336" hidden="1" x14ac:dyDescent="0.2"/>
    <row r="20337" hidden="1" x14ac:dyDescent="0.2"/>
    <row r="20338" hidden="1" x14ac:dyDescent="0.2"/>
    <row r="20339" hidden="1" x14ac:dyDescent="0.2"/>
    <row r="20340" hidden="1" x14ac:dyDescent="0.2"/>
    <row r="20341" hidden="1" x14ac:dyDescent="0.2"/>
    <row r="20342" hidden="1" x14ac:dyDescent="0.2"/>
    <row r="20343" hidden="1" x14ac:dyDescent="0.2"/>
    <row r="20344" hidden="1" x14ac:dyDescent="0.2"/>
    <row r="20345" hidden="1" x14ac:dyDescent="0.2"/>
    <row r="20346" hidden="1" x14ac:dyDescent="0.2"/>
    <row r="20347" hidden="1" x14ac:dyDescent="0.2"/>
    <row r="20348" hidden="1" x14ac:dyDescent="0.2"/>
    <row r="20349" hidden="1" x14ac:dyDescent="0.2"/>
    <row r="20350" hidden="1" x14ac:dyDescent="0.2"/>
    <row r="20351" hidden="1" x14ac:dyDescent="0.2"/>
    <row r="20352" hidden="1" x14ac:dyDescent="0.2"/>
    <row r="20353" hidden="1" x14ac:dyDescent="0.2"/>
    <row r="20354" hidden="1" x14ac:dyDescent="0.2"/>
    <row r="20355" hidden="1" x14ac:dyDescent="0.2"/>
    <row r="20356" hidden="1" x14ac:dyDescent="0.2"/>
    <row r="20357" hidden="1" x14ac:dyDescent="0.2"/>
    <row r="20358" hidden="1" x14ac:dyDescent="0.2"/>
    <row r="20359" hidden="1" x14ac:dyDescent="0.2"/>
    <row r="20360" hidden="1" x14ac:dyDescent="0.2"/>
    <row r="20361" hidden="1" x14ac:dyDescent="0.2"/>
    <row r="20362" hidden="1" x14ac:dyDescent="0.2"/>
    <row r="20363" hidden="1" x14ac:dyDescent="0.2"/>
    <row r="20364" hidden="1" x14ac:dyDescent="0.2"/>
    <row r="20365" hidden="1" x14ac:dyDescent="0.2"/>
    <row r="20366" hidden="1" x14ac:dyDescent="0.2"/>
    <row r="20367" hidden="1" x14ac:dyDescent="0.2"/>
    <row r="20368" hidden="1" x14ac:dyDescent="0.2"/>
    <row r="20369" hidden="1" x14ac:dyDescent="0.2"/>
    <row r="20370" hidden="1" x14ac:dyDescent="0.2"/>
    <row r="20371" hidden="1" x14ac:dyDescent="0.2"/>
    <row r="20372" hidden="1" x14ac:dyDescent="0.2"/>
    <row r="20373" hidden="1" x14ac:dyDescent="0.2"/>
    <row r="20374" hidden="1" x14ac:dyDescent="0.2"/>
    <row r="20375" hidden="1" x14ac:dyDescent="0.2"/>
    <row r="20376" hidden="1" x14ac:dyDescent="0.2"/>
    <row r="20377" hidden="1" x14ac:dyDescent="0.2"/>
    <row r="20378" hidden="1" x14ac:dyDescent="0.2"/>
    <row r="20379" hidden="1" x14ac:dyDescent="0.2"/>
    <row r="20380" hidden="1" x14ac:dyDescent="0.2"/>
    <row r="20381" hidden="1" x14ac:dyDescent="0.2"/>
    <row r="20382" hidden="1" x14ac:dyDescent="0.2"/>
    <row r="20383" hidden="1" x14ac:dyDescent="0.2"/>
    <row r="20384" hidden="1" x14ac:dyDescent="0.2"/>
    <row r="20385" hidden="1" x14ac:dyDescent="0.2"/>
    <row r="20386" hidden="1" x14ac:dyDescent="0.2"/>
    <row r="20387" hidden="1" x14ac:dyDescent="0.2"/>
    <row r="20388" hidden="1" x14ac:dyDescent="0.2"/>
    <row r="20389" hidden="1" x14ac:dyDescent="0.2"/>
    <row r="20390" hidden="1" x14ac:dyDescent="0.2"/>
    <row r="20391" hidden="1" x14ac:dyDescent="0.2"/>
    <row r="20392" hidden="1" x14ac:dyDescent="0.2"/>
    <row r="20393" hidden="1" x14ac:dyDescent="0.2"/>
    <row r="20394" hidden="1" x14ac:dyDescent="0.2"/>
    <row r="20395" hidden="1" x14ac:dyDescent="0.2"/>
    <row r="20396" hidden="1" x14ac:dyDescent="0.2"/>
    <row r="20397" hidden="1" x14ac:dyDescent="0.2"/>
    <row r="20398" hidden="1" x14ac:dyDescent="0.2"/>
    <row r="20399" hidden="1" x14ac:dyDescent="0.2"/>
    <row r="20400" hidden="1" x14ac:dyDescent="0.2"/>
    <row r="20401" hidden="1" x14ac:dyDescent="0.2"/>
    <row r="20402" hidden="1" x14ac:dyDescent="0.2"/>
    <row r="20403" hidden="1" x14ac:dyDescent="0.2"/>
    <row r="20404" hidden="1" x14ac:dyDescent="0.2"/>
    <row r="20405" hidden="1" x14ac:dyDescent="0.2"/>
    <row r="20406" hidden="1" x14ac:dyDescent="0.2"/>
    <row r="20407" hidden="1" x14ac:dyDescent="0.2"/>
    <row r="20408" hidden="1" x14ac:dyDescent="0.2"/>
    <row r="20409" hidden="1" x14ac:dyDescent="0.2"/>
    <row r="20410" hidden="1" x14ac:dyDescent="0.2"/>
    <row r="20411" hidden="1" x14ac:dyDescent="0.2"/>
    <row r="20412" hidden="1" x14ac:dyDescent="0.2"/>
    <row r="20413" hidden="1" x14ac:dyDescent="0.2"/>
    <row r="20414" hidden="1" x14ac:dyDescent="0.2"/>
    <row r="20415" hidden="1" x14ac:dyDescent="0.2"/>
    <row r="20416" hidden="1" x14ac:dyDescent="0.2"/>
    <row r="20417" hidden="1" x14ac:dyDescent="0.2"/>
    <row r="20418" hidden="1" x14ac:dyDescent="0.2"/>
    <row r="20419" hidden="1" x14ac:dyDescent="0.2"/>
    <row r="20420" hidden="1" x14ac:dyDescent="0.2"/>
    <row r="20421" hidden="1" x14ac:dyDescent="0.2"/>
    <row r="20422" hidden="1" x14ac:dyDescent="0.2"/>
    <row r="20423" hidden="1" x14ac:dyDescent="0.2"/>
    <row r="20424" hidden="1" x14ac:dyDescent="0.2"/>
    <row r="20425" hidden="1" x14ac:dyDescent="0.2"/>
    <row r="20426" hidden="1" x14ac:dyDescent="0.2"/>
    <row r="20427" hidden="1" x14ac:dyDescent="0.2"/>
    <row r="20428" hidden="1" x14ac:dyDescent="0.2"/>
    <row r="20429" hidden="1" x14ac:dyDescent="0.2"/>
    <row r="20430" hidden="1" x14ac:dyDescent="0.2"/>
    <row r="20431" hidden="1" x14ac:dyDescent="0.2"/>
    <row r="20432" hidden="1" x14ac:dyDescent="0.2"/>
    <row r="20433" hidden="1" x14ac:dyDescent="0.2"/>
    <row r="20434" hidden="1" x14ac:dyDescent="0.2"/>
    <row r="20435" hidden="1" x14ac:dyDescent="0.2"/>
    <row r="20436" hidden="1" x14ac:dyDescent="0.2"/>
    <row r="20437" hidden="1" x14ac:dyDescent="0.2"/>
    <row r="20438" hidden="1" x14ac:dyDescent="0.2"/>
    <row r="20439" hidden="1" x14ac:dyDescent="0.2"/>
    <row r="20440" hidden="1" x14ac:dyDescent="0.2"/>
    <row r="20441" hidden="1" x14ac:dyDescent="0.2"/>
    <row r="20442" hidden="1" x14ac:dyDescent="0.2"/>
    <row r="20443" hidden="1" x14ac:dyDescent="0.2"/>
    <row r="20444" hidden="1" x14ac:dyDescent="0.2"/>
    <row r="20445" hidden="1" x14ac:dyDescent="0.2"/>
    <row r="20446" hidden="1" x14ac:dyDescent="0.2"/>
    <row r="20447" hidden="1" x14ac:dyDescent="0.2"/>
    <row r="20448" hidden="1" x14ac:dyDescent="0.2"/>
    <row r="20449" hidden="1" x14ac:dyDescent="0.2"/>
    <row r="20450" hidden="1" x14ac:dyDescent="0.2"/>
    <row r="20451" hidden="1" x14ac:dyDescent="0.2"/>
    <row r="20452" hidden="1" x14ac:dyDescent="0.2"/>
    <row r="20453" hidden="1" x14ac:dyDescent="0.2"/>
    <row r="20454" hidden="1" x14ac:dyDescent="0.2"/>
    <row r="20455" hidden="1" x14ac:dyDescent="0.2"/>
    <row r="20456" hidden="1" x14ac:dyDescent="0.2"/>
    <row r="20457" hidden="1" x14ac:dyDescent="0.2"/>
    <row r="20458" hidden="1" x14ac:dyDescent="0.2"/>
    <row r="20459" hidden="1" x14ac:dyDescent="0.2"/>
    <row r="20460" hidden="1" x14ac:dyDescent="0.2"/>
    <row r="20461" hidden="1" x14ac:dyDescent="0.2"/>
    <row r="20462" hidden="1" x14ac:dyDescent="0.2"/>
    <row r="20463" hidden="1" x14ac:dyDescent="0.2"/>
    <row r="20464" hidden="1" x14ac:dyDescent="0.2"/>
    <row r="20465" hidden="1" x14ac:dyDescent="0.2"/>
    <row r="20466" hidden="1" x14ac:dyDescent="0.2"/>
    <row r="20467" hidden="1" x14ac:dyDescent="0.2"/>
    <row r="20468" hidden="1" x14ac:dyDescent="0.2"/>
    <row r="20469" hidden="1" x14ac:dyDescent="0.2"/>
    <row r="20470" hidden="1" x14ac:dyDescent="0.2"/>
    <row r="20471" hidden="1" x14ac:dyDescent="0.2"/>
    <row r="20472" hidden="1" x14ac:dyDescent="0.2"/>
    <row r="20473" hidden="1" x14ac:dyDescent="0.2"/>
    <row r="20474" hidden="1" x14ac:dyDescent="0.2"/>
    <row r="20475" hidden="1" x14ac:dyDescent="0.2"/>
    <row r="20476" hidden="1" x14ac:dyDescent="0.2"/>
    <row r="20477" hidden="1" x14ac:dyDescent="0.2"/>
    <row r="20478" hidden="1" x14ac:dyDescent="0.2"/>
    <row r="20479" hidden="1" x14ac:dyDescent="0.2"/>
    <row r="20480" hidden="1" x14ac:dyDescent="0.2"/>
    <row r="20481" hidden="1" x14ac:dyDescent="0.2"/>
    <row r="20482" hidden="1" x14ac:dyDescent="0.2"/>
    <row r="20483" hidden="1" x14ac:dyDescent="0.2"/>
    <row r="20484" hidden="1" x14ac:dyDescent="0.2"/>
    <row r="20485" hidden="1" x14ac:dyDescent="0.2"/>
    <row r="20486" hidden="1" x14ac:dyDescent="0.2"/>
    <row r="20487" hidden="1" x14ac:dyDescent="0.2"/>
    <row r="20488" hidden="1" x14ac:dyDescent="0.2"/>
    <row r="20489" hidden="1" x14ac:dyDescent="0.2"/>
    <row r="20490" hidden="1" x14ac:dyDescent="0.2"/>
    <row r="20491" hidden="1" x14ac:dyDescent="0.2"/>
    <row r="20492" hidden="1" x14ac:dyDescent="0.2"/>
    <row r="20493" hidden="1" x14ac:dyDescent="0.2"/>
    <row r="20494" hidden="1" x14ac:dyDescent="0.2"/>
    <row r="20495" hidden="1" x14ac:dyDescent="0.2"/>
    <row r="20496" hidden="1" x14ac:dyDescent="0.2"/>
    <row r="20497" hidden="1" x14ac:dyDescent="0.2"/>
    <row r="20498" hidden="1" x14ac:dyDescent="0.2"/>
    <row r="20499" hidden="1" x14ac:dyDescent="0.2"/>
    <row r="20500" hidden="1" x14ac:dyDescent="0.2"/>
    <row r="20501" hidden="1" x14ac:dyDescent="0.2"/>
    <row r="20502" hidden="1" x14ac:dyDescent="0.2"/>
    <row r="20503" hidden="1" x14ac:dyDescent="0.2"/>
    <row r="20504" hidden="1" x14ac:dyDescent="0.2"/>
    <row r="20505" hidden="1" x14ac:dyDescent="0.2"/>
    <row r="20506" hidden="1" x14ac:dyDescent="0.2"/>
    <row r="20507" hidden="1" x14ac:dyDescent="0.2"/>
    <row r="20508" hidden="1" x14ac:dyDescent="0.2"/>
    <row r="20509" hidden="1" x14ac:dyDescent="0.2"/>
    <row r="20510" hidden="1" x14ac:dyDescent="0.2"/>
    <row r="20511" hidden="1" x14ac:dyDescent="0.2"/>
    <row r="20512" hidden="1" x14ac:dyDescent="0.2"/>
    <row r="20513" hidden="1" x14ac:dyDescent="0.2"/>
    <row r="20514" hidden="1" x14ac:dyDescent="0.2"/>
    <row r="20515" hidden="1" x14ac:dyDescent="0.2"/>
    <row r="20516" hidden="1" x14ac:dyDescent="0.2"/>
    <row r="20517" hidden="1" x14ac:dyDescent="0.2"/>
    <row r="20518" hidden="1" x14ac:dyDescent="0.2"/>
    <row r="20519" hidden="1" x14ac:dyDescent="0.2"/>
    <row r="20520" hidden="1" x14ac:dyDescent="0.2"/>
    <row r="20521" hidden="1" x14ac:dyDescent="0.2"/>
    <row r="20522" hidden="1" x14ac:dyDescent="0.2"/>
    <row r="20523" hidden="1" x14ac:dyDescent="0.2"/>
    <row r="20524" hidden="1" x14ac:dyDescent="0.2"/>
    <row r="20525" hidden="1" x14ac:dyDescent="0.2"/>
    <row r="20526" hidden="1" x14ac:dyDescent="0.2"/>
    <row r="20527" hidden="1" x14ac:dyDescent="0.2"/>
    <row r="20528" hidden="1" x14ac:dyDescent="0.2"/>
    <row r="20529" hidden="1" x14ac:dyDescent="0.2"/>
    <row r="20530" hidden="1" x14ac:dyDescent="0.2"/>
    <row r="20531" hidden="1" x14ac:dyDescent="0.2"/>
    <row r="20532" hidden="1" x14ac:dyDescent="0.2"/>
    <row r="20533" hidden="1" x14ac:dyDescent="0.2"/>
    <row r="20534" hidden="1" x14ac:dyDescent="0.2"/>
    <row r="20535" hidden="1" x14ac:dyDescent="0.2"/>
    <row r="20536" hidden="1" x14ac:dyDescent="0.2"/>
    <row r="20537" hidden="1" x14ac:dyDescent="0.2"/>
    <row r="20538" hidden="1" x14ac:dyDescent="0.2"/>
    <row r="20539" hidden="1" x14ac:dyDescent="0.2"/>
    <row r="20540" hidden="1" x14ac:dyDescent="0.2"/>
    <row r="20541" hidden="1" x14ac:dyDescent="0.2"/>
    <row r="20542" hidden="1" x14ac:dyDescent="0.2"/>
    <row r="20543" hidden="1" x14ac:dyDescent="0.2"/>
    <row r="20544" hidden="1" x14ac:dyDescent="0.2"/>
    <row r="20545" hidden="1" x14ac:dyDescent="0.2"/>
    <row r="20546" hidden="1" x14ac:dyDescent="0.2"/>
    <row r="20547" hidden="1" x14ac:dyDescent="0.2"/>
    <row r="20548" hidden="1" x14ac:dyDescent="0.2"/>
    <row r="20549" hidden="1" x14ac:dyDescent="0.2"/>
    <row r="20550" hidden="1" x14ac:dyDescent="0.2"/>
    <row r="20551" hidden="1" x14ac:dyDescent="0.2"/>
    <row r="20552" hidden="1" x14ac:dyDescent="0.2"/>
    <row r="20553" hidden="1" x14ac:dyDescent="0.2"/>
    <row r="20554" hidden="1" x14ac:dyDescent="0.2"/>
    <row r="20555" hidden="1" x14ac:dyDescent="0.2"/>
    <row r="20556" hidden="1" x14ac:dyDescent="0.2"/>
    <row r="20557" hidden="1" x14ac:dyDescent="0.2"/>
    <row r="20558" hidden="1" x14ac:dyDescent="0.2"/>
    <row r="20559" hidden="1" x14ac:dyDescent="0.2"/>
    <row r="20560" hidden="1" x14ac:dyDescent="0.2"/>
    <row r="20561" hidden="1" x14ac:dyDescent="0.2"/>
    <row r="20562" hidden="1" x14ac:dyDescent="0.2"/>
    <row r="20563" hidden="1" x14ac:dyDescent="0.2"/>
    <row r="20564" hidden="1" x14ac:dyDescent="0.2"/>
    <row r="20565" hidden="1" x14ac:dyDescent="0.2"/>
    <row r="20566" hidden="1" x14ac:dyDescent="0.2"/>
    <row r="20567" hidden="1" x14ac:dyDescent="0.2"/>
    <row r="20568" hidden="1" x14ac:dyDescent="0.2"/>
    <row r="20569" hidden="1" x14ac:dyDescent="0.2"/>
    <row r="20570" hidden="1" x14ac:dyDescent="0.2"/>
    <row r="20571" hidden="1" x14ac:dyDescent="0.2"/>
    <row r="20572" hidden="1" x14ac:dyDescent="0.2"/>
    <row r="20573" hidden="1" x14ac:dyDescent="0.2"/>
    <row r="20574" hidden="1" x14ac:dyDescent="0.2"/>
    <row r="20575" hidden="1" x14ac:dyDescent="0.2"/>
    <row r="20576" hidden="1" x14ac:dyDescent="0.2"/>
    <row r="20577" hidden="1" x14ac:dyDescent="0.2"/>
    <row r="20578" hidden="1" x14ac:dyDescent="0.2"/>
    <row r="20579" hidden="1" x14ac:dyDescent="0.2"/>
    <row r="20580" hidden="1" x14ac:dyDescent="0.2"/>
    <row r="20581" hidden="1" x14ac:dyDescent="0.2"/>
    <row r="20582" hidden="1" x14ac:dyDescent="0.2"/>
    <row r="20583" hidden="1" x14ac:dyDescent="0.2"/>
    <row r="20584" hidden="1" x14ac:dyDescent="0.2"/>
    <row r="20585" hidden="1" x14ac:dyDescent="0.2"/>
    <row r="20586" hidden="1" x14ac:dyDescent="0.2"/>
    <row r="20587" hidden="1" x14ac:dyDescent="0.2"/>
    <row r="20588" hidden="1" x14ac:dyDescent="0.2"/>
    <row r="20589" hidden="1" x14ac:dyDescent="0.2"/>
    <row r="20590" hidden="1" x14ac:dyDescent="0.2"/>
    <row r="20591" hidden="1" x14ac:dyDescent="0.2"/>
    <row r="20592" hidden="1" x14ac:dyDescent="0.2"/>
    <row r="20593" hidden="1" x14ac:dyDescent="0.2"/>
    <row r="20594" hidden="1" x14ac:dyDescent="0.2"/>
    <row r="20595" hidden="1" x14ac:dyDescent="0.2"/>
    <row r="20596" hidden="1" x14ac:dyDescent="0.2"/>
    <row r="20597" hidden="1" x14ac:dyDescent="0.2"/>
    <row r="20598" hidden="1" x14ac:dyDescent="0.2"/>
    <row r="20599" hidden="1" x14ac:dyDescent="0.2"/>
    <row r="20600" hidden="1" x14ac:dyDescent="0.2"/>
    <row r="20601" hidden="1" x14ac:dyDescent="0.2"/>
    <row r="20602" hidden="1" x14ac:dyDescent="0.2"/>
    <row r="20603" hidden="1" x14ac:dyDescent="0.2"/>
    <row r="20604" hidden="1" x14ac:dyDescent="0.2"/>
    <row r="20605" hidden="1" x14ac:dyDescent="0.2"/>
    <row r="20606" hidden="1" x14ac:dyDescent="0.2"/>
    <row r="20607" hidden="1" x14ac:dyDescent="0.2"/>
    <row r="20608" hidden="1" x14ac:dyDescent="0.2"/>
    <row r="20609" hidden="1" x14ac:dyDescent="0.2"/>
    <row r="20610" hidden="1" x14ac:dyDescent="0.2"/>
    <row r="20611" hidden="1" x14ac:dyDescent="0.2"/>
    <row r="20612" hidden="1" x14ac:dyDescent="0.2"/>
    <row r="20613" hidden="1" x14ac:dyDescent="0.2"/>
    <row r="20614" hidden="1" x14ac:dyDescent="0.2"/>
    <row r="20615" hidden="1" x14ac:dyDescent="0.2"/>
    <row r="20616" hidden="1" x14ac:dyDescent="0.2"/>
    <row r="20617" hidden="1" x14ac:dyDescent="0.2"/>
    <row r="20618" hidden="1" x14ac:dyDescent="0.2"/>
    <row r="20619" hidden="1" x14ac:dyDescent="0.2"/>
    <row r="20620" hidden="1" x14ac:dyDescent="0.2"/>
    <row r="20621" hidden="1" x14ac:dyDescent="0.2"/>
    <row r="20622" hidden="1" x14ac:dyDescent="0.2"/>
    <row r="20623" hidden="1" x14ac:dyDescent="0.2"/>
    <row r="20624" hidden="1" x14ac:dyDescent="0.2"/>
    <row r="20625" hidden="1" x14ac:dyDescent="0.2"/>
    <row r="20626" hidden="1" x14ac:dyDescent="0.2"/>
    <row r="20627" hidden="1" x14ac:dyDescent="0.2"/>
    <row r="20628" hidden="1" x14ac:dyDescent="0.2"/>
    <row r="20629" hidden="1" x14ac:dyDescent="0.2"/>
    <row r="20630" hidden="1" x14ac:dyDescent="0.2"/>
    <row r="20631" hidden="1" x14ac:dyDescent="0.2"/>
    <row r="20632" hidden="1" x14ac:dyDescent="0.2"/>
    <row r="20633" hidden="1" x14ac:dyDescent="0.2"/>
    <row r="20634" hidden="1" x14ac:dyDescent="0.2"/>
    <row r="20635" hidden="1" x14ac:dyDescent="0.2"/>
    <row r="20636" hidden="1" x14ac:dyDescent="0.2"/>
    <row r="20637" hidden="1" x14ac:dyDescent="0.2"/>
    <row r="20638" hidden="1" x14ac:dyDescent="0.2"/>
    <row r="20639" hidden="1" x14ac:dyDescent="0.2"/>
    <row r="20640" hidden="1" x14ac:dyDescent="0.2"/>
    <row r="20641" hidden="1" x14ac:dyDescent="0.2"/>
    <row r="20642" hidden="1" x14ac:dyDescent="0.2"/>
    <row r="20643" hidden="1" x14ac:dyDescent="0.2"/>
    <row r="20644" hidden="1" x14ac:dyDescent="0.2"/>
    <row r="20645" hidden="1" x14ac:dyDescent="0.2"/>
    <row r="20646" hidden="1" x14ac:dyDescent="0.2"/>
    <row r="20647" hidden="1" x14ac:dyDescent="0.2"/>
    <row r="20648" hidden="1" x14ac:dyDescent="0.2"/>
    <row r="20649" hidden="1" x14ac:dyDescent="0.2"/>
    <row r="20650" hidden="1" x14ac:dyDescent="0.2"/>
    <row r="20651" hidden="1" x14ac:dyDescent="0.2"/>
    <row r="20652" hidden="1" x14ac:dyDescent="0.2"/>
    <row r="20653" hidden="1" x14ac:dyDescent="0.2"/>
    <row r="20654" hidden="1" x14ac:dyDescent="0.2"/>
    <row r="20655" hidden="1" x14ac:dyDescent="0.2"/>
    <row r="20656" hidden="1" x14ac:dyDescent="0.2"/>
    <row r="20657" hidden="1" x14ac:dyDescent="0.2"/>
    <row r="20658" hidden="1" x14ac:dyDescent="0.2"/>
    <row r="20659" hidden="1" x14ac:dyDescent="0.2"/>
    <row r="20660" hidden="1" x14ac:dyDescent="0.2"/>
    <row r="20661" hidden="1" x14ac:dyDescent="0.2"/>
    <row r="20662" hidden="1" x14ac:dyDescent="0.2"/>
    <row r="20663" hidden="1" x14ac:dyDescent="0.2"/>
    <row r="20664" hidden="1" x14ac:dyDescent="0.2"/>
    <row r="20665" hidden="1" x14ac:dyDescent="0.2"/>
    <row r="20666" hidden="1" x14ac:dyDescent="0.2"/>
    <row r="20667" hidden="1" x14ac:dyDescent="0.2"/>
    <row r="20668" hidden="1" x14ac:dyDescent="0.2"/>
    <row r="20669" hidden="1" x14ac:dyDescent="0.2"/>
    <row r="20670" hidden="1" x14ac:dyDescent="0.2"/>
    <row r="20671" hidden="1" x14ac:dyDescent="0.2"/>
    <row r="20672" hidden="1" x14ac:dyDescent="0.2"/>
    <row r="20673" hidden="1" x14ac:dyDescent="0.2"/>
    <row r="20674" hidden="1" x14ac:dyDescent="0.2"/>
    <row r="20675" hidden="1" x14ac:dyDescent="0.2"/>
    <row r="20676" hidden="1" x14ac:dyDescent="0.2"/>
    <row r="20677" hidden="1" x14ac:dyDescent="0.2"/>
    <row r="20678" hidden="1" x14ac:dyDescent="0.2"/>
    <row r="20679" hidden="1" x14ac:dyDescent="0.2"/>
    <row r="20680" hidden="1" x14ac:dyDescent="0.2"/>
    <row r="20681" hidden="1" x14ac:dyDescent="0.2"/>
    <row r="20682" hidden="1" x14ac:dyDescent="0.2"/>
    <row r="20683" hidden="1" x14ac:dyDescent="0.2"/>
    <row r="20684" hidden="1" x14ac:dyDescent="0.2"/>
    <row r="20685" hidden="1" x14ac:dyDescent="0.2"/>
    <row r="20686" hidden="1" x14ac:dyDescent="0.2"/>
    <row r="20687" hidden="1" x14ac:dyDescent="0.2"/>
    <row r="20688" hidden="1" x14ac:dyDescent="0.2"/>
    <row r="20689" hidden="1" x14ac:dyDescent="0.2"/>
    <row r="20690" hidden="1" x14ac:dyDescent="0.2"/>
    <row r="20691" hidden="1" x14ac:dyDescent="0.2"/>
    <row r="20692" hidden="1" x14ac:dyDescent="0.2"/>
    <row r="20693" hidden="1" x14ac:dyDescent="0.2"/>
    <row r="20694" hidden="1" x14ac:dyDescent="0.2"/>
    <row r="20695" hidden="1" x14ac:dyDescent="0.2"/>
    <row r="20696" hidden="1" x14ac:dyDescent="0.2"/>
    <row r="20697" hidden="1" x14ac:dyDescent="0.2"/>
    <row r="20698" hidden="1" x14ac:dyDescent="0.2"/>
    <row r="20699" hidden="1" x14ac:dyDescent="0.2"/>
    <row r="20700" hidden="1" x14ac:dyDescent="0.2"/>
    <row r="20701" hidden="1" x14ac:dyDescent="0.2"/>
    <row r="20702" hidden="1" x14ac:dyDescent="0.2"/>
    <row r="20703" hidden="1" x14ac:dyDescent="0.2"/>
    <row r="20704" hidden="1" x14ac:dyDescent="0.2"/>
    <row r="20705" hidden="1" x14ac:dyDescent="0.2"/>
    <row r="20706" hidden="1" x14ac:dyDescent="0.2"/>
    <row r="20707" hidden="1" x14ac:dyDescent="0.2"/>
    <row r="20708" hidden="1" x14ac:dyDescent="0.2"/>
    <row r="20709" hidden="1" x14ac:dyDescent="0.2"/>
    <row r="20710" hidden="1" x14ac:dyDescent="0.2"/>
    <row r="20711" hidden="1" x14ac:dyDescent="0.2"/>
    <row r="20712" hidden="1" x14ac:dyDescent="0.2"/>
    <row r="20713" hidden="1" x14ac:dyDescent="0.2"/>
    <row r="20714" hidden="1" x14ac:dyDescent="0.2"/>
    <row r="20715" hidden="1" x14ac:dyDescent="0.2"/>
    <row r="20716" hidden="1" x14ac:dyDescent="0.2"/>
    <row r="20717" hidden="1" x14ac:dyDescent="0.2"/>
    <row r="20718" hidden="1" x14ac:dyDescent="0.2"/>
    <row r="20719" hidden="1" x14ac:dyDescent="0.2"/>
    <row r="20720" hidden="1" x14ac:dyDescent="0.2"/>
    <row r="20721" hidden="1" x14ac:dyDescent="0.2"/>
    <row r="20722" hidden="1" x14ac:dyDescent="0.2"/>
    <row r="20723" hidden="1" x14ac:dyDescent="0.2"/>
    <row r="20724" hidden="1" x14ac:dyDescent="0.2"/>
    <row r="20725" hidden="1" x14ac:dyDescent="0.2"/>
    <row r="20726" hidden="1" x14ac:dyDescent="0.2"/>
    <row r="20727" hidden="1" x14ac:dyDescent="0.2"/>
    <row r="20728" hidden="1" x14ac:dyDescent="0.2"/>
    <row r="20729" hidden="1" x14ac:dyDescent="0.2"/>
    <row r="20730" hidden="1" x14ac:dyDescent="0.2"/>
    <row r="20731" hidden="1" x14ac:dyDescent="0.2"/>
    <row r="20732" hidden="1" x14ac:dyDescent="0.2"/>
    <row r="20733" hidden="1" x14ac:dyDescent="0.2"/>
    <row r="20734" hidden="1" x14ac:dyDescent="0.2"/>
    <row r="20735" hidden="1" x14ac:dyDescent="0.2"/>
    <row r="20736" hidden="1" x14ac:dyDescent="0.2"/>
    <row r="20737" hidden="1" x14ac:dyDescent="0.2"/>
    <row r="20738" hidden="1" x14ac:dyDescent="0.2"/>
    <row r="20739" hidden="1" x14ac:dyDescent="0.2"/>
    <row r="20740" hidden="1" x14ac:dyDescent="0.2"/>
    <row r="20741" hidden="1" x14ac:dyDescent="0.2"/>
    <row r="20742" hidden="1" x14ac:dyDescent="0.2"/>
    <row r="20743" hidden="1" x14ac:dyDescent="0.2"/>
    <row r="20744" hidden="1" x14ac:dyDescent="0.2"/>
    <row r="20745" hidden="1" x14ac:dyDescent="0.2"/>
    <row r="20746" hidden="1" x14ac:dyDescent="0.2"/>
    <row r="20747" hidden="1" x14ac:dyDescent="0.2"/>
    <row r="20748" hidden="1" x14ac:dyDescent="0.2"/>
    <row r="20749" hidden="1" x14ac:dyDescent="0.2"/>
    <row r="20750" hidden="1" x14ac:dyDescent="0.2"/>
    <row r="20751" hidden="1" x14ac:dyDescent="0.2"/>
    <row r="20752" hidden="1" x14ac:dyDescent="0.2"/>
    <row r="20753" hidden="1" x14ac:dyDescent="0.2"/>
    <row r="20754" hidden="1" x14ac:dyDescent="0.2"/>
    <row r="20755" hidden="1" x14ac:dyDescent="0.2"/>
    <row r="20756" hidden="1" x14ac:dyDescent="0.2"/>
    <row r="20757" hidden="1" x14ac:dyDescent="0.2"/>
    <row r="20758" hidden="1" x14ac:dyDescent="0.2"/>
    <row r="20759" hidden="1" x14ac:dyDescent="0.2"/>
    <row r="20760" hidden="1" x14ac:dyDescent="0.2"/>
    <row r="20761" hidden="1" x14ac:dyDescent="0.2"/>
    <row r="20762" hidden="1" x14ac:dyDescent="0.2"/>
    <row r="20763" hidden="1" x14ac:dyDescent="0.2"/>
    <row r="20764" hidden="1" x14ac:dyDescent="0.2"/>
    <row r="20765" hidden="1" x14ac:dyDescent="0.2"/>
    <row r="20766" hidden="1" x14ac:dyDescent="0.2"/>
    <row r="20767" hidden="1" x14ac:dyDescent="0.2"/>
    <row r="20768" hidden="1" x14ac:dyDescent="0.2"/>
    <row r="20769" hidden="1" x14ac:dyDescent="0.2"/>
    <row r="20770" hidden="1" x14ac:dyDescent="0.2"/>
    <row r="20771" hidden="1" x14ac:dyDescent="0.2"/>
    <row r="20772" hidden="1" x14ac:dyDescent="0.2"/>
    <row r="20773" hidden="1" x14ac:dyDescent="0.2"/>
    <row r="20774" hidden="1" x14ac:dyDescent="0.2"/>
    <row r="20775" hidden="1" x14ac:dyDescent="0.2"/>
    <row r="20776" hidden="1" x14ac:dyDescent="0.2"/>
    <row r="20777" hidden="1" x14ac:dyDescent="0.2"/>
    <row r="20778" hidden="1" x14ac:dyDescent="0.2"/>
    <row r="20779" hidden="1" x14ac:dyDescent="0.2"/>
    <row r="20780" hidden="1" x14ac:dyDescent="0.2"/>
    <row r="20781" hidden="1" x14ac:dyDescent="0.2"/>
    <row r="20782" hidden="1" x14ac:dyDescent="0.2"/>
    <row r="20783" hidden="1" x14ac:dyDescent="0.2"/>
    <row r="20784" hidden="1" x14ac:dyDescent="0.2"/>
    <row r="20785" hidden="1" x14ac:dyDescent="0.2"/>
    <row r="20786" hidden="1" x14ac:dyDescent="0.2"/>
    <row r="20787" hidden="1" x14ac:dyDescent="0.2"/>
    <row r="20788" hidden="1" x14ac:dyDescent="0.2"/>
    <row r="20789" hidden="1" x14ac:dyDescent="0.2"/>
    <row r="20790" hidden="1" x14ac:dyDescent="0.2"/>
    <row r="20791" hidden="1" x14ac:dyDescent="0.2"/>
    <row r="20792" hidden="1" x14ac:dyDescent="0.2"/>
    <row r="20793" hidden="1" x14ac:dyDescent="0.2"/>
    <row r="20794" hidden="1" x14ac:dyDescent="0.2"/>
    <row r="20795" hidden="1" x14ac:dyDescent="0.2"/>
    <row r="20796" hidden="1" x14ac:dyDescent="0.2"/>
    <row r="20797" hidden="1" x14ac:dyDescent="0.2"/>
    <row r="20798" hidden="1" x14ac:dyDescent="0.2"/>
    <row r="20799" hidden="1" x14ac:dyDescent="0.2"/>
    <row r="20800" hidden="1" x14ac:dyDescent="0.2"/>
    <row r="20801" hidden="1" x14ac:dyDescent="0.2"/>
    <row r="20802" hidden="1" x14ac:dyDescent="0.2"/>
    <row r="20803" hidden="1" x14ac:dyDescent="0.2"/>
    <row r="20804" hidden="1" x14ac:dyDescent="0.2"/>
    <row r="20805" hidden="1" x14ac:dyDescent="0.2"/>
    <row r="20806" hidden="1" x14ac:dyDescent="0.2"/>
    <row r="20807" hidden="1" x14ac:dyDescent="0.2"/>
    <row r="20808" hidden="1" x14ac:dyDescent="0.2"/>
    <row r="20809" hidden="1" x14ac:dyDescent="0.2"/>
    <row r="20810" hidden="1" x14ac:dyDescent="0.2"/>
    <row r="20811" hidden="1" x14ac:dyDescent="0.2"/>
    <row r="20812" hidden="1" x14ac:dyDescent="0.2"/>
    <row r="20813" hidden="1" x14ac:dyDescent="0.2"/>
    <row r="20814" hidden="1" x14ac:dyDescent="0.2"/>
    <row r="20815" hidden="1" x14ac:dyDescent="0.2"/>
    <row r="20816" hidden="1" x14ac:dyDescent="0.2"/>
    <row r="20817" hidden="1" x14ac:dyDescent="0.2"/>
    <row r="20818" hidden="1" x14ac:dyDescent="0.2"/>
    <row r="20819" hidden="1" x14ac:dyDescent="0.2"/>
    <row r="20820" hidden="1" x14ac:dyDescent="0.2"/>
    <row r="20821" hidden="1" x14ac:dyDescent="0.2"/>
    <row r="20822" hidden="1" x14ac:dyDescent="0.2"/>
    <row r="20823" hidden="1" x14ac:dyDescent="0.2"/>
    <row r="20824" hidden="1" x14ac:dyDescent="0.2"/>
    <row r="20825" hidden="1" x14ac:dyDescent="0.2"/>
    <row r="20826" hidden="1" x14ac:dyDescent="0.2"/>
    <row r="20827" hidden="1" x14ac:dyDescent="0.2"/>
    <row r="20828" hidden="1" x14ac:dyDescent="0.2"/>
    <row r="20829" hidden="1" x14ac:dyDescent="0.2"/>
    <row r="20830" hidden="1" x14ac:dyDescent="0.2"/>
    <row r="20831" hidden="1" x14ac:dyDescent="0.2"/>
    <row r="20832" hidden="1" x14ac:dyDescent="0.2"/>
    <row r="20833" hidden="1" x14ac:dyDescent="0.2"/>
    <row r="20834" hidden="1" x14ac:dyDescent="0.2"/>
    <row r="20835" hidden="1" x14ac:dyDescent="0.2"/>
    <row r="20836" hidden="1" x14ac:dyDescent="0.2"/>
    <row r="20837" hidden="1" x14ac:dyDescent="0.2"/>
    <row r="20838" hidden="1" x14ac:dyDescent="0.2"/>
    <row r="20839" hidden="1" x14ac:dyDescent="0.2"/>
    <row r="20840" hidden="1" x14ac:dyDescent="0.2"/>
    <row r="20841" hidden="1" x14ac:dyDescent="0.2"/>
    <row r="20842" hidden="1" x14ac:dyDescent="0.2"/>
    <row r="20843" hidden="1" x14ac:dyDescent="0.2"/>
    <row r="20844" hidden="1" x14ac:dyDescent="0.2"/>
    <row r="20845" hidden="1" x14ac:dyDescent="0.2"/>
    <row r="20846" hidden="1" x14ac:dyDescent="0.2"/>
    <row r="20847" hidden="1" x14ac:dyDescent="0.2"/>
    <row r="20848" hidden="1" x14ac:dyDescent="0.2"/>
    <row r="20849" hidden="1" x14ac:dyDescent="0.2"/>
    <row r="20850" hidden="1" x14ac:dyDescent="0.2"/>
    <row r="20851" hidden="1" x14ac:dyDescent="0.2"/>
    <row r="20852" hidden="1" x14ac:dyDescent="0.2"/>
    <row r="20853" hidden="1" x14ac:dyDescent="0.2"/>
    <row r="20854" hidden="1" x14ac:dyDescent="0.2"/>
    <row r="20855" hidden="1" x14ac:dyDescent="0.2"/>
    <row r="20856" hidden="1" x14ac:dyDescent="0.2"/>
    <row r="20857" hidden="1" x14ac:dyDescent="0.2"/>
    <row r="20858" hidden="1" x14ac:dyDescent="0.2"/>
    <row r="20859" hidden="1" x14ac:dyDescent="0.2"/>
    <row r="20860" hidden="1" x14ac:dyDescent="0.2"/>
    <row r="20861" hidden="1" x14ac:dyDescent="0.2"/>
    <row r="20862" hidden="1" x14ac:dyDescent="0.2"/>
    <row r="20863" hidden="1" x14ac:dyDescent="0.2"/>
    <row r="20864" hidden="1" x14ac:dyDescent="0.2"/>
    <row r="20865" hidden="1" x14ac:dyDescent="0.2"/>
    <row r="20866" hidden="1" x14ac:dyDescent="0.2"/>
    <row r="20867" hidden="1" x14ac:dyDescent="0.2"/>
    <row r="20868" hidden="1" x14ac:dyDescent="0.2"/>
    <row r="20869" hidden="1" x14ac:dyDescent="0.2"/>
    <row r="20870" hidden="1" x14ac:dyDescent="0.2"/>
    <row r="20871" hidden="1" x14ac:dyDescent="0.2"/>
    <row r="20872" hidden="1" x14ac:dyDescent="0.2"/>
    <row r="20873" hidden="1" x14ac:dyDescent="0.2"/>
    <row r="20874" hidden="1" x14ac:dyDescent="0.2"/>
    <row r="20875" hidden="1" x14ac:dyDescent="0.2"/>
    <row r="20876" hidden="1" x14ac:dyDescent="0.2"/>
    <row r="20877" hidden="1" x14ac:dyDescent="0.2"/>
    <row r="20878" hidden="1" x14ac:dyDescent="0.2"/>
    <row r="20879" hidden="1" x14ac:dyDescent="0.2"/>
    <row r="20880" hidden="1" x14ac:dyDescent="0.2"/>
    <row r="20881" hidden="1" x14ac:dyDescent="0.2"/>
    <row r="20882" hidden="1" x14ac:dyDescent="0.2"/>
    <row r="20883" hidden="1" x14ac:dyDescent="0.2"/>
    <row r="20884" hidden="1" x14ac:dyDescent="0.2"/>
    <row r="20885" hidden="1" x14ac:dyDescent="0.2"/>
    <row r="20886" hidden="1" x14ac:dyDescent="0.2"/>
    <row r="20887" hidden="1" x14ac:dyDescent="0.2"/>
    <row r="20888" hidden="1" x14ac:dyDescent="0.2"/>
    <row r="20889" hidden="1" x14ac:dyDescent="0.2"/>
    <row r="20890" hidden="1" x14ac:dyDescent="0.2"/>
    <row r="20891" hidden="1" x14ac:dyDescent="0.2"/>
    <row r="20892" hidden="1" x14ac:dyDescent="0.2"/>
    <row r="20893" hidden="1" x14ac:dyDescent="0.2"/>
    <row r="20894" hidden="1" x14ac:dyDescent="0.2"/>
    <row r="20895" hidden="1" x14ac:dyDescent="0.2"/>
    <row r="20896" hidden="1" x14ac:dyDescent="0.2"/>
    <row r="20897" hidden="1" x14ac:dyDescent="0.2"/>
    <row r="20898" hidden="1" x14ac:dyDescent="0.2"/>
    <row r="20899" hidden="1" x14ac:dyDescent="0.2"/>
    <row r="20900" hidden="1" x14ac:dyDescent="0.2"/>
    <row r="20901" hidden="1" x14ac:dyDescent="0.2"/>
    <row r="20902" hidden="1" x14ac:dyDescent="0.2"/>
    <row r="20903" hidden="1" x14ac:dyDescent="0.2"/>
    <row r="20904" hidden="1" x14ac:dyDescent="0.2"/>
    <row r="20905" hidden="1" x14ac:dyDescent="0.2"/>
    <row r="20906" hidden="1" x14ac:dyDescent="0.2"/>
    <row r="20907" hidden="1" x14ac:dyDescent="0.2"/>
    <row r="20908" hidden="1" x14ac:dyDescent="0.2"/>
    <row r="20909" hidden="1" x14ac:dyDescent="0.2"/>
    <row r="20910" hidden="1" x14ac:dyDescent="0.2"/>
    <row r="20911" hidden="1" x14ac:dyDescent="0.2"/>
    <row r="20912" hidden="1" x14ac:dyDescent="0.2"/>
    <row r="20913" hidden="1" x14ac:dyDescent="0.2"/>
    <row r="20914" hidden="1" x14ac:dyDescent="0.2"/>
    <row r="20915" hidden="1" x14ac:dyDescent="0.2"/>
    <row r="20916" hidden="1" x14ac:dyDescent="0.2"/>
    <row r="20917" hidden="1" x14ac:dyDescent="0.2"/>
    <row r="20918" hidden="1" x14ac:dyDescent="0.2"/>
    <row r="20919" hidden="1" x14ac:dyDescent="0.2"/>
    <row r="20920" hidden="1" x14ac:dyDescent="0.2"/>
    <row r="20921" hidden="1" x14ac:dyDescent="0.2"/>
    <row r="20922" hidden="1" x14ac:dyDescent="0.2"/>
    <row r="20923" hidden="1" x14ac:dyDescent="0.2"/>
    <row r="20924" hidden="1" x14ac:dyDescent="0.2"/>
    <row r="20925" hidden="1" x14ac:dyDescent="0.2"/>
    <row r="20926" hidden="1" x14ac:dyDescent="0.2"/>
    <row r="20927" hidden="1" x14ac:dyDescent="0.2"/>
    <row r="20928" hidden="1" x14ac:dyDescent="0.2"/>
    <row r="20929" hidden="1" x14ac:dyDescent="0.2"/>
    <row r="20930" hidden="1" x14ac:dyDescent="0.2"/>
    <row r="20931" hidden="1" x14ac:dyDescent="0.2"/>
    <row r="20932" hidden="1" x14ac:dyDescent="0.2"/>
    <row r="20933" hidden="1" x14ac:dyDescent="0.2"/>
    <row r="20934" hidden="1" x14ac:dyDescent="0.2"/>
    <row r="20935" hidden="1" x14ac:dyDescent="0.2"/>
    <row r="20936" hidden="1" x14ac:dyDescent="0.2"/>
    <row r="20937" hidden="1" x14ac:dyDescent="0.2"/>
    <row r="20938" hidden="1" x14ac:dyDescent="0.2"/>
    <row r="20939" hidden="1" x14ac:dyDescent="0.2"/>
    <row r="20940" hidden="1" x14ac:dyDescent="0.2"/>
    <row r="20941" hidden="1" x14ac:dyDescent="0.2"/>
    <row r="20942" hidden="1" x14ac:dyDescent="0.2"/>
    <row r="20943" hidden="1" x14ac:dyDescent="0.2"/>
    <row r="20944" hidden="1" x14ac:dyDescent="0.2"/>
    <row r="20945" hidden="1" x14ac:dyDescent="0.2"/>
    <row r="20946" hidden="1" x14ac:dyDescent="0.2"/>
    <row r="20947" hidden="1" x14ac:dyDescent="0.2"/>
    <row r="20948" hidden="1" x14ac:dyDescent="0.2"/>
    <row r="20949" hidden="1" x14ac:dyDescent="0.2"/>
    <row r="20950" hidden="1" x14ac:dyDescent="0.2"/>
    <row r="20951" hidden="1" x14ac:dyDescent="0.2"/>
    <row r="20952" hidden="1" x14ac:dyDescent="0.2"/>
    <row r="20953" hidden="1" x14ac:dyDescent="0.2"/>
    <row r="20954" hidden="1" x14ac:dyDescent="0.2"/>
    <row r="20955" hidden="1" x14ac:dyDescent="0.2"/>
    <row r="20956" hidden="1" x14ac:dyDescent="0.2"/>
    <row r="20957" hidden="1" x14ac:dyDescent="0.2"/>
    <row r="20958" hidden="1" x14ac:dyDescent="0.2"/>
    <row r="20959" hidden="1" x14ac:dyDescent="0.2"/>
    <row r="20960" hidden="1" x14ac:dyDescent="0.2"/>
    <row r="20961" hidden="1" x14ac:dyDescent="0.2"/>
    <row r="20962" hidden="1" x14ac:dyDescent="0.2"/>
    <row r="20963" hidden="1" x14ac:dyDescent="0.2"/>
    <row r="20964" hidden="1" x14ac:dyDescent="0.2"/>
    <row r="20965" hidden="1" x14ac:dyDescent="0.2"/>
    <row r="20966" hidden="1" x14ac:dyDescent="0.2"/>
    <row r="20967" hidden="1" x14ac:dyDescent="0.2"/>
    <row r="20968" hidden="1" x14ac:dyDescent="0.2"/>
    <row r="20969" hidden="1" x14ac:dyDescent="0.2"/>
    <row r="20970" hidden="1" x14ac:dyDescent="0.2"/>
    <row r="20971" hidden="1" x14ac:dyDescent="0.2"/>
    <row r="20972" hidden="1" x14ac:dyDescent="0.2"/>
    <row r="20973" hidden="1" x14ac:dyDescent="0.2"/>
    <row r="20974" hidden="1" x14ac:dyDescent="0.2"/>
    <row r="20975" hidden="1" x14ac:dyDescent="0.2"/>
    <row r="20976" hidden="1" x14ac:dyDescent="0.2"/>
    <row r="20977" hidden="1" x14ac:dyDescent="0.2"/>
    <row r="20978" hidden="1" x14ac:dyDescent="0.2"/>
    <row r="20979" hidden="1" x14ac:dyDescent="0.2"/>
    <row r="20980" hidden="1" x14ac:dyDescent="0.2"/>
    <row r="20981" hidden="1" x14ac:dyDescent="0.2"/>
    <row r="20982" hidden="1" x14ac:dyDescent="0.2"/>
    <row r="20983" hidden="1" x14ac:dyDescent="0.2"/>
    <row r="20984" hidden="1" x14ac:dyDescent="0.2"/>
    <row r="20985" hidden="1" x14ac:dyDescent="0.2"/>
    <row r="20986" hidden="1" x14ac:dyDescent="0.2"/>
    <row r="20987" hidden="1" x14ac:dyDescent="0.2"/>
    <row r="20988" hidden="1" x14ac:dyDescent="0.2"/>
    <row r="20989" hidden="1" x14ac:dyDescent="0.2"/>
    <row r="20990" hidden="1" x14ac:dyDescent="0.2"/>
    <row r="20991" hidden="1" x14ac:dyDescent="0.2"/>
    <row r="20992" hidden="1" x14ac:dyDescent="0.2"/>
    <row r="20993" hidden="1" x14ac:dyDescent="0.2"/>
    <row r="20994" hidden="1" x14ac:dyDescent="0.2"/>
    <row r="20995" hidden="1" x14ac:dyDescent="0.2"/>
    <row r="20996" hidden="1" x14ac:dyDescent="0.2"/>
    <row r="20997" hidden="1" x14ac:dyDescent="0.2"/>
    <row r="20998" hidden="1" x14ac:dyDescent="0.2"/>
    <row r="20999" hidden="1" x14ac:dyDescent="0.2"/>
    <row r="21000" hidden="1" x14ac:dyDescent="0.2"/>
    <row r="21001" hidden="1" x14ac:dyDescent="0.2"/>
    <row r="21002" hidden="1" x14ac:dyDescent="0.2"/>
    <row r="21003" hidden="1" x14ac:dyDescent="0.2"/>
    <row r="21004" hidden="1" x14ac:dyDescent="0.2"/>
    <row r="21005" hidden="1" x14ac:dyDescent="0.2"/>
    <row r="21006" hidden="1" x14ac:dyDescent="0.2"/>
    <row r="21007" hidden="1" x14ac:dyDescent="0.2"/>
    <row r="21008" hidden="1" x14ac:dyDescent="0.2"/>
    <row r="21009" hidden="1" x14ac:dyDescent="0.2"/>
    <row r="21010" hidden="1" x14ac:dyDescent="0.2"/>
    <row r="21011" hidden="1" x14ac:dyDescent="0.2"/>
    <row r="21012" hidden="1" x14ac:dyDescent="0.2"/>
    <row r="21013" hidden="1" x14ac:dyDescent="0.2"/>
    <row r="21014" hidden="1" x14ac:dyDescent="0.2"/>
    <row r="21015" hidden="1" x14ac:dyDescent="0.2"/>
    <row r="21016" hidden="1" x14ac:dyDescent="0.2"/>
    <row r="21017" hidden="1" x14ac:dyDescent="0.2"/>
    <row r="21018" hidden="1" x14ac:dyDescent="0.2"/>
    <row r="21019" hidden="1" x14ac:dyDescent="0.2"/>
    <row r="21020" hidden="1" x14ac:dyDescent="0.2"/>
    <row r="21021" hidden="1" x14ac:dyDescent="0.2"/>
    <row r="21022" hidden="1" x14ac:dyDescent="0.2"/>
    <row r="21023" hidden="1" x14ac:dyDescent="0.2"/>
    <row r="21024" hidden="1" x14ac:dyDescent="0.2"/>
    <row r="21025" hidden="1" x14ac:dyDescent="0.2"/>
    <row r="21026" hidden="1" x14ac:dyDescent="0.2"/>
    <row r="21027" hidden="1" x14ac:dyDescent="0.2"/>
    <row r="21028" hidden="1" x14ac:dyDescent="0.2"/>
    <row r="21029" hidden="1" x14ac:dyDescent="0.2"/>
    <row r="21030" hidden="1" x14ac:dyDescent="0.2"/>
    <row r="21031" hidden="1" x14ac:dyDescent="0.2"/>
    <row r="21032" hidden="1" x14ac:dyDescent="0.2"/>
    <row r="21033" hidden="1" x14ac:dyDescent="0.2"/>
    <row r="21034" hidden="1" x14ac:dyDescent="0.2"/>
    <row r="21035" hidden="1" x14ac:dyDescent="0.2"/>
    <row r="21036" hidden="1" x14ac:dyDescent="0.2"/>
    <row r="21037" hidden="1" x14ac:dyDescent="0.2"/>
    <row r="21038" hidden="1" x14ac:dyDescent="0.2"/>
    <row r="21039" hidden="1" x14ac:dyDescent="0.2"/>
    <row r="21040" hidden="1" x14ac:dyDescent="0.2"/>
    <row r="21041" hidden="1" x14ac:dyDescent="0.2"/>
    <row r="21042" hidden="1" x14ac:dyDescent="0.2"/>
    <row r="21043" hidden="1" x14ac:dyDescent="0.2"/>
    <row r="21044" hidden="1" x14ac:dyDescent="0.2"/>
    <row r="21045" hidden="1" x14ac:dyDescent="0.2"/>
    <row r="21046" hidden="1" x14ac:dyDescent="0.2"/>
    <row r="21047" hidden="1" x14ac:dyDescent="0.2"/>
    <row r="21048" hidden="1" x14ac:dyDescent="0.2"/>
    <row r="21049" hidden="1" x14ac:dyDescent="0.2"/>
    <row r="21050" hidden="1" x14ac:dyDescent="0.2"/>
    <row r="21051" hidden="1" x14ac:dyDescent="0.2"/>
    <row r="21052" hidden="1" x14ac:dyDescent="0.2"/>
    <row r="21053" hidden="1" x14ac:dyDescent="0.2"/>
    <row r="21054" hidden="1" x14ac:dyDescent="0.2"/>
    <row r="21055" hidden="1" x14ac:dyDescent="0.2"/>
    <row r="21056" hidden="1" x14ac:dyDescent="0.2"/>
    <row r="21057" hidden="1" x14ac:dyDescent="0.2"/>
    <row r="21058" hidden="1" x14ac:dyDescent="0.2"/>
    <row r="21059" hidden="1" x14ac:dyDescent="0.2"/>
    <row r="21060" hidden="1" x14ac:dyDescent="0.2"/>
    <row r="21061" hidden="1" x14ac:dyDescent="0.2"/>
    <row r="21062" hidden="1" x14ac:dyDescent="0.2"/>
    <row r="21063" hidden="1" x14ac:dyDescent="0.2"/>
    <row r="21064" hidden="1" x14ac:dyDescent="0.2"/>
    <row r="21065" hidden="1" x14ac:dyDescent="0.2"/>
    <row r="21066" hidden="1" x14ac:dyDescent="0.2"/>
    <row r="21067" hidden="1" x14ac:dyDescent="0.2"/>
    <row r="21068" hidden="1" x14ac:dyDescent="0.2"/>
    <row r="21069" hidden="1" x14ac:dyDescent="0.2"/>
    <row r="21070" hidden="1" x14ac:dyDescent="0.2"/>
    <row r="21071" hidden="1" x14ac:dyDescent="0.2"/>
    <row r="21072" hidden="1" x14ac:dyDescent="0.2"/>
    <row r="21073" hidden="1" x14ac:dyDescent="0.2"/>
    <row r="21074" hidden="1" x14ac:dyDescent="0.2"/>
    <row r="21075" hidden="1" x14ac:dyDescent="0.2"/>
    <row r="21076" hidden="1" x14ac:dyDescent="0.2"/>
    <row r="21077" hidden="1" x14ac:dyDescent="0.2"/>
    <row r="21078" hidden="1" x14ac:dyDescent="0.2"/>
    <row r="21079" hidden="1" x14ac:dyDescent="0.2"/>
    <row r="21080" hidden="1" x14ac:dyDescent="0.2"/>
    <row r="21081" hidden="1" x14ac:dyDescent="0.2"/>
    <row r="21082" hidden="1" x14ac:dyDescent="0.2"/>
    <row r="21083" hidden="1" x14ac:dyDescent="0.2"/>
    <row r="21084" hidden="1" x14ac:dyDescent="0.2"/>
    <row r="21085" hidden="1" x14ac:dyDescent="0.2"/>
    <row r="21086" hidden="1" x14ac:dyDescent="0.2"/>
    <row r="21087" hidden="1" x14ac:dyDescent="0.2"/>
    <row r="21088" hidden="1" x14ac:dyDescent="0.2"/>
    <row r="21089" hidden="1" x14ac:dyDescent="0.2"/>
    <row r="21090" hidden="1" x14ac:dyDescent="0.2"/>
    <row r="21091" hidden="1" x14ac:dyDescent="0.2"/>
    <row r="21092" hidden="1" x14ac:dyDescent="0.2"/>
    <row r="21093" hidden="1" x14ac:dyDescent="0.2"/>
    <row r="21094" hidden="1" x14ac:dyDescent="0.2"/>
    <row r="21095" hidden="1" x14ac:dyDescent="0.2"/>
    <row r="21096" hidden="1" x14ac:dyDescent="0.2"/>
    <row r="21097" hidden="1" x14ac:dyDescent="0.2"/>
    <row r="21098" hidden="1" x14ac:dyDescent="0.2"/>
    <row r="21099" hidden="1" x14ac:dyDescent="0.2"/>
    <row r="21100" hidden="1" x14ac:dyDescent="0.2"/>
    <row r="21101" hidden="1" x14ac:dyDescent="0.2"/>
    <row r="21102" hidden="1" x14ac:dyDescent="0.2"/>
    <row r="21103" hidden="1" x14ac:dyDescent="0.2"/>
    <row r="21104" hidden="1" x14ac:dyDescent="0.2"/>
    <row r="21105" hidden="1" x14ac:dyDescent="0.2"/>
    <row r="21106" hidden="1" x14ac:dyDescent="0.2"/>
    <row r="21107" hidden="1" x14ac:dyDescent="0.2"/>
    <row r="21108" hidden="1" x14ac:dyDescent="0.2"/>
    <row r="21109" hidden="1" x14ac:dyDescent="0.2"/>
    <row r="21110" hidden="1" x14ac:dyDescent="0.2"/>
    <row r="21111" hidden="1" x14ac:dyDescent="0.2"/>
    <row r="21112" hidden="1" x14ac:dyDescent="0.2"/>
    <row r="21113" hidden="1" x14ac:dyDescent="0.2"/>
    <row r="21114" hidden="1" x14ac:dyDescent="0.2"/>
    <row r="21115" hidden="1" x14ac:dyDescent="0.2"/>
    <row r="21116" hidden="1" x14ac:dyDescent="0.2"/>
    <row r="21117" hidden="1" x14ac:dyDescent="0.2"/>
    <row r="21118" hidden="1" x14ac:dyDescent="0.2"/>
    <row r="21119" hidden="1" x14ac:dyDescent="0.2"/>
    <row r="21120" hidden="1" x14ac:dyDescent="0.2"/>
    <row r="21121" hidden="1" x14ac:dyDescent="0.2"/>
    <row r="21122" hidden="1" x14ac:dyDescent="0.2"/>
    <row r="21123" hidden="1" x14ac:dyDescent="0.2"/>
    <row r="21124" hidden="1" x14ac:dyDescent="0.2"/>
    <row r="21125" hidden="1" x14ac:dyDescent="0.2"/>
    <row r="21126" hidden="1" x14ac:dyDescent="0.2"/>
    <row r="21127" hidden="1" x14ac:dyDescent="0.2"/>
    <row r="21128" hidden="1" x14ac:dyDescent="0.2"/>
    <row r="21129" hidden="1" x14ac:dyDescent="0.2"/>
    <row r="21130" hidden="1" x14ac:dyDescent="0.2"/>
    <row r="21131" hidden="1" x14ac:dyDescent="0.2"/>
    <row r="21132" hidden="1" x14ac:dyDescent="0.2"/>
    <row r="21133" hidden="1" x14ac:dyDescent="0.2"/>
    <row r="21134" hidden="1" x14ac:dyDescent="0.2"/>
    <row r="21135" hidden="1" x14ac:dyDescent="0.2"/>
    <row r="21136" hidden="1" x14ac:dyDescent="0.2"/>
    <row r="21137" hidden="1" x14ac:dyDescent="0.2"/>
    <row r="21138" hidden="1" x14ac:dyDescent="0.2"/>
    <row r="21139" hidden="1" x14ac:dyDescent="0.2"/>
    <row r="21140" hidden="1" x14ac:dyDescent="0.2"/>
    <row r="21141" hidden="1" x14ac:dyDescent="0.2"/>
    <row r="21142" hidden="1" x14ac:dyDescent="0.2"/>
    <row r="21143" hidden="1" x14ac:dyDescent="0.2"/>
    <row r="21144" hidden="1" x14ac:dyDescent="0.2"/>
    <row r="21145" hidden="1" x14ac:dyDescent="0.2"/>
    <row r="21146" hidden="1" x14ac:dyDescent="0.2"/>
    <row r="21147" hidden="1" x14ac:dyDescent="0.2"/>
    <row r="21148" hidden="1" x14ac:dyDescent="0.2"/>
    <row r="21149" hidden="1" x14ac:dyDescent="0.2"/>
    <row r="21150" hidden="1" x14ac:dyDescent="0.2"/>
    <row r="21151" hidden="1" x14ac:dyDescent="0.2"/>
    <row r="21152" hidden="1" x14ac:dyDescent="0.2"/>
    <row r="21153" hidden="1" x14ac:dyDescent="0.2"/>
    <row r="21154" hidden="1" x14ac:dyDescent="0.2"/>
    <row r="21155" hidden="1" x14ac:dyDescent="0.2"/>
    <row r="21156" hidden="1" x14ac:dyDescent="0.2"/>
    <row r="21157" hidden="1" x14ac:dyDescent="0.2"/>
    <row r="21158" hidden="1" x14ac:dyDescent="0.2"/>
    <row r="21159" hidden="1" x14ac:dyDescent="0.2"/>
    <row r="21160" hidden="1" x14ac:dyDescent="0.2"/>
    <row r="21161" hidden="1" x14ac:dyDescent="0.2"/>
    <row r="21162" hidden="1" x14ac:dyDescent="0.2"/>
    <row r="21163" hidden="1" x14ac:dyDescent="0.2"/>
    <row r="21164" hidden="1" x14ac:dyDescent="0.2"/>
    <row r="21165" hidden="1" x14ac:dyDescent="0.2"/>
    <row r="21166" hidden="1" x14ac:dyDescent="0.2"/>
    <row r="21167" hidden="1" x14ac:dyDescent="0.2"/>
    <row r="21168" hidden="1" x14ac:dyDescent="0.2"/>
    <row r="21169" hidden="1" x14ac:dyDescent="0.2"/>
    <row r="21170" hidden="1" x14ac:dyDescent="0.2"/>
    <row r="21171" hidden="1" x14ac:dyDescent="0.2"/>
    <row r="21172" hidden="1" x14ac:dyDescent="0.2"/>
    <row r="21173" hidden="1" x14ac:dyDescent="0.2"/>
    <row r="21174" hidden="1" x14ac:dyDescent="0.2"/>
    <row r="21175" hidden="1" x14ac:dyDescent="0.2"/>
    <row r="21176" hidden="1" x14ac:dyDescent="0.2"/>
    <row r="21177" hidden="1" x14ac:dyDescent="0.2"/>
    <row r="21178" hidden="1" x14ac:dyDescent="0.2"/>
    <row r="21179" hidden="1" x14ac:dyDescent="0.2"/>
    <row r="21180" hidden="1" x14ac:dyDescent="0.2"/>
    <row r="21181" hidden="1" x14ac:dyDescent="0.2"/>
    <row r="21182" hidden="1" x14ac:dyDescent="0.2"/>
    <row r="21183" hidden="1" x14ac:dyDescent="0.2"/>
    <row r="21184" hidden="1" x14ac:dyDescent="0.2"/>
    <row r="21185" hidden="1" x14ac:dyDescent="0.2"/>
    <row r="21186" hidden="1" x14ac:dyDescent="0.2"/>
    <row r="21187" hidden="1" x14ac:dyDescent="0.2"/>
    <row r="21188" hidden="1" x14ac:dyDescent="0.2"/>
    <row r="21189" hidden="1" x14ac:dyDescent="0.2"/>
    <row r="21190" hidden="1" x14ac:dyDescent="0.2"/>
    <row r="21191" hidden="1" x14ac:dyDescent="0.2"/>
    <row r="21192" hidden="1" x14ac:dyDescent="0.2"/>
    <row r="21193" hidden="1" x14ac:dyDescent="0.2"/>
    <row r="21194" hidden="1" x14ac:dyDescent="0.2"/>
    <row r="21195" hidden="1" x14ac:dyDescent="0.2"/>
    <row r="21196" hidden="1" x14ac:dyDescent="0.2"/>
    <row r="21197" hidden="1" x14ac:dyDescent="0.2"/>
    <row r="21198" hidden="1" x14ac:dyDescent="0.2"/>
    <row r="21199" hidden="1" x14ac:dyDescent="0.2"/>
    <row r="21200" hidden="1" x14ac:dyDescent="0.2"/>
    <row r="21201" hidden="1" x14ac:dyDescent="0.2"/>
    <row r="21202" hidden="1" x14ac:dyDescent="0.2"/>
    <row r="21203" hidden="1" x14ac:dyDescent="0.2"/>
    <row r="21204" hidden="1" x14ac:dyDescent="0.2"/>
    <row r="21205" hidden="1" x14ac:dyDescent="0.2"/>
    <row r="21206" hidden="1" x14ac:dyDescent="0.2"/>
    <row r="21207" hidden="1" x14ac:dyDescent="0.2"/>
    <row r="21208" hidden="1" x14ac:dyDescent="0.2"/>
    <row r="21209" hidden="1" x14ac:dyDescent="0.2"/>
    <row r="21210" hidden="1" x14ac:dyDescent="0.2"/>
    <row r="21211" hidden="1" x14ac:dyDescent="0.2"/>
    <row r="21212" hidden="1" x14ac:dyDescent="0.2"/>
    <row r="21213" hidden="1" x14ac:dyDescent="0.2"/>
    <row r="21214" hidden="1" x14ac:dyDescent="0.2"/>
    <row r="21215" hidden="1" x14ac:dyDescent="0.2"/>
    <row r="21216" hidden="1" x14ac:dyDescent="0.2"/>
    <row r="21217" hidden="1" x14ac:dyDescent="0.2"/>
    <row r="21218" hidden="1" x14ac:dyDescent="0.2"/>
    <row r="21219" hidden="1" x14ac:dyDescent="0.2"/>
    <row r="21220" hidden="1" x14ac:dyDescent="0.2"/>
    <row r="21221" hidden="1" x14ac:dyDescent="0.2"/>
    <row r="21222" hidden="1" x14ac:dyDescent="0.2"/>
    <row r="21223" hidden="1" x14ac:dyDescent="0.2"/>
    <row r="21224" hidden="1" x14ac:dyDescent="0.2"/>
    <row r="21225" hidden="1" x14ac:dyDescent="0.2"/>
    <row r="21226" hidden="1" x14ac:dyDescent="0.2"/>
    <row r="21227" hidden="1" x14ac:dyDescent="0.2"/>
    <row r="21228" hidden="1" x14ac:dyDescent="0.2"/>
    <row r="21229" hidden="1" x14ac:dyDescent="0.2"/>
    <row r="21230" hidden="1" x14ac:dyDescent="0.2"/>
    <row r="21231" hidden="1" x14ac:dyDescent="0.2"/>
    <row r="21232" hidden="1" x14ac:dyDescent="0.2"/>
    <row r="21233" hidden="1" x14ac:dyDescent="0.2"/>
    <row r="21234" hidden="1" x14ac:dyDescent="0.2"/>
    <row r="21235" hidden="1" x14ac:dyDescent="0.2"/>
    <row r="21236" hidden="1" x14ac:dyDescent="0.2"/>
    <row r="21237" hidden="1" x14ac:dyDescent="0.2"/>
    <row r="21238" hidden="1" x14ac:dyDescent="0.2"/>
    <row r="21239" hidden="1" x14ac:dyDescent="0.2"/>
    <row r="21240" hidden="1" x14ac:dyDescent="0.2"/>
    <row r="21241" hidden="1" x14ac:dyDescent="0.2"/>
    <row r="21242" hidden="1" x14ac:dyDescent="0.2"/>
    <row r="21243" hidden="1" x14ac:dyDescent="0.2"/>
    <row r="21244" hidden="1" x14ac:dyDescent="0.2"/>
    <row r="21245" hidden="1" x14ac:dyDescent="0.2"/>
    <row r="21246" hidden="1" x14ac:dyDescent="0.2"/>
    <row r="21247" hidden="1" x14ac:dyDescent="0.2"/>
    <row r="21248" hidden="1" x14ac:dyDescent="0.2"/>
    <row r="21249" hidden="1" x14ac:dyDescent="0.2"/>
    <row r="21250" hidden="1" x14ac:dyDescent="0.2"/>
    <row r="21251" hidden="1" x14ac:dyDescent="0.2"/>
    <row r="21252" hidden="1" x14ac:dyDescent="0.2"/>
    <row r="21253" hidden="1" x14ac:dyDescent="0.2"/>
    <row r="21254" hidden="1" x14ac:dyDescent="0.2"/>
    <row r="21255" hidden="1" x14ac:dyDescent="0.2"/>
    <row r="21256" hidden="1" x14ac:dyDescent="0.2"/>
    <row r="21257" hidden="1" x14ac:dyDescent="0.2"/>
    <row r="21258" hidden="1" x14ac:dyDescent="0.2"/>
    <row r="21259" hidden="1" x14ac:dyDescent="0.2"/>
    <row r="21260" hidden="1" x14ac:dyDescent="0.2"/>
    <row r="21261" hidden="1" x14ac:dyDescent="0.2"/>
    <row r="21262" hidden="1" x14ac:dyDescent="0.2"/>
    <row r="21263" hidden="1" x14ac:dyDescent="0.2"/>
    <row r="21264" hidden="1" x14ac:dyDescent="0.2"/>
    <row r="21265" hidden="1" x14ac:dyDescent="0.2"/>
    <row r="21266" hidden="1" x14ac:dyDescent="0.2"/>
    <row r="21267" hidden="1" x14ac:dyDescent="0.2"/>
    <row r="21268" hidden="1" x14ac:dyDescent="0.2"/>
    <row r="21269" hidden="1" x14ac:dyDescent="0.2"/>
    <row r="21270" hidden="1" x14ac:dyDescent="0.2"/>
    <row r="21271" hidden="1" x14ac:dyDescent="0.2"/>
    <row r="21272" hidden="1" x14ac:dyDescent="0.2"/>
    <row r="21273" hidden="1" x14ac:dyDescent="0.2"/>
    <row r="21274" hidden="1" x14ac:dyDescent="0.2"/>
    <row r="21275" hidden="1" x14ac:dyDescent="0.2"/>
    <row r="21276" hidden="1" x14ac:dyDescent="0.2"/>
    <row r="21277" hidden="1" x14ac:dyDescent="0.2"/>
    <row r="21278" hidden="1" x14ac:dyDescent="0.2"/>
    <row r="21279" hidden="1" x14ac:dyDescent="0.2"/>
    <row r="21280" hidden="1" x14ac:dyDescent="0.2"/>
    <row r="21281" hidden="1" x14ac:dyDescent="0.2"/>
    <row r="21282" hidden="1" x14ac:dyDescent="0.2"/>
    <row r="21283" hidden="1" x14ac:dyDescent="0.2"/>
    <row r="21284" hidden="1" x14ac:dyDescent="0.2"/>
    <row r="21285" hidden="1" x14ac:dyDescent="0.2"/>
    <row r="21286" hidden="1" x14ac:dyDescent="0.2"/>
    <row r="21287" hidden="1" x14ac:dyDescent="0.2"/>
    <row r="21288" hidden="1" x14ac:dyDescent="0.2"/>
    <row r="21289" hidden="1" x14ac:dyDescent="0.2"/>
    <row r="21290" hidden="1" x14ac:dyDescent="0.2"/>
    <row r="21291" hidden="1" x14ac:dyDescent="0.2"/>
    <row r="21292" hidden="1" x14ac:dyDescent="0.2"/>
    <row r="21293" hidden="1" x14ac:dyDescent="0.2"/>
    <row r="21294" hidden="1" x14ac:dyDescent="0.2"/>
    <row r="21295" hidden="1" x14ac:dyDescent="0.2"/>
    <row r="21296" hidden="1" x14ac:dyDescent="0.2"/>
    <row r="21297" hidden="1" x14ac:dyDescent="0.2"/>
    <row r="21298" hidden="1" x14ac:dyDescent="0.2"/>
    <row r="21299" hidden="1" x14ac:dyDescent="0.2"/>
    <row r="21300" hidden="1" x14ac:dyDescent="0.2"/>
    <row r="21301" hidden="1" x14ac:dyDescent="0.2"/>
    <row r="21302" hidden="1" x14ac:dyDescent="0.2"/>
    <row r="21303" hidden="1" x14ac:dyDescent="0.2"/>
    <row r="21304" hidden="1" x14ac:dyDescent="0.2"/>
    <row r="21305" hidden="1" x14ac:dyDescent="0.2"/>
    <row r="21306" hidden="1" x14ac:dyDescent="0.2"/>
    <row r="21307" hidden="1" x14ac:dyDescent="0.2"/>
    <row r="21308" hidden="1" x14ac:dyDescent="0.2"/>
    <row r="21309" hidden="1" x14ac:dyDescent="0.2"/>
    <row r="21310" hidden="1" x14ac:dyDescent="0.2"/>
    <row r="21311" hidden="1" x14ac:dyDescent="0.2"/>
    <row r="21312" hidden="1" x14ac:dyDescent="0.2"/>
    <row r="21313" hidden="1" x14ac:dyDescent="0.2"/>
    <row r="21314" hidden="1" x14ac:dyDescent="0.2"/>
    <row r="21315" hidden="1" x14ac:dyDescent="0.2"/>
    <row r="21316" hidden="1" x14ac:dyDescent="0.2"/>
    <row r="21317" hidden="1" x14ac:dyDescent="0.2"/>
    <row r="21318" hidden="1" x14ac:dyDescent="0.2"/>
    <row r="21319" hidden="1" x14ac:dyDescent="0.2"/>
    <row r="21320" hidden="1" x14ac:dyDescent="0.2"/>
    <row r="21321" hidden="1" x14ac:dyDescent="0.2"/>
    <row r="21322" hidden="1" x14ac:dyDescent="0.2"/>
    <row r="21323" hidden="1" x14ac:dyDescent="0.2"/>
    <row r="21324" hidden="1" x14ac:dyDescent="0.2"/>
    <row r="21325" hidden="1" x14ac:dyDescent="0.2"/>
    <row r="21326" hidden="1" x14ac:dyDescent="0.2"/>
    <row r="21327" hidden="1" x14ac:dyDescent="0.2"/>
    <row r="21328" hidden="1" x14ac:dyDescent="0.2"/>
    <row r="21329" hidden="1" x14ac:dyDescent="0.2"/>
    <row r="21330" hidden="1" x14ac:dyDescent="0.2"/>
    <row r="21331" hidden="1" x14ac:dyDescent="0.2"/>
    <row r="21332" hidden="1" x14ac:dyDescent="0.2"/>
    <row r="21333" hidden="1" x14ac:dyDescent="0.2"/>
    <row r="21334" hidden="1" x14ac:dyDescent="0.2"/>
    <row r="21335" hidden="1" x14ac:dyDescent="0.2"/>
    <row r="21336" hidden="1" x14ac:dyDescent="0.2"/>
    <row r="21337" hidden="1" x14ac:dyDescent="0.2"/>
    <row r="21338" hidden="1" x14ac:dyDescent="0.2"/>
    <row r="21339" hidden="1" x14ac:dyDescent="0.2"/>
    <row r="21340" hidden="1" x14ac:dyDescent="0.2"/>
    <row r="21341" hidden="1" x14ac:dyDescent="0.2"/>
    <row r="21342" hidden="1" x14ac:dyDescent="0.2"/>
    <row r="21343" hidden="1" x14ac:dyDescent="0.2"/>
    <row r="21344" hidden="1" x14ac:dyDescent="0.2"/>
    <row r="21345" hidden="1" x14ac:dyDescent="0.2"/>
    <row r="21346" hidden="1" x14ac:dyDescent="0.2"/>
    <row r="21347" hidden="1" x14ac:dyDescent="0.2"/>
    <row r="21348" hidden="1" x14ac:dyDescent="0.2"/>
    <row r="21349" hidden="1" x14ac:dyDescent="0.2"/>
    <row r="21350" hidden="1" x14ac:dyDescent="0.2"/>
    <row r="21351" hidden="1" x14ac:dyDescent="0.2"/>
    <row r="21352" hidden="1" x14ac:dyDescent="0.2"/>
    <row r="21353" hidden="1" x14ac:dyDescent="0.2"/>
    <row r="21354" hidden="1" x14ac:dyDescent="0.2"/>
    <row r="21355" hidden="1" x14ac:dyDescent="0.2"/>
    <row r="21356" hidden="1" x14ac:dyDescent="0.2"/>
    <row r="21357" hidden="1" x14ac:dyDescent="0.2"/>
    <row r="21358" hidden="1" x14ac:dyDescent="0.2"/>
    <row r="21359" hidden="1" x14ac:dyDescent="0.2"/>
    <row r="21360" hidden="1" x14ac:dyDescent="0.2"/>
    <row r="21361" hidden="1" x14ac:dyDescent="0.2"/>
    <row r="21362" hidden="1" x14ac:dyDescent="0.2"/>
    <row r="21363" hidden="1" x14ac:dyDescent="0.2"/>
    <row r="21364" hidden="1" x14ac:dyDescent="0.2"/>
    <row r="21365" hidden="1" x14ac:dyDescent="0.2"/>
    <row r="21366" hidden="1" x14ac:dyDescent="0.2"/>
    <row r="21367" hidden="1" x14ac:dyDescent="0.2"/>
    <row r="21368" hidden="1" x14ac:dyDescent="0.2"/>
    <row r="21369" hidden="1" x14ac:dyDescent="0.2"/>
    <row r="21370" hidden="1" x14ac:dyDescent="0.2"/>
    <row r="21371" hidden="1" x14ac:dyDescent="0.2"/>
    <row r="21372" hidden="1" x14ac:dyDescent="0.2"/>
    <row r="21373" hidden="1" x14ac:dyDescent="0.2"/>
    <row r="21374" hidden="1" x14ac:dyDescent="0.2"/>
    <row r="21375" hidden="1" x14ac:dyDescent="0.2"/>
    <row r="21376" hidden="1" x14ac:dyDescent="0.2"/>
    <row r="21377" hidden="1" x14ac:dyDescent="0.2"/>
    <row r="21378" hidden="1" x14ac:dyDescent="0.2"/>
    <row r="21379" hidden="1" x14ac:dyDescent="0.2"/>
    <row r="21380" hidden="1" x14ac:dyDescent="0.2"/>
    <row r="21381" hidden="1" x14ac:dyDescent="0.2"/>
    <row r="21382" hidden="1" x14ac:dyDescent="0.2"/>
    <row r="21383" hidden="1" x14ac:dyDescent="0.2"/>
    <row r="21384" hidden="1" x14ac:dyDescent="0.2"/>
    <row r="21385" hidden="1" x14ac:dyDescent="0.2"/>
    <row r="21386" hidden="1" x14ac:dyDescent="0.2"/>
    <row r="21387" hidden="1" x14ac:dyDescent="0.2"/>
    <row r="21388" hidden="1" x14ac:dyDescent="0.2"/>
    <row r="21389" hidden="1" x14ac:dyDescent="0.2"/>
    <row r="21390" hidden="1" x14ac:dyDescent="0.2"/>
    <row r="21391" hidden="1" x14ac:dyDescent="0.2"/>
    <row r="21392" hidden="1" x14ac:dyDescent="0.2"/>
    <row r="21393" hidden="1" x14ac:dyDescent="0.2"/>
    <row r="21394" hidden="1" x14ac:dyDescent="0.2"/>
    <row r="21395" hidden="1" x14ac:dyDescent="0.2"/>
    <row r="21396" hidden="1" x14ac:dyDescent="0.2"/>
    <row r="21397" hidden="1" x14ac:dyDescent="0.2"/>
    <row r="21398" hidden="1" x14ac:dyDescent="0.2"/>
    <row r="21399" hidden="1" x14ac:dyDescent="0.2"/>
    <row r="21400" hidden="1" x14ac:dyDescent="0.2"/>
    <row r="21401" hidden="1" x14ac:dyDescent="0.2"/>
    <row r="21402" hidden="1" x14ac:dyDescent="0.2"/>
    <row r="21403" hidden="1" x14ac:dyDescent="0.2"/>
    <row r="21404" hidden="1" x14ac:dyDescent="0.2"/>
    <row r="21405" hidden="1" x14ac:dyDescent="0.2"/>
    <row r="21406" hidden="1" x14ac:dyDescent="0.2"/>
    <row r="21407" hidden="1" x14ac:dyDescent="0.2"/>
    <row r="21408" hidden="1" x14ac:dyDescent="0.2"/>
    <row r="21409" hidden="1" x14ac:dyDescent="0.2"/>
    <row r="21410" hidden="1" x14ac:dyDescent="0.2"/>
    <row r="21411" hidden="1" x14ac:dyDescent="0.2"/>
    <row r="21412" hidden="1" x14ac:dyDescent="0.2"/>
    <row r="21413" hidden="1" x14ac:dyDescent="0.2"/>
    <row r="21414" hidden="1" x14ac:dyDescent="0.2"/>
    <row r="21415" hidden="1" x14ac:dyDescent="0.2"/>
    <row r="21416" hidden="1" x14ac:dyDescent="0.2"/>
    <row r="21417" hidden="1" x14ac:dyDescent="0.2"/>
    <row r="21418" hidden="1" x14ac:dyDescent="0.2"/>
    <row r="21419" hidden="1" x14ac:dyDescent="0.2"/>
    <row r="21420" hidden="1" x14ac:dyDescent="0.2"/>
    <row r="21421" hidden="1" x14ac:dyDescent="0.2"/>
    <row r="21422" hidden="1" x14ac:dyDescent="0.2"/>
    <row r="21423" hidden="1" x14ac:dyDescent="0.2"/>
    <row r="21424" hidden="1" x14ac:dyDescent="0.2"/>
    <row r="21425" hidden="1" x14ac:dyDescent="0.2"/>
    <row r="21426" hidden="1" x14ac:dyDescent="0.2"/>
    <row r="21427" hidden="1" x14ac:dyDescent="0.2"/>
    <row r="21428" hidden="1" x14ac:dyDescent="0.2"/>
    <row r="21429" hidden="1" x14ac:dyDescent="0.2"/>
    <row r="21430" hidden="1" x14ac:dyDescent="0.2"/>
    <row r="21431" hidden="1" x14ac:dyDescent="0.2"/>
    <row r="21432" hidden="1" x14ac:dyDescent="0.2"/>
    <row r="21433" hidden="1" x14ac:dyDescent="0.2"/>
    <row r="21434" hidden="1" x14ac:dyDescent="0.2"/>
    <row r="21435" hidden="1" x14ac:dyDescent="0.2"/>
    <row r="21436" hidden="1" x14ac:dyDescent="0.2"/>
    <row r="21437" hidden="1" x14ac:dyDescent="0.2"/>
    <row r="21438" hidden="1" x14ac:dyDescent="0.2"/>
    <row r="21439" hidden="1" x14ac:dyDescent="0.2"/>
    <row r="21440" hidden="1" x14ac:dyDescent="0.2"/>
    <row r="21441" hidden="1" x14ac:dyDescent="0.2"/>
    <row r="21442" hidden="1" x14ac:dyDescent="0.2"/>
    <row r="21443" hidden="1" x14ac:dyDescent="0.2"/>
    <row r="21444" hidden="1" x14ac:dyDescent="0.2"/>
    <row r="21445" hidden="1" x14ac:dyDescent="0.2"/>
    <row r="21446" hidden="1" x14ac:dyDescent="0.2"/>
    <row r="21447" hidden="1" x14ac:dyDescent="0.2"/>
    <row r="21448" hidden="1" x14ac:dyDescent="0.2"/>
    <row r="21449" hidden="1" x14ac:dyDescent="0.2"/>
    <row r="21450" hidden="1" x14ac:dyDescent="0.2"/>
    <row r="21451" hidden="1" x14ac:dyDescent="0.2"/>
    <row r="21452" hidden="1" x14ac:dyDescent="0.2"/>
    <row r="21453" hidden="1" x14ac:dyDescent="0.2"/>
    <row r="21454" hidden="1" x14ac:dyDescent="0.2"/>
    <row r="21455" hidden="1" x14ac:dyDescent="0.2"/>
    <row r="21456" hidden="1" x14ac:dyDescent="0.2"/>
    <row r="21457" hidden="1" x14ac:dyDescent="0.2"/>
    <row r="21458" hidden="1" x14ac:dyDescent="0.2"/>
    <row r="21459" hidden="1" x14ac:dyDescent="0.2"/>
    <row r="21460" hidden="1" x14ac:dyDescent="0.2"/>
    <row r="21461" hidden="1" x14ac:dyDescent="0.2"/>
    <row r="21462" hidden="1" x14ac:dyDescent="0.2"/>
    <row r="21463" hidden="1" x14ac:dyDescent="0.2"/>
    <row r="21464" hidden="1" x14ac:dyDescent="0.2"/>
    <row r="21465" hidden="1" x14ac:dyDescent="0.2"/>
    <row r="21466" hidden="1" x14ac:dyDescent="0.2"/>
    <row r="21467" hidden="1" x14ac:dyDescent="0.2"/>
    <row r="21468" hidden="1" x14ac:dyDescent="0.2"/>
    <row r="21469" hidden="1" x14ac:dyDescent="0.2"/>
    <row r="21470" hidden="1" x14ac:dyDescent="0.2"/>
    <row r="21471" hidden="1" x14ac:dyDescent="0.2"/>
    <row r="21472" hidden="1" x14ac:dyDescent="0.2"/>
    <row r="21473" hidden="1" x14ac:dyDescent="0.2"/>
    <row r="21474" hidden="1" x14ac:dyDescent="0.2"/>
    <row r="21475" hidden="1" x14ac:dyDescent="0.2"/>
    <row r="21476" hidden="1" x14ac:dyDescent="0.2"/>
    <row r="21477" hidden="1" x14ac:dyDescent="0.2"/>
    <row r="21478" hidden="1" x14ac:dyDescent="0.2"/>
    <row r="21479" hidden="1" x14ac:dyDescent="0.2"/>
    <row r="21480" hidden="1" x14ac:dyDescent="0.2"/>
    <row r="21481" hidden="1" x14ac:dyDescent="0.2"/>
    <row r="21482" hidden="1" x14ac:dyDescent="0.2"/>
    <row r="21483" hidden="1" x14ac:dyDescent="0.2"/>
    <row r="21484" hidden="1" x14ac:dyDescent="0.2"/>
    <row r="21485" hidden="1" x14ac:dyDescent="0.2"/>
    <row r="21486" hidden="1" x14ac:dyDescent="0.2"/>
    <row r="21487" hidden="1" x14ac:dyDescent="0.2"/>
    <row r="21488" hidden="1" x14ac:dyDescent="0.2"/>
    <row r="21489" hidden="1" x14ac:dyDescent="0.2"/>
    <row r="21490" hidden="1" x14ac:dyDescent="0.2"/>
    <row r="21491" hidden="1" x14ac:dyDescent="0.2"/>
    <row r="21492" hidden="1" x14ac:dyDescent="0.2"/>
    <row r="21493" hidden="1" x14ac:dyDescent="0.2"/>
    <row r="21494" hidden="1" x14ac:dyDescent="0.2"/>
    <row r="21495" hidden="1" x14ac:dyDescent="0.2"/>
    <row r="21496" hidden="1" x14ac:dyDescent="0.2"/>
    <row r="21497" hidden="1" x14ac:dyDescent="0.2"/>
    <row r="21498" hidden="1" x14ac:dyDescent="0.2"/>
    <row r="21499" hidden="1" x14ac:dyDescent="0.2"/>
    <row r="21500" hidden="1" x14ac:dyDescent="0.2"/>
    <row r="21501" hidden="1" x14ac:dyDescent="0.2"/>
    <row r="21502" hidden="1" x14ac:dyDescent="0.2"/>
    <row r="21503" hidden="1" x14ac:dyDescent="0.2"/>
    <row r="21504" hidden="1" x14ac:dyDescent="0.2"/>
    <row r="21505" hidden="1" x14ac:dyDescent="0.2"/>
    <row r="21506" hidden="1" x14ac:dyDescent="0.2"/>
    <row r="21507" hidden="1" x14ac:dyDescent="0.2"/>
    <row r="21508" hidden="1" x14ac:dyDescent="0.2"/>
    <row r="21509" hidden="1" x14ac:dyDescent="0.2"/>
    <row r="21510" hidden="1" x14ac:dyDescent="0.2"/>
    <row r="21511" hidden="1" x14ac:dyDescent="0.2"/>
    <row r="21512" hidden="1" x14ac:dyDescent="0.2"/>
    <row r="21513" hidden="1" x14ac:dyDescent="0.2"/>
    <row r="21514" hidden="1" x14ac:dyDescent="0.2"/>
    <row r="21515" hidden="1" x14ac:dyDescent="0.2"/>
    <row r="21516" hidden="1" x14ac:dyDescent="0.2"/>
    <row r="21517" hidden="1" x14ac:dyDescent="0.2"/>
    <row r="21518" hidden="1" x14ac:dyDescent="0.2"/>
    <row r="21519" hidden="1" x14ac:dyDescent="0.2"/>
    <row r="21520" hidden="1" x14ac:dyDescent="0.2"/>
    <row r="21521" hidden="1" x14ac:dyDescent="0.2"/>
    <row r="21522" hidden="1" x14ac:dyDescent="0.2"/>
    <row r="21523" hidden="1" x14ac:dyDescent="0.2"/>
    <row r="21524" hidden="1" x14ac:dyDescent="0.2"/>
    <row r="21525" hidden="1" x14ac:dyDescent="0.2"/>
    <row r="21526" hidden="1" x14ac:dyDescent="0.2"/>
    <row r="21527" hidden="1" x14ac:dyDescent="0.2"/>
    <row r="21528" hidden="1" x14ac:dyDescent="0.2"/>
    <row r="21529" hidden="1" x14ac:dyDescent="0.2"/>
    <row r="21530" hidden="1" x14ac:dyDescent="0.2"/>
    <row r="21531" hidden="1" x14ac:dyDescent="0.2"/>
    <row r="21532" hidden="1" x14ac:dyDescent="0.2"/>
    <row r="21533" hidden="1" x14ac:dyDescent="0.2"/>
    <row r="21534" hidden="1" x14ac:dyDescent="0.2"/>
    <row r="21535" hidden="1" x14ac:dyDescent="0.2"/>
    <row r="21536" hidden="1" x14ac:dyDescent="0.2"/>
    <row r="21537" hidden="1" x14ac:dyDescent="0.2"/>
    <row r="21538" hidden="1" x14ac:dyDescent="0.2"/>
    <row r="21539" hidden="1" x14ac:dyDescent="0.2"/>
    <row r="21540" hidden="1" x14ac:dyDescent="0.2"/>
    <row r="21541" hidden="1" x14ac:dyDescent="0.2"/>
    <row r="21542" hidden="1" x14ac:dyDescent="0.2"/>
    <row r="21543" hidden="1" x14ac:dyDescent="0.2"/>
    <row r="21544" hidden="1" x14ac:dyDescent="0.2"/>
    <row r="21545" hidden="1" x14ac:dyDescent="0.2"/>
    <row r="21546" hidden="1" x14ac:dyDescent="0.2"/>
    <row r="21547" hidden="1" x14ac:dyDescent="0.2"/>
    <row r="21548" hidden="1" x14ac:dyDescent="0.2"/>
    <row r="21549" hidden="1" x14ac:dyDescent="0.2"/>
    <row r="21550" hidden="1" x14ac:dyDescent="0.2"/>
    <row r="21551" hidden="1" x14ac:dyDescent="0.2"/>
    <row r="21552" hidden="1" x14ac:dyDescent="0.2"/>
    <row r="21553" hidden="1" x14ac:dyDescent="0.2"/>
    <row r="21554" hidden="1" x14ac:dyDescent="0.2"/>
    <row r="21555" hidden="1" x14ac:dyDescent="0.2"/>
    <row r="21556" hidden="1" x14ac:dyDescent="0.2"/>
    <row r="21557" hidden="1" x14ac:dyDescent="0.2"/>
    <row r="21558" hidden="1" x14ac:dyDescent="0.2"/>
    <row r="21559" hidden="1" x14ac:dyDescent="0.2"/>
    <row r="21560" hidden="1" x14ac:dyDescent="0.2"/>
    <row r="21561" hidden="1" x14ac:dyDescent="0.2"/>
    <row r="21562" hidden="1" x14ac:dyDescent="0.2"/>
    <row r="21563" hidden="1" x14ac:dyDescent="0.2"/>
    <row r="21564" hidden="1" x14ac:dyDescent="0.2"/>
    <row r="21565" hidden="1" x14ac:dyDescent="0.2"/>
    <row r="21566" hidden="1" x14ac:dyDescent="0.2"/>
    <row r="21567" hidden="1" x14ac:dyDescent="0.2"/>
    <row r="21568" hidden="1" x14ac:dyDescent="0.2"/>
    <row r="21569" hidden="1" x14ac:dyDescent="0.2"/>
    <row r="21570" hidden="1" x14ac:dyDescent="0.2"/>
    <row r="21571" hidden="1" x14ac:dyDescent="0.2"/>
    <row r="21572" hidden="1" x14ac:dyDescent="0.2"/>
    <row r="21573" hidden="1" x14ac:dyDescent="0.2"/>
    <row r="21574" hidden="1" x14ac:dyDescent="0.2"/>
    <row r="21575" hidden="1" x14ac:dyDescent="0.2"/>
    <row r="21576" hidden="1" x14ac:dyDescent="0.2"/>
    <row r="21577" hidden="1" x14ac:dyDescent="0.2"/>
    <row r="21578" hidden="1" x14ac:dyDescent="0.2"/>
    <row r="21579" hidden="1" x14ac:dyDescent="0.2"/>
    <row r="21580" hidden="1" x14ac:dyDescent="0.2"/>
    <row r="21581" hidden="1" x14ac:dyDescent="0.2"/>
    <row r="21582" hidden="1" x14ac:dyDescent="0.2"/>
    <row r="21583" hidden="1" x14ac:dyDescent="0.2"/>
    <row r="21584" hidden="1" x14ac:dyDescent="0.2"/>
    <row r="21585" hidden="1" x14ac:dyDescent="0.2"/>
    <row r="21586" hidden="1" x14ac:dyDescent="0.2"/>
    <row r="21587" hidden="1" x14ac:dyDescent="0.2"/>
    <row r="21588" hidden="1" x14ac:dyDescent="0.2"/>
    <row r="21589" hidden="1" x14ac:dyDescent="0.2"/>
    <row r="21590" hidden="1" x14ac:dyDescent="0.2"/>
    <row r="21591" hidden="1" x14ac:dyDescent="0.2"/>
    <row r="21592" hidden="1" x14ac:dyDescent="0.2"/>
    <row r="21593" hidden="1" x14ac:dyDescent="0.2"/>
    <row r="21594" hidden="1" x14ac:dyDescent="0.2"/>
    <row r="21595" hidden="1" x14ac:dyDescent="0.2"/>
    <row r="21596" hidden="1" x14ac:dyDescent="0.2"/>
    <row r="21597" hidden="1" x14ac:dyDescent="0.2"/>
    <row r="21598" hidden="1" x14ac:dyDescent="0.2"/>
    <row r="21599" hidden="1" x14ac:dyDescent="0.2"/>
    <row r="21600" hidden="1" x14ac:dyDescent="0.2"/>
    <row r="21601" hidden="1" x14ac:dyDescent="0.2"/>
    <row r="21602" hidden="1" x14ac:dyDescent="0.2"/>
    <row r="21603" hidden="1" x14ac:dyDescent="0.2"/>
    <row r="21604" hidden="1" x14ac:dyDescent="0.2"/>
    <row r="21605" hidden="1" x14ac:dyDescent="0.2"/>
    <row r="21606" hidden="1" x14ac:dyDescent="0.2"/>
    <row r="21607" hidden="1" x14ac:dyDescent="0.2"/>
    <row r="21608" hidden="1" x14ac:dyDescent="0.2"/>
    <row r="21609" hidden="1" x14ac:dyDescent="0.2"/>
    <row r="21610" hidden="1" x14ac:dyDescent="0.2"/>
    <row r="21611" hidden="1" x14ac:dyDescent="0.2"/>
    <row r="21612" hidden="1" x14ac:dyDescent="0.2"/>
    <row r="21613" hidden="1" x14ac:dyDescent="0.2"/>
    <row r="21614" hidden="1" x14ac:dyDescent="0.2"/>
    <row r="21615" hidden="1" x14ac:dyDescent="0.2"/>
    <row r="21616" hidden="1" x14ac:dyDescent="0.2"/>
    <row r="21617" hidden="1" x14ac:dyDescent="0.2"/>
    <row r="21618" hidden="1" x14ac:dyDescent="0.2"/>
    <row r="21619" hidden="1" x14ac:dyDescent="0.2"/>
    <row r="21620" hidden="1" x14ac:dyDescent="0.2"/>
    <row r="21621" hidden="1" x14ac:dyDescent="0.2"/>
    <row r="21622" hidden="1" x14ac:dyDescent="0.2"/>
    <row r="21623" hidden="1" x14ac:dyDescent="0.2"/>
    <row r="21624" hidden="1" x14ac:dyDescent="0.2"/>
    <row r="21625" hidden="1" x14ac:dyDescent="0.2"/>
    <row r="21626" hidden="1" x14ac:dyDescent="0.2"/>
    <row r="21627" hidden="1" x14ac:dyDescent="0.2"/>
    <row r="21628" hidden="1" x14ac:dyDescent="0.2"/>
    <row r="21629" hidden="1" x14ac:dyDescent="0.2"/>
    <row r="21630" hidden="1" x14ac:dyDescent="0.2"/>
    <row r="21631" hidden="1" x14ac:dyDescent="0.2"/>
    <row r="21632" hidden="1" x14ac:dyDescent="0.2"/>
    <row r="21633" hidden="1" x14ac:dyDescent="0.2"/>
    <row r="21634" hidden="1" x14ac:dyDescent="0.2"/>
    <row r="21635" hidden="1" x14ac:dyDescent="0.2"/>
    <row r="21636" hidden="1" x14ac:dyDescent="0.2"/>
    <row r="21637" hidden="1" x14ac:dyDescent="0.2"/>
    <row r="21638" hidden="1" x14ac:dyDescent="0.2"/>
    <row r="21639" hidden="1" x14ac:dyDescent="0.2"/>
    <row r="21640" hidden="1" x14ac:dyDescent="0.2"/>
    <row r="21641" hidden="1" x14ac:dyDescent="0.2"/>
    <row r="21642" hidden="1" x14ac:dyDescent="0.2"/>
    <row r="21643" hidden="1" x14ac:dyDescent="0.2"/>
    <row r="21644" hidden="1" x14ac:dyDescent="0.2"/>
    <row r="21645" hidden="1" x14ac:dyDescent="0.2"/>
    <row r="21646" hidden="1" x14ac:dyDescent="0.2"/>
    <row r="21647" hidden="1" x14ac:dyDescent="0.2"/>
    <row r="21648" hidden="1" x14ac:dyDescent="0.2"/>
    <row r="21649" hidden="1" x14ac:dyDescent="0.2"/>
    <row r="21650" hidden="1" x14ac:dyDescent="0.2"/>
    <row r="21651" hidden="1" x14ac:dyDescent="0.2"/>
    <row r="21652" hidden="1" x14ac:dyDescent="0.2"/>
    <row r="21653" hidden="1" x14ac:dyDescent="0.2"/>
    <row r="21654" hidden="1" x14ac:dyDescent="0.2"/>
    <row r="21655" hidden="1" x14ac:dyDescent="0.2"/>
    <row r="21656" hidden="1" x14ac:dyDescent="0.2"/>
    <row r="21657" hidden="1" x14ac:dyDescent="0.2"/>
    <row r="21658" hidden="1" x14ac:dyDescent="0.2"/>
    <row r="21659" hidden="1" x14ac:dyDescent="0.2"/>
    <row r="21660" hidden="1" x14ac:dyDescent="0.2"/>
    <row r="21661" hidden="1" x14ac:dyDescent="0.2"/>
    <row r="21662" hidden="1" x14ac:dyDescent="0.2"/>
    <row r="21663" hidden="1" x14ac:dyDescent="0.2"/>
    <row r="21664" hidden="1" x14ac:dyDescent="0.2"/>
    <row r="21665" hidden="1" x14ac:dyDescent="0.2"/>
    <row r="21666" hidden="1" x14ac:dyDescent="0.2"/>
    <row r="21667" hidden="1" x14ac:dyDescent="0.2"/>
    <row r="21668" hidden="1" x14ac:dyDescent="0.2"/>
    <row r="21669" hidden="1" x14ac:dyDescent="0.2"/>
    <row r="21670" hidden="1" x14ac:dyDescent="0.2"/>
    <row r="21671" hidden="1" x14ac:dyDescent="0.2"/>
    <row r="21672" hidden="1" x14ac:dyDescent="0.2"/>
    <row r="21673" hidden="1" x14ac:dyDescent="0.2"/>
    <row r="21674" hidden="1" x14ac:dyDescent="0.2"/>
    <row r="21675" hidden="1" x14ac:dyDescent="0.2"/>
    <row r="21676" hidden="1" x14ac:dyDescent="0.2"/>
    <row r="21677" hidden="1" x14ac:dyDescent="0.2"/>
    <row r="21678" hidden="1" x14ac:dyDescent="0.2"/>
    <row r="21679" hidden="1" x14ac:dyDescent="0.2"/>
    <row r="21680" hidden="1" x14ac:dyDescent="0.2"/>
    <row r="21681" hidden="1" x14ac:dyDescent="0.2"/>
    <row r="21682" hidden="1" x14ac:dyDescent="0.2"/>
    <row r="21683" hidden="1" x14ac:dyDescent="0.2"/>
    <row r="21684" hidden="1" x14ac:dyDescent="0.2"/>
    <row r="21685" hidden="1" x14ac:dyDescent="0.2"/>
    <row r="21686" hidden="1" x14ac:dyDescent="0.2"/>
    <row r="21687" hidden="1" x14ac:dyDescent="0.2"/>
    <row r="21688" hidden="1" x14ac:dyDescent="0.2"/>
    <row r="21689" hidden="1" x14ac:dyDescent="0.2"/>
    <row r="21690" hidden="1" x14ac:dyDescent="0.2"/>
    <row r="21691" hidden="1" x14ac:dyDescent="0.2"/>
    <row r="21692" hidden="1" x14ac:dyDescent="0.2"/>
    <row r="21693" hidden="1" x14ac:dyDescent="0.2"/>
    <row r="21694" hidden="1" x14ac:dyDescent="0.2"/>
    <row r="21695" hidden="1" x14ac:dyDescent="0.2"/>
    <row r="21696" hidden="1" x14ac:dyDescent="0.2"/>
    <row r="21697" hidden="1" x14ac:dyDescent="0.2"/>
    <row r="21698" hidden="1" x14ac:dyDescent="0.2"/>
    <row r="21699" hidden="1" x14ac:dyDescent="0.2"/>
    <row r="21700" hidden="1" x14ac:dyDescent="0.2"/>
    <row r="21701" hidden="1" x14ac:dyDescent="0.2"/>
    <row r="21702" hidden="1" x14ac:dyDescent="0.2"/>
    <row r="21703" hidden="1" x14ac:dyDescent="0.2"/>
    <row r="21704" hidden="1" x14ac:dyDescent="0.2"/>
    <row r="21705" hidden="1" x14ac:dyDescent="0.2"/>
    <row r="21706" hidden="1" x14ac:dyDescent="0.2"/>
    <row r="21707" hidden="1" x14ac:dyDescent="0.2"/>
    <row r="21708" hidden="1" x14ac:dyDescent="0.2"/>
    <row r="21709" hidden="1" x14ac:dyDescent="0.2"/>
    <row r="21710" hidden="1" x14ac:dyDescent="0.2"/>
    <row r="21711" hidden="1" x14ac:dyDescent="0.2"/>
    <row r="21712" hidden="1" x14ac:dyDescent="0.2"/>
    <row r="21713" hidden="1" x14ac:dyDescent="0.2"/>
    <row r="21714" hidden="1" x14ac:dyDescent="0.2"/>
    <row r="21715" hidden="1" x14ac:dyDescent="0.2"/>
    <row r="21716" hidden="1" x14ac:dyDescent="0.2"/>
    <row r="21717" hidden="1" x14ac:dyDescent="0.2"/>
    <row r="21718" hidden="1" x14ac:dyDescent="0.2"/>
    <row r="21719" hidden="1" x14ac:dyDescent="0.2"/>
    <row r="21720" hidden="1" x14ac:dyDescent="0.2"/>
    <row r="21721" hidden="1" x14ac:dyDescent="0.2"/>
    <row r="21722" hidden="1" x14ac:dyDescent="0.2"/>
    <row r="21723" hidden="1" x14ac:dyDescent="0.2"/>
    <row r="21724" hidden="1" x14ac:dyDescent="0.2"/>
    <row r="21725" hidden="1" x14ac:dyDescent="0.2"/>
    <row r="21726" hidden="1" x14ac:dyDescent="0.2"/>
    <row r="21727" hidden="1" x14ac:dyDescent="0.2"/>
    <row r="21728" hidden="1" x14ac:dyDescent="0.2"/>
    <row r="21729" hidden="1" x14ac:dyDescent="0.2"/>
    <row r="21730" hidden="1" x14ac:dyDescent="0.2"/>
    <row r="21731" hidden="1" x14ac:dyDescent="0.2"/>
    <row r="21732" hidden="1" x14ac:dyDescent="0.2"/>
    <row r="21733" hidden="1" x14ac:dyDescent="0.2"/>
    <row r="21734" hidden="1" x14ac:dyDescent="0.2"/>
    <row r="21735" hidden="1" x14ac:dyDescent="0.2"/>
    <row r="21736" hidden="1" x14ac:dyDescent="0.2"/>
    <row r="21737" hidden="1" x14ac:dyDescent="0.2"/>
    <row r="21738" hidden="1" x14ac:dyDescent="0.2"/>
    <row r="21739" hidden="1" x14ac:dyDescent="0.2"/>
    <row r="21740" hidden="1" x14ac:dyDescent="0.2"/>
    <row r="21741" hidden="1" x14ac:dyDescent="0.2"/>
    <row r="21742" hidden="1" x14ac:dyDescent="0.2"/>
    <row r="21743" hidden="1" x14ac:dyDescent="0.2"/>
    <row r="21744" hidden="1" x14ac:dyDescent="0.2"/>
    <row r="21745" hidden="1" x14ac:dyDescent="0.2"/>
    <row r="21746" hidden="1" x14ac:dyDescent="0.2"/>
    <row r="21747" hidden="1" x14ac:dyDescent="0.2"/>
    <row r="21748" hidden="1" x14ac:dyDescent="0.2"/>
    <row r="21749" hidden="1" x14ac:dyDescent="0.2"/>
    <row r="21750" hidden="1" x14ac:dyDescent="0.2"/>
    <row r="21751" hidden="1" x14ac:dyDescent="0.2"/>
    <row r="21752" hidden="1" x14ac:dyDescent="0.2"/>
    <row r="21753" hidden="1" x14ac:dyDescent="0.2"/>
    <row r="21754" hidden="1" x14ac:dyDescent="0.2"/>
    <row r="21755" hidden="1" x14ac:dyDescent="0.2"/>
    <row r="21756" hidden="1" x14ac:dyDescent="0.2"/>
    <row r="21757" hidden="1" x14ac:dyDescent="0.2"/>
    <row r="21758" hidden="1" x14ac:dyDescent="0.2"/>
    <row r="21759" hidden="1" x14ac:dyDescent="0.2"/>
    <row r="21760" hidden="1" x14ac:dyDescent="0.2"/>
    <row r="21761" hidden="1" x14ac:dyDescent="0.2"/>
    <row r="21762" hidden="1" x14ac:dyDescent="0.2"/>
    <row r="21763" hidden="1" x14ac:dyDescent="0.2"/>
    <row r="21764" hidden="1" x14ac:dyDescent="0.2"/>
    <row r="21765" hidden="1" x14ac:dyDescent="0.2"/>
    <row r="21766" hidden="1" x14ac:dyDescent="0.2"/>
    <row r="21767" hidden="1" x14ac:dyDescent="0.2"/>
    <row r="21768" hidden="1" x14ac:dyDescent="0.2"/>
    <row r="21769" hidden="1" x14ac:dyDescent="0.2"/>
    <row r="21770" hidden="1" x14ac:dyDescent="0.2"/>
    <row r="21771" hidden="1" x14ac:dyDescent="0.2"/>
    <row r="21772" hidden="1" x14ac:dyDescent="0.2"/>
    <row r="21773" hidden="1" x14ac:dyDescent="0.2"/>
    <row r="21774" hidden="1" x14ac:dyDescent="0.2"/>
    <row r="21775" hidden="1" x14ac:dyDescent="0.2"/>
    <row r="21776" hidden="1" x14ac:dyDescent="0.2"/>
    <row r="21777" hidden="1" x14ac:dyDescent="0.2"/>
    <row r="21778" hidden="1" x14ac:dyDescent="0.2"/>
    <row r="21779" hidden="1" x14ac:dyDescent="0.2"/>
    <row r="21780" hidden="1" x14ac:dyDescent="0.2"/>
    <row r="21781" hidden="1" x14ac:dyDescent="0.2"/>
    <row r="21782" hidden="1" x14ac:dyDescent="0.2"/>
    <row r="21783" hidden="1" x14ac:dyDescent="0.2"/>
    <row r="21784" hidden="1" x14ac:dyDescent="0.2"/>
    <row r="21785" hidden="1" x14ac:dyDescent="0.2"/>
    <row r="21786" hidden="1" x14ac:dyDescent="0.2"/>
    <row r="21787" hidden="1" x14ac:dyDescent="0.2"/>
    <row r="21788" hidden="1" x14ac:dyDescent="0.2"/>
    <row r="21789" hidden="1" x14ac:dyDescent="0.2"/>
    <row r="21790" hidden="1" x14ac:dyDescent="0.2"/>
    <row r="21791" hidden="1" x14ac:dyDescent="0.2"/>
    <row r="21792" hidden="1" x14ac:dyDescent="0.2"/>
    <row r="21793" hidden="1" x14ac:dyDescent="0.2"/>
    <row r="21794" hidden="1" x14ac:dyDescent="0.2"/>
    <row r="21795" hidden="1" x14ac:dyDescent="0.2"/>
    <row r="21796" hidden="1" x14ac:dyDescent="0.2"/>
    <row r="21797" hidden="1" x14ac:dyDescent="0.2"/>
    <row r="21798" hidden="1" x14ac:dyDescent="0.2"/>
    <row r="21799" hidden="1" x14ac:dyDescent="0.2"/>
    <row r="21800" hidden="1" x14ac:dyDescent="0.2"/>
    <row r="21801" hidden="1" x14ac:dyDescent="0.2"/>
    <row r="21802" hidden="1" x14ac:dyDescent="0.2"/>
    <row r="21803" hidden="1" x14ac:dyDescent="0.2"/>
    <row r="21804" hidden="1" x14ac:dyDescent="0.2"/>
    <row r="21805" hidden="1" x14ac:dyDescent="0.2"/>
    <row r="21806" hidden="1" x14ac:dyDescent="0.2"/>
    <row r="21807" hidden="1" x14ac:dyDescent="0.2"/>
    <row r="21808" hidden="1" x14ac:dyDescent="0.2"/>
    <row r="21809" hidden="1" x14ac:dyDescent="0.2"/>
    <row r="21810" hidden="1" x14ac:dyDescent="0.2"/>
    <row r="21811" hidden="1" x14ac:dyDescent="0.2"/>
    <row r="21812" hidden="1" x14ac:dyDescent="0.2"/>
    <row r="21813" hidden="1" x14ac:dyDescent="0.2"/>
    <row r="21814" hidden="1" x14ac:dyDescent="0.2"/>
    <row r="21815" hidden="1" x14ac:dyDescent="0.2"/>
    <row r="21816" hidden="1" x14ac:dyDescent="0.2"/>
    <row r="21817" hidden="1" x14ac:dyDescent="0.2"/>
    <row r="21818" hidden="1" x14ac:dyDescent="0.2"/>
    <row r="21819" hidden="1" x14ac:dyDescent="0.2"/>
    <row r="21820" hidden="1" x14ac:dyDescent="0.2"/>
    <row r="21821" hidden="1" x14ac:dyDescent="0.2"/>
    <row r="21822" hidden="1" x14ac:dyDescent="0.2"/>
    <row r="21823" hidden="1" x14ac:dyDescent="0.2"/>
    <row r="21824" hidden="1" x14ac:dyDescent="0.2"/>
    <row r="21825" hidden="1" x14ac:dyDescent="0.2"/>
    <row r="21826" hidden="1" x14ac:dyDescent="0.2"/>
    <row r="21827" hidden="1" x14ac:dyDescent="0.2"/>
    <row r="21828" hidden="1" x14ac:dyDescent="0.2"/>
    <row r="21829" hidden="1" x14ac:dyDescent="0.2"/>
    <row r="21830" hidden="1" x14ac:dyDescent="0.2"/>
    <row r="21831" hidden="1" x14ac:dyDescent="0.2"/>
    <row r="21832" hidden="1" x14ac:dyDescent="0.2"/>
    <row r="21833" hidden="1" x14ac:dyDescent="0.2"/>
    <row r="21834" hidden="1" x14ac:dyDescent="0.2"/>
    <row r="21835" hidden="1" x14ac:dyDescent="0.2"/>
    <row r="21836" hidden="1" x14ac:dyDescent="0.2"/>
    <row r="21837" hidden="1" x14ac:dyDescent="0.2"/>
    <row r="21838" hidden="1" x14ac:dyDescent="0.2"/>
    <row r="21839" hidden="1" x14ac:dyDescent="0.2"/>
    <row r="21840" hidden="1" x14ac:dyDescent="0.2"/>
    <row r="21841" hidden="1" x14ac:dyDescent="0.2"/>
    <row r="21842" hidden="1" x14ac:dyDescent="0.2"/>
    <row r="21843" hidden="1" x14ac:dyDescent="0.2"/>
    <row r="21844" hidden="1" x14ac:dyDescent="0.2"/>
    <row r="21845" hidden="1" x14ac:dyDescent="0.2"/>
    <row r="21846" hidden="1" x14ac:dyDescent="0.2"/>
    <row r="21847" hidden="1" x14ac:dyDescent="0.2"/>
    <row r="21848" hidden="1" x14ac:dyDescent="0.2"/>
    <row r="21849" hidden="1" x14ac:dyDescent="0.2"/>
    <row r="21850" hidden="1" x14ac:dyDescent="0.2"/>
    <row r="21851" hidden="1" x14ac:dyDescent="0.2"/>
    <row r="21852" hidden="1" x14ac:dyDescent="0.2"/>
    <row r="21853" hidden="1" x14ac:dyDescent="0.2"/>
    <row r="21854" hidden="1" x14ac:dyDescent="0.2"/>
    <row r="21855" hidden="1" x14ac:dyDescent="0.2"/>
    <row r="21856" hidden="1" x14ac:dyDescent="0.2"/>
    <row r="21857" hidden="1" x14ac:dyDescent="0.2"/>
    <row r="21858" hidden="1" x14ac:dyDescent="0.2"/>
    <row r="21859" hidden="1" x14ac:dyDescent="0.2"/>
    <row r="21860" hidden="1" x14ac:dyDescent="0.2"/>
    <row r="21861" hidden="1" x14ac:dyDescent="0.2"/>
    <row r="21862" hidden="1" x14ac:dyDescent="0.2"/>
    <row r="21863" hidden="1" x14ac:dyDescent="0.2"/>
    <row r="21864" hidden="1" x14ac:dyDescent="0.2"/>
    <row r="21865" hidden="1" x14ac:dyDescent="0.2"/>
    <row r="21866" hidden="1" x14ac:dyDescent="0.2"/>
    <row r="21867" hidden="1" x14ac:dyDescent="0.2"/>
    <row r="21868" hidden="1" x14ac:dyDescent="0.2"/>
    <row r="21869" hidden="1" x14ac:dyDescent="0.2"/>
    <row r="21870" hidden="1" x14ac:dyDescent="0.2"/>
    <row r="21871" hidden="1" x14ac:dyDescent="0.2"/>
    <row r="21872" hidden="1" x14ac:dyDescent="0.2"/>
    <row r="21873" hidden="1" x14ac:dyDescent="0.2"/>
    <row r="21874" hidden="1" x14ac:dyDescent="0.2"/>
    <row r="21875" hidden="1" x14ac:dyDescent="0.2"/>
    <row r="21876" hidden="1" x14ac:dyDescent="0.2"/>
    <row r="21877" hidden="1" x14ac:dyDescent="0.2"/>
    <row r="21878" hidden="1" x14ac:dyDescent="0.2"/>
    <row r="21879" hidden="1" x14ac:dyDescent="0.2"/>
    <row r="21880" hidden="1" x14ac:dyDescent="0.2"/>
    <row r="21881" hidden="1" x14ac:dyDescent="0.2"/>
    <row r="21882" hidden="1" x14ac:dyDescent="0.2"/>
    <row r="21883" hidden="1" x14ac:dyDescent="0.2"/>
    <row r="21884" hidden="1" x14ac:dyDescent="0.2"/>
    <row r="21885" hidden="1" x14ac:dyDescent="0.2"/>
    <row r="21886" hidden="1" x14ac:dyDescent="0.2"/>
    <row r="21887" hidden="1" x14ac:dyDescent="0.2"/>
    <row r="21888" hidden="1" x14ac:dyDescent="0.2"/>
    <row r="21889" hidden="1" x14ac:dyDescent="0.2"/>
    <row r="21890" hidden="1" x14ac:dyDescent="0.2"/>
    <row r="21891" hidden="1" x14ac:dyDescent="0.2"/>
    <row r="21892" hidden="1" x14ac:dyDescent="0.2"/>
    <row r="21893" hidden="1" x14ac:dyDescent="0.2"/>
    <row r="21894" hidden="1" x14ac:dyDescent="0.2"/>
    <row r="21895" hidden="1" x14ac:dyDescent="0.2"/>
    <row r="21896" hidden="1" x14ac:dyDescent="0.2"/>
    <row r="21897" hidden="1" x14ac:dyDescent="0.2"/>
    <row r="21898" hidden="1" x14ac:dyDescent="0.2"/>
    <row r="21899" hidden="1" x14ac:dyDescent="0.2"/>
    <row r="21900" hidden="1" x14ac:dyDescent="0.2"/>
    <row r="21901" hidden="1" x14ac:dyDescent="0.2"/>
    <row r="21902" hidden="1" x14ac:dyDescent="0.2"/>
    <row r="21903" hidden="1" x14ac:dyDescent="0.2"/>
    <row r="21904" hidden="1" x14ac:dyDescent="0.2"/>
    <row r="21905" hidden="1" x14ac:dyDescent="0.2"/>
    <row r="21906" hidden="1" x14ac:dyDescent="0.2"/>
    <row r="21907" hidden="1" x14ac:dyDescent="0.2"/>
    <row r="21908" hidden="1" x14ac:dyDescent="0.2"/>
    <row r="21909" hidden="1" x14ac:dyDescent="0.2"/>
    <row r="21910" hidden="1" x14ac:dyDescent="0.2"/>
    <row r="21911" hidden="1" x14ac:dyDescent="0.2"/>
    <row r="21912" hidden="1" x14ac:dyDescent="0.2"/>
    <row r="21913" hidden="1" x14ac:dyDescent="0.2"/>
    <row r="21914" hidden="1" x14ac:dyDescent="0.2"/>
    <row r="21915" hidden="1" x14ac:dyDescent="0.2"/>
    <row r="21916" hidden="1" x14ac:dyDescent="0.2"/>
    <row r="21917" hidden="1" x14ac:dyDescent="0.2"/>
    <row r="21918" hidden="1" x14ac:dyDescent="0.2"/>
    <row r="21919" hidden="1" x14ac:dyDescent="0.2"/>
    <row r="21920" hidden="1" x14ac:dyDescent="0.2"/>
    <row r="21921" hidden="1" x14ac:dyDescent="0.2"/>
    <row r="21922" hidden="1" x14ac:dyDescent="0.2"/>
    <row r="21923" hidden="1" x14ac:dyDescent="0.2"/>
    <row r="21924" hidden="1" x14ac:dyDescent="0.2"/>
    <row r="21925" hidden="1" x14ac:dyDescent="0.2"/>
    <row r="21926" hidden="1" x14ac:dyDescent="0.2"/>
    <row r="21927" hidden="1" x14ac:dyDescent="0.2"/>
    <row r="21928" hidden="1" x14ac:dyDescent="0.2"/>
    <row r="21929" hidden="1" x14ac:dyDescent="0.2"/>
    <row r="21930" hidden="1" x14ac:dyDescent="0.2"/>
    <row r="21931" hidden="1" x14ac:dyDescent="0.2"/>
    <row r="21932" hidden="1" x14ac:dyDescent="0.2"/>
    <row r="21933" hidden="1" x14ac:dyDescent="0.2"/>
    <row r="21934" hidden="1" x14ac:dyDescent="0.2"/>
    <row r="21935" hidden="1" x14ac:dyDescent="0.2"/>
    <row r="21936" hidden="1" x14ac:dyDescent="0.2"/>
    <row r="21937" hidden="1" x14ac:dyDescent="0.2"/>
    <row r="21938" hidden="1" x14ac:dyDescent="0.2"/>
    <row r="21939" hidden="1" x14ac:dyDescent="0.2"/>
    <row r="21940" hidden="1" x14ac:dyDescent="0.2"/>
    <row r="21941" hidden="1" x14ac:dyDescent="0.2"/>
    <row r="21942" hidden="1" x14ac:dyDescent="0.2"/>
    <row r="21943" hidden="1" x14ac:dyDescent="0.2"/>
    <row r="21944" hidden="1" x14ac:dyDescent="0.2"/>
    <row r="21945" hidden="1" x14ac:dyDescent="0.2"/>
    <row r="21946" hidden="1" x14ac:dyDescent="0.2"/>
    <row r="21947" hidden="1" x14ac:dyDescent="0.2"/>
    <row r="21948" hidden="1" x14ac:dyDescent="0.2"/>
    <row r="21949" hidden="1" x14ac:dyDescent="0.2"/>
    <row r="21950" hidden="1" x14ac:dyDescent="0.2"/>
    <row r="21951" hidden="1" x14ac:dyDescent="0.2"/>
    <row r="21952" hidden="1" x14ac:dyDescent="0.2"/>
    <row r="21953" hidden="1" x14ac:dyDescent="0.2"/>
    <row r="21954" hidden="1" x14ac:dyDescent="0.2"/>
    <row r="21955" hidden="1" x14ac:dyDescent="0.2"/>
    <row r="21956" hidden="1" x14ac:dyDescent="0.2"/>
    <row r="21957" hidden="1" x14ac:dyDescent="0.2"/>
    <row r="21958" hidden="1" x14ac:dyDescent="0.2"/>
    <row r="21959" hidden="1" x14ac:dyDescent="0.2"/>
    <row r="21960" hidden="1" x14ac:dyDescent="0.2"/>
    <row r="21961" hidden="1" x14ac:dyDescent="0.2"/>
    <row r="21962" hidden="1" x14ac:dyDescent="0.2"/>
    <row r="21963" hidden="1" x14ac:dyDescent="0.2"/>
    <row r="21964" hidden="1" x14ac:dyDescent="0.2"/>
    <row r="21965" hidden="1" x14ac:dyDescent="0.2"/>
    <row r="21966" hidden="1" x14ac:dyDescent="0.2"/>
    <row r="21967" hidden="1" x14ac:dyDescent="0.2"/>
    <row r="21968" hidden="1" x14ac:dyDescent="0.2"/>
    <row r="21969" hidden="1" x14ac:dyDescent="0.2"/>
    <row r="21970" hidden="1" x14ac:dyDescent="0.2"/>
    <row r="21971" hidden="1" x14ac:dyDescent="0.2"/>
    <row r="21972" hidden="1" x14ac:dyDescent="0.2"/>
    <row r="21973" hidden="1" x14ac:dyDescent="0.2"/>
    <row r="21974" hidden="1" x14ac:dyDescent="0.2"/>
    <row r="21975" hidden="1" x14ac:dyDescent="0.2"/>
    <row r="21976" hidden="1" x14ac:dyDescent="0.2"/>
    <row r="21977" hidden="1" x14ac:dyDescent="0.2"/>
    <row r="21978" hidden="1" x14ac:dyDescent="0.2"/>
    <row r="21979" hidden="1" x14ac:dyDescent="0.2"/>
    <row r="21980" hidden="1" x14ac:dyDescent="0.2"/>
    <row r="21981" hidden="1" x14ac:dyDescent="0.2"/>
    <row r="21982" hidden="1" x14ac:dyDescent="0.2"/>
    <row r="21983" hidden="1" x14ac:dyDescent="0.2"/>
    <row r="21984" hidden="1" x14ac:dyDescent="0.2"/>
    <row r="21985" hidden="1" x14ac:dyDescent="0.2"/>
    <row r="21986" hidden="1" x14ac:dyDescent="0.2"/>
    <row r="21987" hidden="1" x14ac:dyDescent="0.2"/>
    <row r="21988" hidden="1" x14ac:dyDescent="0.2"/>
    <row r="21989" hidden="1" x14ac:dyDescent="0.2"/>
    <row r="21990" hidden="1" x14ac:dyDescent="0.2"/>
    <row r="21991" hidden="1" x14ac:dyDescent="0.2"/>
    <row r="21992" hidden="1" x14ac:dyDescent="0.2"/>
    <row r="21993" hidden="1" x14ac:dyDescent="0.2"/>
    <row r="21994" hidden="1" x14ac:dyDescent="0.2"/>
    <row r="21995" hidden="1" x14ac:dyDescent="0.2"/>
    <row r="21996" hidden="1" x14ac:dyDescent="0.2"/>
    <row r="21997" hidden="1" x14ac:dyDescent="0.2"/>
    <row r="21998" hidden="1" x14ac:dyDescent="0.2"/>
    <row r="21999" hidden="1" x14ac:dyDescent="0.2"/>
    <row r="22000" hidden="1" x14ac:dyDescent="0.2"/>
    <row r="22001" hidden="1" x14ac:dyDescent="0.2"/>
    <row r="22002" hidden="1" x14ac:dyDescent="0.2"/>
    <row r="22003" hidden="1" x14ac:dyDescent="0.2"/>
    <row r="22004" hidden="1" x14ac:dyDescent="0.2"/>
    <row r="22005" hidden="1" x14ac:dyDescent="0.2"/>
    <row r="22006" hidden="1" x14ac:dyDescent="0.2"/>
    <row r="22007" hidden="1" x14ac:dyDescent="0.2"/>
    <row r="22008" hidden="1" x14ac:dyDescent="0.2"/>
    <row r="22009" hidden="1" x14ac:dyDescent="0.2"/>
    <row r="22010" hidden="1" x14ac:dyDescent="0.2"/>
    <row r="22011" hidden="1" x14ac:dyDescent="0.2"/>
    <row r="22012" hidden="1" x14ac:dyDescent="0.2"/>
    <row r="22013" hidden="1" x14ac:dyDescent="0.2"/>
    <row r="22014" hidden="1" x14ac:dyDescent="0.2"/>
    <row r="22015" hidden="1" x14ac:dyDescent="0.2"/>
    <row r="22016" hidden="1" x14ac:dyDescent="0.2"/>
    <row r="22017" hidden="1" x14ac:dyDescent="0.2"/>
    <row r="22018" hidden="1" x14ac:dyDescent="0.2"/>
    <row r="22019" hidden="1" x14ac:dyDescent="0.2"/>
    <row r="22020" hidden="1" x14ac:dyDescent="0.2"/>
    <row r="22021" hidden="1" x14ac:dyDescent="0.2"/>
    <row r="22022" hidden="1" x14ac:dyDescent="0.2"/>
    <row r="22023" hidden="1" x14ac:dyDescent="0.2"/>
    <row r="22024" hidden="1" x14ac:dyDescent="0.2"/>
    <row r="22025" hidden="1" x14ac:dyDescent="0.2"/>
    <row r="22026" hidden="1" x14ac:dyDescent="0.2"/>
    <row r="22027" hidden="1" x14ac:dyDescent="0.2"/>
    <row r="22028" hidden="1" x14ac:dyDescent="0.2"/>
    <row r="22029" hidden="1" x14ac:dyDescent="0.2"/>
    <row r="22030" hidden="1" x14ac:dyDescent="0.2"/>
    <row r="22031" hidden="1" x14ac:dyDescent="0.2"/>
    <row r="22032" hidden="1" x14ac:dyDescent="0.2"/>
    <row r="22033" hidden="1" x14ac:dyDescent="0.2"/>
    <row r="22034" hidden="1" x14ac:dyDescent="0.2"/>
    <row r="22035" hidden="1" x14ac:dyDescent="0.2"/>
    <row r="22036" hidden="1" x14ac:dyDescent="0.2"/>
    <row r="22037" hidden="1" x14ac:dyDescent="0.2"/>
    <row r="22038" hidden="1" x14ac:dyDescent="0.2"/>
    <row r="22039" hidden="1" x14ac:dyDescent="0.2"/>
    <row r="22040" hidden="1" x14ac:dyDescent="0.2"/>
    <row r="22041" hidden="1" x14ac:dyDescent="0.2"/>
    <row r="22042" hidden="1" x14ac:dyDescent="0.2"/>
    <row r="22043" hidden="1" x14ac:dyDescent="0.2"/>
    <row r="22044" hidden="1" x14ac:dyDescent="0.2"/>
    <row r="22045" hidden="1" x14ac:dyDescent="0.2"/>
    <row r="22046" hidden="1" x14ac:dyDescent="0.2"/>
    <row r="22047" hidden="1" x14ac:dyDescent="0.2"/>
    <row r="22048" hidden="1" x14ac:dyDescent="0.2"/>
    <row r="22049" hidden="1" x14ac:dyDescent="0.2"/>
    <row r="22050" hidden="1" x14ac:dyDescent="0.2"/>
    <row r="22051" hidden="1" x14ac:dyDescent="0.2"/>
    <row r="22052" hidden="1" x14ac:dyDescent="0.2"/>
    <row r="22053" hidden="1" x14ac:dyDescent="0.2"/>
    <row r="22054" hidden="1" x14ac:dyDescent="0.2"/>
    <row r="22055" hidden="1" x14ac:dyDescent="0.2"/>
    <row r="22056" hidden="1" x14ac:dyDescent="0.2"/>
    <row r="22057" hidden="1" x14ac:dyDescent="0.2"/>
    <row r="22058" hidden="1" x14ac:dyDescent="0.2"/>
    <row r="22059" hidden="1" x14ac:dyDescent="0.2"/>
    <row r="22060" hidden="1" x14ac:dyDescent="0.2"/>
    <row r="22061" hidden="1" x14ac:dyDescent="0.2"/>
    <row r="22062" hidden="1" x14ac:dyDescent="0.2"/>
    <row r="22063" hidden="1" x14ac:dyDescent="0.2"/>
    <row r="22064" hidden="1" x14ac:dyDescent="0.2"/>
    <row r="22065" hidden="1" x14ac:dyDescent="0.2"/>
    <row r="22066" hidden="1" x14ac:dyDescent="0.2"/>
    <row r="22067" hidden="1" x14ac:dyDescent="0.2"/>
    <row r="22068" hidden="1" x14ac:dyDescent="0.2"/>
    <row r="22069" hidden="1" x14ac:dyDescent="0.2"/>
    <row r="22070" hidden="1" x14ac:dyDescent="0.2"/>
    <row r="22071" hidden="1" x14ac:dyDescent="0.2"/>
    <row r="22072" hidden="1" x14ac:dyDescent="0.2"/>
    <row r="22073" hidden="1" x14ac:dyDescent="0.2"/>
    <row r="22074" hidden="1" x14ac:dyDescent="0.2"/>
    <row r="22075" hidden="1" x14ac:dyDescent="0.2"/>
    <row r="22076" hidden="1" x14ac:dyDescent="0.2"/>
    <row r="22077" hidden="1" x14ac:dyDescent="0.2"/>
    <row r="22078" hidden="1" x14ac:dyDescent="0.2"/>
    <row r="22079" hidden="1" x14ac:dyDescent="0.2"/>
    <row r="22080" hidden="1" x14ac:dyDescent="0.2"/>
    <row r="22081" hidden="1" x14ac:dyDescent="0.2"/>
    <row r="22082" hidden="1" x14ac:dyDescent="0.2"/>
    <row r="22083" hidden="1" x14ac:dyDescent="0.2"/>
    <row r="22084" hidden="1" x14ac:dyDescent="0.2"/>
    <row r="22085" hidden="1" x14ac:dyDescent="0.2"/>
    <row r="22086" hidden="1" x14ac:dyDescent="0.2"/>
    <row r="22087" hidden="1" x14ac:dyDescent="0.2"/>
    <row r="22088" hidden="1" x14ac:dyDescent="0.2"/>
    <row r="22089" hidden="1" x14ac:dyDescent="0.2"/>
    <row r="22090" hidden="1" x14ac:dyDescent="0.2"/>
    <row r="22091" hidden="1" x14ac:dyDescent="0.2"/>
    <row r="22092" hidden="1" x14ac:dyDescent="0.2"/>
    <row r="22093" hidden="1" x14ac:dyDescent="0.2"/>
    <row r="22094" hidden="1" x14ac:dyDescent="0.2"/>
    <row r="22095" hidden="1" x14ac:dyDescent="0.2"/>
    <row r="22096" hidden="1" x14ac:dyDescent="0.2"/>
    <row r="22097" hidden="1" x14ac:dyDescent="0.2"/>
    <row r="22098" hidden="1" x14ac:dyDescent="0.2"/>
    <row r="22099" hidden="1" x14ac:dyDescent="0.2"/>
    <row r="22100" hidden="1" x14ac:dyDescent="0.2"/>
    <row r="22101" hidden="1" x14ac:dyDescent="0.2"/>
    <row r="22102" hidden="1" x14ac:dyDescent="0.2"/>
    <row r="22103" hidden="1" x14ac:dyDescent="0.2"/>
    <row r="22104" hidden="1" x14ac:dyDescent="0.2"/>
    <row r="22105" hidden="1" x14ac:dyDescent="0.2"/>
    <row r="22106" hidden="1" x14ac:dyDescent="0.2"/>
    <row r="22107" hidden="1" x14ac:dyDescent="0.2"/>
    <row r="22108" hidden="1" x14ac:dyDescent="0.2"/>
    <row r="22109" hidden="1" x14ac:dyDescent="0.2"/>
    <row r="22110" hidden="1" x14ac:dyDescent="0.2"/>
    <row r="22111" hidden="1" x14ac:dyDescent="0.2"/>
    <row r="22112" hidden="1" x14ac:dyDescent="0.2"/>
    <row r="22113" hidden="1" x14ac:dyDescent="0.2"/>
    <row r="22114" hidden="1" x14ac:dyDescent="0.2"/>
    <row r="22115" hidden="1" x14ac:dyDescent="0.2"/>
    <row r="22116" hidden="1" x14ac:dyDescent="0.2"/>
    <row r="22117" hidden="1" x14ac:dyDescent="0.2"/>
    <row r="22118" hidden="1" x14ac:dyDescent="0.2"/>
    <row r="22119" hidden="1" x14ac:dyDescent="0.2"/>
    <row r="22120" hidden="1" x14ac:dyDescent="0.2"/>
    <row r="22121" hidden="1" x14ac:dyDescent="0.2"/>
    <row r="22122" hidden="1" x14ac:dyDescent="0.2"/>
    <row r="22123" hidden="1" x14ac:dyDescent="0.2"/>
    <row r="22124" hidden="1" x14ac:dyDescent="0.2"/>
    <row r="22125" hidden="1" x14ac:dyDescent="0.2"/>
    <row r="22126" hidden="1" x14ac:dyDescent="0.2"/>
    <row r="22127" hidden="1" x14ac:dyDescent="0.2"/>
    <row r="22128" hidden="1" x14ac:dyDescent="0.2"/>
    <row r="22129" hidden="1" x14ac:dyDescent="0.2"/>
    <row r="22130" hidden="1" x14ac:dyDescent="0.2"/>
    <row r="22131" hidden="1" x14ac:dyDescent="0.2"/>
    <row r="22132" hidden="1" x14ac:dyDescent="0.2"/>
    <row r="22133" hidden="1" x14ac:dyDescent="0.2"/>
    <row r="22134" hidden="1" x14ac:dyDescent="0.2"/>
    <row r="22135" hidden="1" x14ac:dyDescent="0.2"/>
    <row r="22136" hidden="1" x14ac:dyDescent="0.2"/>
    <row r="22137" hidden="1" x14ac:dyDescent="0.2"/>
    <row r="22138" hidden="1" x14ac:dyDescent="0.2"/>
    <row r="22139" hidden="1" x14ac:dyDescent="0.2"/>
    <row r="22140" hidden="1" x14ac:dyDescent="0.2"/>
    <row r="22141" hidden="1" x14ac:dyDescent="0.2"/>
    <row r="22142" hidden="1" x14ac:dyDescent="0.2"/>
    <row r="22143" hidden="1" x14ac:dyDescent="0.2"/>
    <row r="22144" hidden="1" x14ac:dyDescent="0.2"/>
    <row r="22145" hidden="1" x14ac:dyDescent="0.2"/>
    <row r="22146" hidden="1" x14ac:dyDescent="0.2"/>
    <row r="22147" hidden="1" x14ac:dyDescent="0.2"/>
    <row r="22148" hidden="1" x14ac:dyDescent="0.2"/>
    <row r="22149" hidden="1" x14ac:dyDescent="0.2"/>
    <row r="22150" hidden="1" x14ac:dyDescent="0.2"/>
    <row r="22151" hidden="1" x14ac:dyDescent="0.2"/>
    <row r="22152" hidden="1" x14ac:dyDescent="0.2"/>
    <row r="22153" hidden="1" x14ac:dyDescent="0.2"/>
    <row r="22154" hidden="1" x14ac:dyDescent="0.2"/>
    <row r="22155" hidden="1" x14ac:dyDescent="0.2"/>
    <row r="22156" hidden="1" x14ac:dyDescent="0.2"/>
    <row r="22157" hidden="1" x14ac:dyDescent="0.2"/>
    <row r="22158" hidden="1" x14ac:dyDescent="0.2"/>
    <row r="22159" hidden="1" x14ac:dyDescent="0.2"/>
    <row r="22160" hidden="1" x14ac:dyDescent="0.2"/>
    <row r="22161" hidden="1" x14ac:dyDescent="0.2"/>
    <row r="22162" hidden="1" x14ac:dyDescent="0.2"/>
    <row r="22163" hidden="1" x14ac:dyDescent="0.2"/>
    <row r="22164" hidden="1" x14ac:dyDescent="0.2"/>
    <row r="22165" hidden="1" x14ac:dyDescent="0.2"/>
    <row r="22166" hidden="1" x14ac:dyDescent="0.2"/>
    <row r="22167" hidden="1" x14ac:dyDescent="0.2"/>
    <row r="22168" hidden="1" x14ac:dyDescent="0.2"/>
    <row r="22169" hidden="1" x14ac:dyDescent="0.2"/>
    <row r="22170" hidden="1" x14ac:dyDescent="0.2"/>
    <row r="22171" hidden="1" x14ac:dyDescent="0.2"/>
    <row r="22172" hidden="1" x14ac:dyDescent="0.2"/>
    <row r="22173" hidden="1" x14ac:dyDescent="0.2"/>
    <row r="22174" hidden="1" x14ac:dyDescent="0.2"/>
    <row r="22175" hidden="1" x14ac:dyDescent="0.2"/>
    <row r="22176" hidden="1" x14ac:dyDescent="0.2"/>
    <row r="22177" hidden="1" x14ac:dyDescent="0.2"/>
    <row r="22178" hidden="1" x14ac:dyDescent="0.2"/>
    <row r="22179" hidden="1" x14ac:dyDescent="0.2"/>
    <row r="22180" hidden="1" x14ac:dyDescent="0.2"/>
    <row r="22181" hidden="1" x14ac:dyDescent="0.2"/>
    <row r="22182" hidden="1" x14ac:dyDescent="0.2"/>
    <row r="22183" hidden="1" x14ac:dyDescent="0.2"/>
    <row r="22184" hidden="1" x14ac:dyDescent="0.2"/>
    <row r="22185" hidden="1" x14ac:dyDescent="0.2"/>
    <row r="22186" hidden="1" x14ac:dyDescent="0.2"/>
    <row r="22187" hidden="1" x14ac:dyDescent="0.2"/>
    <row r="22188" hidden="1" x14ac:dyDescent="0.2"/>
    <row r="22189" hidden="1" x14ac:dyDescent="0.2"/>
    <row r="22190" hidden="1" x14ac:dyDescent="0.2"/>
    <row r="22191" hidden="1" x14ac:dyDescent="0.2"/>
    <row r="22192" hidden="1" x14ac:dyDescent="0.2"/>
    <row r="22193" hidden="1" x14ac:dyDescent="0.2"/>
    <row r="22194" hidden="1" x14ac:dyDescent="0.2"/>
    <row r="22195" hidden="1" x14ac:dyDescent="0.2"/>
    <row r="22196" hidden="1" x14ac:dyDescent="0.2"/>
    <row r="22197" hidden="1" x14ac:dyDescent="0.2"/>
    <row r="22198" hidden="1" x14ac:dyDescent="0.2"/>
    <row r="22199" hidden="1" x14ac:dyDescent="0.2"/>
    <row r="22200" hidden="1" x14ac:dyDescent="0.2"/>
    <row r="22201" hidden="1" x14ac:dyDescent="0.2"/>
    <row r="22202" hidden="1" x14ac:dyDescent="0.2"/>
    <row r="22203" hidden="1" x14ac:dyDescent="0.2"/>
    <row r="22204" hidden="1" x14ac:dyDescent="0.2"/>
    <row r="22205" hidden="1" x14ac:dyDescent="0.2"/>
    <row r="22206" hidden="1" x14ac:dyDescent="0.2"/>
    <row r="22207" hidden="1" x14ac:dyDescent="0.2"/>
    <row r="22208" hidden="1" x14ac:dyDescent="0.2"/>
    <row r="22209" hidden="1" x14ac:dyDescent="0.2"/>
    <row r="22210" hidden="1" x14ac:dyDescent="0.2"/>
    <row r="22211" hidden="1" x14ac:dyDescent="0.2"/>
    <row r="22212" hidden="1" x14ac:dyDescent="0.2"/>
    <row r="22213" hidden="1" x14ac:dyDescent="0.2"/>
    <row r="22214" hidden="1" x14ac:dyDescent="0.2"/>
    <row r="22215" hidden="1" x14ac:dyDescent="0.2"/>
    <row r="22216" hidden="1" x14ac:dyDescent="0.2"/>
    <row r="22217" hidden="1" x14ac:dyDescent="0.2"/>
    <row r="22218" hidden="1" x14ac:dyDescent="0.2"/>
    <row r="22219" hidden="1" x14ac:dyDescent="0.2"/>
    <row r="22220" hidden="1" x14ac:dyDescent="0.2"/>
    <row r="22221" hidden="1" x14ac:dyDescent="0.2"/>
    <row r="22222" hidden="1" x14ac:dyDescent="0.2"/>
    <row r="22223" hidden="1" x14ac:dyDescent="0.2"/>
    <row r="22224" hidden="1" x14ac:dyDescent="0.2"/>
    <row r="22225" hidden="1" x14ac:dyDescent="0.2"/>
    <row r="22226" hidden="1" x14ac:dyDescent="0.2"/>
    <row r="22227" hidden="1" x14ac:dyDescent="0.2"/>
    <row r="22228" hidden="1" x14ac:dyDescent="0.2"/>
    <row r="22229" hidden="1" x14ac:dyDescent="0.2"/>
    <row r="22230" hidden="1" x14ac:dyDescent="0.2"/>
    <row r="22231" hidden="1" x14ac:dyDescent="0.2"/>
    <row r="22232" hidden="1" x14ac:dyDescent="0.2"/>
    <row r="22233" hidden="1" x14ac:dyDescent="0.2"/>
    <row r="22234" hidden="1" x14ac:dyDescent="0.2"/>
    <row r="22235" hidden="1" x14ac:dyDescent="0.2"/>
    <row r="22236" hidden="1" x14ac:dyDescent="0.2"/>
    <row r="22237" hidden="1" x14ac:dyDescent="0.2"/>
    <row r="22238" hidden="1" x14ac:dyDescent="0.2"/>
    <row r="22239" hidden="1" x14ac:dyDescent="0.2"/>
    <row r="22240" hidden="1" x14ac:dyDescent="0.2"/>
    <row r="22241" hidden="1" x14ac:dyDescent="0.2"/>
    <row r="22242" hidden="1" x14ac:dyDescent="0.2"/>
    <row r="22243" hidden="1" x14ac:dyDescent="0.2"/>
    <row r="22244" hidden="1" x14ac:dyDescent="0.2"/>
    <row r="22245" hidden="1" x14ac:dyDescent="0.2"/>
    <row r="22246" hidden="1" x14ac:dyDescent="0.2"/>
    <row r="22247" hidden="1" x14ac:dyDescent="0.2"/>
    <row r="22248" hidden="1" x14ac:dyDescent="0.2"/>
    <row r="22249" hidden="1" x14ac:dyDescent="0.2"/>
    <row r="22250" hidden="1" x14ac:dyDescent="0.2"/>
    <row r="22251" hidden="1" x14ac:dyDescent="0.2"/>
    <row r="22252" hidden="1" x14ac:dyDescent="0.2"/>
    <row r="22253" hidden="1" x14ac:dyDescent="0.2"/>
    <row r="22254" hidden="1" x14ac:dyDescent="0.2"/>
    <row r="22255" hidden="1" x14ac:dyDescent="0.2"/>
    <row r="22256" hidden="1" x14ac:dyDescent="0.2"/>
    <row r="22257" hidden="1" x14ac:dyDescent="0.2"/>
    <row r="22258" hidden="1" x14ac:dyDescent="0.2"/>
    <row r="22259" hidden="1" x14ac:dyDescent="0.2"/>
    <row r="22260" hidden="1" x14ac:dyDescent="0.2"/>
    <row r="22261" hidden="1" x14ac:dyDescent="0.2"/>
    <row r="22262" hidden="1" x14ac:dyDescent="0.2"/>
    <row r="22263" hidden="1" x14ac:dyDescent="0.2"/>
    <row r="22264" hidden="1" x14ac:dyDescent="0.2"/>
    <row r="22265" hidden="1" x14ac:dyDescent="0.2"/>
    <row r="22266" hidden="1" x14ac:dyDescent="0.2"/>
    <row r="22267" hidden="1" x14ac:dyDescent="0.2"/>
    <row r="22268" hidden="1" x14ac:dyDescent="0.2"/>
    <row r="22269" hidden="1" x14ac:dyDescent="0.2"/>
    <row r="22270" hidden="1" x14ac:dyDescent="0.2"/>
    <row r="22271" hidden="1" x14ac:dyDescent="0.2"/>
    <row r="22272" hidden="1" x14ac:dyDescent="0.2"/>
    <row r="22273" hidden="1" x14ac:dyDescent="0.2"/>
    <row r="22274" hidden="1" x14ac:dyDescent="0.2"/>
    <row r="22275" hidden="1" x14ac:dyDescent="0.2"/>
    <row r="22276" hidden="1" x14ac:dyDescent="0.2"/>
    <row r="22277" hidden="1" x14ac:dyDescent="0.2"/>
    <row r="22278" hidden="1" x14ac:dyDescent="0.2"/>
    <row r="22279" hidden="1" x14ac:dyDescent="0.2"/>
    <row r="22280" hidden="1" x14ac:dyDescent="0.2"/>
    <row r="22281" hidden="1" x14ac:dyDescent="0.2"/>
    <row r="22282" hidden="1" x14ac:dyDescent="0.2"/>
    <row r="22283" hidden="1" x14ac:dyDescent="0.2"/>
    <row r="22284" hidden="1" x14ac:dyDescent="0.2"/>
    <row r="22285" hidden="1" x14ac:dyDescent="0.2"/>
    <row r="22286" hidden="1" x14ac:dyDescent="0.2"/>
    <row r="22287" hidden="1" x14ac:dyDescent="0.2"/>
    <row r="22288" hidden="1" x14ac:dyDescent="0.2"/>
    <row r="22289" hidden="1" x14ac:dyDescent="0.2"/>
    <row r="22290" hidden="1" x14ac:dyDescent="0.2"/>
    <row r="22291" hidden="1" x14ac:dyDescent="0.2"/>
    <row r="22292" hidden="1" x14ac:dyDescent="0.2"/>
    <row r="22293" hidden="1" x14ac:dyDescent="0.2"/>
    <row r="22294" hidden="1" x14ac:dyDescent="0.2"/>
    <row r="22295" hidden="1" x14ac:dyDescent="0.2"/>
    <row r="22296" hidden="1" x14ac:dyDescent="0.2"/>
    <row r="22297" hidden="1" x14ac:dyDescent="0.2"/>
    <row r="22298" hidden="1" x14ac:dyDescent="0.2"/>
    <row r="22299" hidden="1" x14ac:dyDescent="0.2"/>
    <row r="22300" hidden="1" x14ac:dyDescent="0.2"/>
    <row r="22301" hidden="1" x14ac:dyDescent="0.2"/>
    <row r="22302" hidden="1" x14ac:dyDescent="0.2"/>
    <row r="22303" hidden="1" x14ac:dyDescent="0.2"/>
    <row r="22304" hidden="1" x14ac:dyDescent="0.2"/>
    <row r="22305" hidden="1" x14ac:dyDescent="0.2"/>
    <row r="22306" hidden="1" x14ac:dyDescent="0.2"/>
    <row r="22307" hidden="1" x14ac:dyDescent="0.2"/>
    <row r="22308" hidden="1" x14ac:dyDescent="0.2"/>
    <row r="22309" hidden="1" x14ac:dyDescent="0.2"/>
    <row r="22310" hidden="1" x14ac:dyDescent="0.2"/>
    <row r="22311" hidden="1" x14ac:dyDescent="0.2"/>
    <row r="22312" hidden="1" x14ac:dyDescent="0.2"/>
    <row r="22313" hidden="1" x14ac:dyDescent="0.2"/>
    <row r="22314" hidden="1" x14ac:dyDescent="0.2"/>
    <row r="22315" hidden="1" x14ac:dyDescent="0.2"/>
    <row r="22316" hidden="1" x14ac:dyDescent="0.2"/>
    <row r="22317" hidden="1" x14ac:dyDescent="0.2"/>
    <row r="22318" hidden="1" x14ac:dyDescent="0.2"/>
    <row r="22319" hidden="1" x14ac:dyDescent="0.2"/>
    <row r="22320" hidden="1" x14ac:dyDescent="0.2"/>
    <row r="22321" hidden="1" x14ac:dyDescent="0.2"/>
    <row r="22322" hidden="1" x14ac:dyDescent="0.2"/>
    <row r="22323" hidden="1" x14ac:dyDescent="0.2"/>
    <row r="22324" hidden="1" x14ac:dyDescent="0.2"/>
    <row r="22325" hidden="1" x14ac:dyDescent="0.2"/>
    <row r="22326" hidden="1" x14ac:dyDescent="0.2"/>
    <row r="22327" hidden="1" x14ac:dyDescent="0.2"/>
    <row r="22328" hidden="1" x14ac:dyDescent="0.2"/>
    <row r="22329" hidden="1" x14ac:dyDescent="0.2"/>
    <row r="22330" hidden="1" x14ac:dyDescent="0.2"/>
    <row r="22331" hidden="1" x14ac:dyDescent="0.2"/>
    <row r="22332" hidden="1" x14ac:dyDescent="0.2"/>
    <row r="22333" hidden="1" x14ac:dyDescent="0.2"/>
    <row r="22334" hidden="1" x14ac:dyDescent="0.2"/>
    <row r="22335" hidden="1" x14ac:dyDescent="0.2"/>
    <row r="22336" hidden="1" x14ac:dyDescent="0.2"/>
    <row r="22337" hidden="1" x14ac:dyDescent="0.2"/>
    <row r="22338" hidden="1" x14ac:dyDescent="0.2"/>
    <row r="22339" hidden="1" x14ac:dyDescent="0.2"/>
    <row r="22340" hidden="1" x14ac:dyDescent="0.2"/>
    <row r="22341" hidden="1" x14ac:dyDescent="0.2"/>
    <row r="22342" hidden="1" x14ac:dyDescent="0.2"/>
    <row r="22343" hidden="1" x14ac:dyDescent="0.2"/>
    <row r="22344" hidden="1" x14ac:dyDescent="0.2"/>
    <row r="22345" hidden="1" x14ac:dyDescent="0.2"/>
    <row r="22346" hidden="1" x14ac:dyDescent="0.2"/>
    <row r="22347" hidden="1" x14ac:dyDescent="0.2"/>
    <row r="22348" hidden="1" x14ac:dyDescent="0.2"/>
    <row r="22349" hidden="1" x14ac:dyDescent="0.2"/>
    <row r="22350" hidden="1" x14ac:dyDescent="0.2"/>
    <row r="22351" hidden="1" x14ac:dyDescent="0.2"/>
    <row r="22352" hidden="1" x14ac:dyDescent="0.2"/>
    <row r="22353" hidden="1" x14ac:dyDescent="0.2"/>
    <row r="22354" hidden="1" x14ac:dyDescent="0.2"/>
    <row r="22355" hidden="1" x14ac:dyDescent="0.2"/>
    <row r="22356" hidden="1" x14ac:dyDescent="0.2"/>
    <row r="22357" hidden="1" x14ac:dyDescent="0.2"/>
    <row r="22358" hidden="1" x14ac:dyDescent="0.2"/>
    <row r="22359" hidden="1" x14ac:dyDescent="0.2"/>
    <row r="22360" hidden="1" x14ac:dyDescent="0.2"/>
    <row r="22361" hidden="1" x14ac:dyDescent="0.2"/>
    <row r="22362" hidden="1" x14ac:dyDescent="0.2"/>
    <row r="22363" hidden="1" x14ac:dyDescent="0.2"/>
    <row r="22364" hidden="1" x14ac:dyDescent="0.2"/>
    <row r="22365" hidden="1" x14ac:dyDescent="0.2"/>
    <row r="22366" hidden="1" x14ac:dyDescent="0.2"/>
    <row r="22367" hidden="1" x14ac:dyDescent="0.2"/>
    <row r="22368" hidden="1" x14ac:dyDescent="0.2"/>
    <row r="22369" hidden="1" x14ac:dyDescent="0.2"/>
    <row r="22370" hidden="1" x14ac:dyDescent="0.2"/>
    <row r="22371" hidden="1" x14ac:dyDescent="0.2"/>
    <row r="22372" hidden="1" x14ac:dyDescent="0.2"/>
    <row r="22373" hidden="1" x14ac:dyDescent="0.2"/>
    <row r="22374" hidden="1" x14ac:dyDescent="0.2"/>
    <row r="22375" hidden="1" x14ac:dyDescent="0.2"/>
    <row r="22376" hidden="1" x14ac:dyDescent="0.2"/>
    <row r="22377" hidden="1" x14ac:dyDescent="0.2"/>
    <row r="22378" hidden="1" x14ac:dyDescent="0.2"/>
    <row r="22379" hidden="1" x14ac:dyDescent="0.2"/>
    <row r="22380" hidden="1" x14ac:dyDescent="0.2"/>
    <row r="22381" hidden="1" x14ac:dyDescent="0.2"/>
    <row r="22382" hidden="1" x14ac:dyDescent="0.2"/>
    <row r="22383" hidden="1" x14ac:dyDescent="0.2"/>
    <row r="22384" hidden="1" x14ac:dyDescent="0.2"/>
    <row r="22385" hidden="1" x14ac:dyDescent="0.2"/>
    <row r="22386" hidden="1" x14ac:dyDescent="0.2"/>
    <row r="22387" hidden="1" x14ac:dyDescent="0.2"/>
    <row r="22388" hidden="1" x14ac:dyDescent="0.2"/>
    <row r="22389" hidden="1" x14ac:dyDescent="0.2"/>
    <row r="22390" hidden="1" x14ac:dyDescent="0.2"/>
    <row r="22391" hidden="1" x14ac:dyDescent="0.2"/>
    <row r="22392" hidden="1" x14ac:dyDescent="0.2"/>
    <row r="22393" hidden="1" x14ac:dyDescent="0.2"/>
    <row r="22394" hidden="1" x14ac:dyDescent="0.2"/>
    <row r="22395" hidden="1" x14ac:dyDescent="0.2"/>
    <row r="22396" hidden="1" x14ac:dyDescent="0.2"/>
    <row r="22397" hidden="1" x14ac:dyDescent="0.2"/>
    <row r="22398" hidden="1" x14ac:dyDescent="0.2"/>
    <row r="22399" hidden="1" x14ac:dyDescent="0.2"/>
    <row r="22400" hidden="1" x14ac:dyDescent="0.2"/>
    <row r="22401" hidden="1" x14ac:dyDescent="0.2"/>
    <row r="22402" hidden="1" x14ac:dyDescent="0.2"/>
    <row r="22403" hidden="1" x14ac:dyDescent="0.2"/>
    <row r="22404" hidden="1" x14ac:dyDescent="0.2"/>
    <row r="22405" hidden="1" x14ac:dyDescent="0.2"/>
    <row r="22406" hidden="1" x14ac:dyDescent="0.2"/>
    <row r="22407" hidden="1" x14ac:dyDescent="0.2"/>
    <row r="22408" hidden="1" x14ac:dyDescent="0.2"/>
    <row r="22409" hidden="1" x14ac:dyDescent="0.2"/>
    <row r="22410" hidden="1" x14ac:dyDescent="0.2"/>
    <row r="22411" hidden="1" x14ac:dyDescent="0.2"/>
    <row r="22412" hidden="1" x14ac:dyDescent="0.2"/>
    <row r="22413" hidden="1" x14ac:dyDescent="0.2"/>
    <row r="22414" hidden="1" x14ac:dyDescent="0.2"/>
    <row r="22415" hidden="1" x14ac:dyDescent="0.2"/>
    <row r="22416" hidden="1" x14ac:dyDescent="0.2"/>
    <row r="22417" hidden="1" x14ac:dyDescent="0.2"/>
    <row r="22418" hidden="1" x14ac:dyDescent="0.2"/>
    <row r="22419" hidden="1" x14ac:dyDescent="0.2"/>
    <row r="22420" hidden="1" x14ac:dyDescent="0.2"/>
    <row r="22421" hidden="1" x14ac:dyDescent="0.2"/>
    <row r="22422" hidden="1" x14ac:dyDescent="0.2"/>
    <row r="22423" hidden="1" x14ac:dyDescent="0.2"/>
    <row r="22424" hidden="1" x14ac:dyDescent="0.2"/>
    <row r="22425" hidden="1" x14ac:dyDescent="0.2"/>
    <row r="22426" hidden="1" x14ac:dyDescent="0.2"/>
    <row r="22427" hidden="1" x14ac:dyDescent="0.2"/>
    <row r="22428" hidden="1" x14ac:dyDescent="0.2"/>
    <row r="22429" hidden="1" x14ac:dyDescent="0.2"/>
    <row r="22430" hidden="1" x14ac:dyDescent="0.2"/>
    <row r="22431" hidden="1" x14ac:dyDescent="0.2"/>
    <row r="22432" hidden="1" x14ac:dyDescent="0.2"/>
    <row r="22433" hidden="1" x14ac:dyDescent="0.2"/>
    <row r="22434" hidden="1" x14ac:dyDescent="0.2"/>
    <row r="22435" hidden="1" x14ac:dyDescent="0.2"/>
    <row r="22436" hidden="1" x14ac:dyDescent="0.2"/>
    <row r="22437" hidden="1" x14ac:dyDescent="0.2"/>
    <row r="22438" hidden="1" x14ac:dyDescent="0.2"/>
    <row r="22439" hidden="1" x14ac:dyDescent="0.2"/>
    <row r="22440" hidden="1" x14ac:dyDescent="0.2"/>
    <row r="22441" hidden="1" x14ac:dyDescent="0.2"/>
    <row r="22442" hidden="1" x14ac:dyDescent="0.2"/>
    <row r="22443" hidden="1" x14ac:dyDescent="0.2"/>
    <row r="22444" hidden="1" x14ac:dyDescent="0.2"/>
    <row r="22445" hidden="1" x14ac:dyDescent="0.2"/>
    <row r="22446" hidden="1" x14ac:dyDescent="0.2"/>
    <row r="22447" hidden="1" x14ac:dyDescent="0.2"/>
    <row r="22448" hidden="1" x14ac:dyDescent="0.2"/>
    <row r="22449" hidden="1" x14ac:dyDescent="0.2"/>
    <row r="22450" hidden="1" x14ac:dyDescent="0.2"/>
    <row r="22451" hidden="1" x14ac:dyDescent="0.2"/>
    <row r="22452" hidden="1" x14ac:dyDescent="0.2"/>
    <row r="22453" hidden="1" x14ac:dyDescent="0.2"/>
    <row r="22454" hidden="1" x14ac:dyDescent="0.2"/>
    <row r="22455" hidden="1" x14ac:dyDescent="0.2"/>
    <row r="22456" hidden="1" x14ac:dyDescent="0.2"/>
    <row r="22457" hidden="1" x14ac:dyDescent="0.2"/>
    <row r="22458" hidden="1" x14ac:dyDescent="0.2"/>
    <row r="22459" hidden="1" x14ac:dyDescent="0.2"/>
    <row r="22460" hidden="1" x14ac:dyDescent="0.2"/>
    <row r="22461" hidden="1" x14ac:dyDescent="0.2"/>
    <row r="22462" hidden="1" x14ac:dyDescent="0.2"/>
    <row r="22463" hidden="1" x14ac:dyDescent="0.2"/>
    <row r="22464" hidden="1" x14ac:dyDescent="0.2"/>
    <row r="22465" hidden="1" x14ac:dyDescent="0.2"/>
    <row r="22466" hidden="1" x14ac:dyDescent="0.2"/>
    <row r="22467" hidden="1" x14ac:dyDescent="0.2"/>
    <row r="22468" hidden="1" x14ac:dyDescent="0.2"/>
    <row r="22469" hidden="1" x14ac:dyDescent="0.2"/>
    <row r="22470" hidden="1" x14ac:dyDescent="0.2"/>
    <row r="22471" hidden="1" x14ac:dyDescent="0.2"/>
    <row r="22472" hidden="1" x14ac:dyDescent="0.2"/>
    <row r="22473" hidden="1" x14ac:dyDescent="0.2"/>
    <row r="22474" hidden="1" x14ac:dyDescent="0.2"/>
    <row r="22475" hidden="1" x14ac:dyDescent="0.2"/>
    <row r="22476" hidden="1" x14ac:dyDescent="0.2"/>
    <row r="22477" hidden="1" x14ac:dyDescent="0.2"/>
    <row r="22478" hidden="1" x14ac:dyDescent="0.2"/>
    <row r="22479" hidden="1" x14ac:dyDescent="0.2"/>
    <row r="22480" hidden="1" x14ac:dyDescent="0.2"/>
    <row r="22481" hidden="1" x14ac:dyDescent="0.2"/>
    <row r="22482" hidden="1" x14ac:dyDescent="0.2"/>
    <row r="22483" hidden="1" x14ac:dyDescent="0.2"/>
    <row r="22484" hidden="1" x14ac:dyDescent="0.2"/>
    <row r="22485" hidden="1" x14ac:dyDescent="0.2"/>
    <row r="22486" hidden="1" x14ac:dyDescent="0.2"/>
    <row r="22487" hidden="1" x14ac:dyDescent="0.2"/>
    <row r="22488" hidden="1" x14ac:dyDescent="0.2"/>
    <row r="22489" hidden="1" x14ac:dyDescent="0.2"/>
    <row r="22490" hidden="1" x14ac:dyDescent="0.2"/>
    <row r="22491" hidden="1" x14ac:dyDescent="0.2"/>
    <row r="22492" hidden="1" x14ac:dyDescent="0.2"/>
    <row r="22493" hidden="1" x14ac:dyDescent="0.2"/>
    <row r="22494" hidden="1" x14ac:dyDescent="0.2"/>
    <row r="22495" hidden="1" x14ac:dyDescent="0.2"/>
    <row r="22496" hidden="1" x14ac:dyDescent="0.2"/>
    <row r="22497" hidden="1" x14ac:dyDescent="0.2"/>
    <row r="22498" hidden="1" x14ac:dyDescent="0.2"/>
    <row r="22499" hidden="1" x14ac:dyDescent="0.2"/>
    <row r="22500" hidden="1" x14ac:dyDescent="0.2"/>
    <row r="22501" hidden="1" x14ac:dyDescent="0.2"/>
    <row r="22502" hidden="1" x14ac:dyDescent="0.2"/>
    <row r="22503" hidden="1" x14ac:dyDescent="0.2"/>
    <row r="22504" hidden="1" x14ac:dyDescent="0.2"/>
    <row r="22505" hidden="1" x14ac:dyDescent="0.2"/>
    <row r="22506" hidden="1" x14ac:dyDescent="0.2"/>
    <row r="22507" hidden="1" x14ac:dyDescent="0.2"/>
    <row r="22508" hidden="1" x14ac:dyDescent="0.2"/>
    <row r="22509" hidden="1" x14ac:dyDescent="0.2"/>
    <row r="22510" hidden="1" x14ac:dyDescent="0.2"/>
    <row r="22511" hidden="1" x14ac:dyDescent="0.2"/>
    <row r="22512" hidden="1" x14ac:dyDescent="0.2"/>
    <row r="22513" hidden="1" x14ac:dyDescent="0.2"/>
    <row r="22514" hidden="1" x14ac:dyDescent="0.2"/>
    <row r="22515" hidden="1" x14ac:dyDescent="0.2"/>
    <row r="22516" hidden="1" x14ac:dyDescent="0.2"/>
    <row r="22517" hidden="1" x14ac:dyDescent="0.2"/>
    <row r="22518" hidden="1" x14ac:dyDescent="0.2"/>
    <row r="22519" hidden="1" x14ac:dyDescent="0.2"/>
    <row r="22520" hidden="1" x14ac:dyDescent="0.2"/>
    <row r="22521" hidden="1" x14ac:dyDescent="0.2"/>
    <row r="22522" hidden="1" x14ac:dyDescent="0.2"/>
    <row r="22523" hidden="1" x14ac:dyDescent="0.2"/>
    <row r="22524" hidden="1" x14ac:dyDescent="0.2"/>
    <row r="22525" hidden="1" x14ac:dyDescent="0.2"/>
    <row r="22526" hidden="1" x14ac:dyDescent="0.2"/>
    <row r="22527" hidden="1" x14ac:dyDescent="0.2"/>
    <row r="22528" hidden="1" x14ac:dyDescent="0.2"/>
    <row r="22529" hidden="1" x14ac:dyDescent="0.2"/>
    <row r="22530" hidden="1" x14ac:dyDescent="0.2"/>
    <row r="22531" hidden="1" x14ac:dyDescent="0.2"/>
    <row r="22532" hidden="1" x14ac:dyDescent="0.2"/>
    <row r="22533" hidden="1" x14ac:dyDescent="0.2"/>
    <row r="22534" hidden="1" x14ac:dyDescent="0.2"/>
    <row r="22535" hidden="1" x14ac:dyDescent="0.2"/>
    <row r="22536" hidden="1" x14ac:dyDescent="0.2"/>
    <row r="22537" hidden="1" x14ac:dyDescent="0.2"/>
    <row r="22538" hidden="1" x14ac:dyDescent="0.2"/>
    <row r="22539" hidden="1" x14ac:dyDescent="0.2"/>
    <row r="22540" hidden="1" x14ac:dyDescent="0.2"/>
    <row r="22541" hidden="1" x14ac:dyDescent="0.2"/>
    <row r="22542" hidden="1" x14ac:dyDescent="0.2"/>
    <row r="22543" hidden="1" x14ac:dyDescent="0.2"/>
    <row r="22544" hidden="1" x14ac:dyDescent="0.2"/>
    <row r="22545" hidden="1" x14ac:dyDescent="0.2"/>
    <row r="22546" hidden="1" x14ac:dyDescent="0.2"/>
    <row r="22547" hidden="1" x14ac:dyDescent="0.2"/>
    <row r="22548" hidden="1" x14ac:dyDescent="0.2"/>
    <row r="22549" hidden="1" x14ac:dyDescent="0.2"/>
    <row r="22550" hidden="1" x14ac:dyDescent="0.2"/>
    <row r="22551" hidden="1" x14ac:dyDescent="0.2"/>
    <row r="22552" hidden="1" x14ac:dyDescent="0.2"/>
    <row r="22553" hidden="1" x14ac:dyDescent="0.2"/>
    <row r="22554" hidden="1" x14ac:dyDescent="0.2"/>
    <row r="22555" hidden="1" x14ac:dyDescent="0.2"/>
    <row r="22556" hidden="1" x14ac:dyDescent="0.2"/>
    <row r="22557" hidden="1" x14ac:dyDescent="0.2"/>
    <row r="22558" hidden="1" x14ac:dyDescent="0.2"/>
    <row r="22559" hidden="1" x14ac:dyDescent="0.2"/>
    <row r="22560" hidden="1" x14ac:dyDescent="0.2"/>
    <row r="22561" hidden="1" x14ac:dyDescent="0.2"/>
    <row r="22562" hidden="1" x14ac:dyDescent="0.2"/>
    <row r="22563" hidden="1" x14ac:dyDescent="0.2"/>
    <row r="22564" hidden="1" x14ac:dyDescent="0.2"/>
    <row r="22565" hidden="1" x14ac:dyDescent="0.2"/>
    <row r="22566" hidden="1" x14ac:dyDescent="0.2"/>
    <row r="22567" hidden="1" x14ac:dyDescent="0.2"/>
    <row r="22568" hidden="1" x14ac:dyDescent="0.2"/>
    <row r="22569" hidden="1" x14ac:dyDescent="0.2"/>
    <row r="22570" hidden="1" x14ac:dyDescent="0.2"/>
    <row r="22571" hidden="1" x14ac:dyDescent="0.2"/>
    <row r="22572" hidden="1" x14ac:dyDescent="0.2"/>
    <row r="22573" hidden="1" x14ac:dyDescent="0.2"/>
    <row r="22574" hidden="1" x14ac:dyDescent="0.2"/>
    <row r="22575" hidden="1" x14ac:dyDescent="0.2"/>
    <row r="22576" hidden="1" x14ac:dyDescent="0.2"/>
    <row r="22577" hidden="1" x14ac:dyDescent="0.2"/>
    <row r="22578" hidden="1" x14ac:dyDescent="0.2"/>
    <row r="22579" hidden="1" x14ac:dyDescent="0.2"/>
    <row r="22580" hidden="1" x14ac:dyDescent="0.2"/>
    <row r="22581" hidden="1" x14ac:dyDescent="0.2"/>
    <row r="22582" hidden="1" x14ac:dyDescent="0.2"/>
    <row r="22583" hidden="1" x14ac:dyDescent="0.2"/>
    <row r="22584" hidden="1" x14ac:dyDescent="0.2"/>
    <row r="22585" hidden="1" x14ac:dyDescent="0.2"/>
    <row r="22586" hidden="1" x14ac:dyDescent="0.2"/>
    <row r="22587" hidden="1" x14ac:dyDescent="0.2"/>
    <row r="22588" hidden="1" x14ac:dyDescent="0.2"/>
    <row r="22589" hidden="1" x14ac:dyDescent="0.2"/>
    <row r="22590" hidden="1" x14ac:dyDescent="0.2"/>
    <row r="22591" hidden="1" x14ac:dyDescent="0.2"/>
    <row r="22592" hidden="1" x14ac:dyDescent="0.2"/>
    <row r="22593" hidden="1" x14ac:dyDescent="0.2"/>
    <row r="22594" hidden="1" x14ac:dyDescent="0.2"/>
    <row r="22595" hidden="1" x14ac:dyDescent="0.2"/>
    <row r="22596" hidden="1" x14ac:dyDescent="0.2"/>
    <row r="22597" hidden="1" x14ac:dyDescent="0.2"/>
    <row r="22598" hidden="1" x14ac:dyDescent="0.2"/>
    <row r="22599" hidden="1" x14ac:dyDescent="0.2"/>
    <row r="22600" hidden="1" x14ac:dyDescent="0.2"/>
    <row r="22601" hidden="1" x14ac:dyDescent="0.2"/>
    <row r="22602" hidden="1" x14ac:dyDescent="0.2"/>
    <row r="22603" hidden="1" x14ac:dyDescent="0.2"/>
    <row r="22604" hidden="1" x14ac:dyDescent="0.2"/>
    <row r="22605" hidden="1" x14ac:dyDescent="0.2"/>
    <row r="22606" hidden="1" x14ac:dyDescent="0.2"/>
    <row r="22607" hidden="1" x14ac:dyDescent="0.2"/>
    <row r="22608" hidden="1" x14ac:dyDescent="0.2"/>
    <row r="22609" hidden="1" x14ac:dyDescent="0.2"/>
    <row r="22610" hidden="1" x14ac:dyDescent="0.2"/>
    <row r="22611" hidden="1" x14ac:dyDescent="0.2"/>
    <row r="22612" hidden="1" x14ac:dyDescent="0.2"/>
    <row r="22613" hidden="1" x14ac:dyDescent="0.2"/>
    <row r="22614" hidden="1" x14ac:dyDescent="0.2"/>
    <row r="22615" hidden="1" x14ac:dyDescent="0.2"/>
    <row r="22616" hidden="1" x14ac:dyDescent="0.2"/>
    <row r="22617" hidden="1" x14ac:dyDescent="0.2"/>
    <row r="22618" hidden="1" x14ac:dyDescent="0.2"/>
    <row r="22619" hidden="1" x14ac:dyDescent="0.2"/>
    <row r="22620" hidden="1" x14ac:dyDescent="0.2"/>
    <row r="22621" hidden="1" x14ac:dyDescent="0.2"/>
    <row r="22622" hidden="1" x14ac:dyDescent="0.2"/>
    <row r="22623" hidden="1" x14ac:dyDescent="0.2"/>
    <row r="22624" hidden="1" x14ac:dyDescent="0.2"/>
    <row r="22625" hidden="1" x14ac:dyDescent="0.2"/>
    <row r="22626" hidden="1" x14ac:dyDescent="0.2"/>
    <row r="22627" hidden="1" x14ac:dyDescent="0.2"/>
    <row r="22628" hidden="1" x14ac:dyDescent="0.2"/>
    <row r="22629" hidden="1" x14ac:dyDescent="0.2"/>
    <row r="22630" hidden="1" x14ac:dyDescent="0.2"/>
    <row r="22631" hidden="1" x14ac:dyDescent="0.2"/>
    <row r="22632" hidden="1" x14ac:dyDescent="0.2"/>
    <row r="22633" hidden="1" x14ac:dyDescent="0.2"/>
    <row r="22634" hidden="1" x14ac:dyDescent="0.2"/>
    <row r="22635" hidden="1" x14ac:dyDescent="0.2"/>
    <row r="22636" hidden="1" x14ac:dyDescent="0.2"/>
    <row r="22637" hidden="1" x14ac:dyDescent="0.2"/>
    <row r="22638" hidden="1" x14ac:dyDescent="0.2"/>
    <row r="22639" hidden="1" x14ac:dyDescent="0.2"/>
    <row r="22640" hidden="1" x14ac:dyDescent="0.2"/>
    <row r="22641" hidden="1" x14ac:dyDescent="0.2"/>
    <row r="22642" hidden="1" x14ac:dyDescent="0.2"/>
    <row r="22643" hidden="1" x14ac:dyDescent="0.2"/>
    <row r="22644" hidden="1" x14ac:dyDescent="0.2"/>
    <row r="22645" hidden="1" x14ac:dyDescent="0.2"/>
    <row r="22646" hidden="1" x14ac:dyDescent="0.2"/>
    <row r="22647" hidden="1" x14ac:dyDescent="0.2"/>
    <row r="22648" hidden="1" x14ac:dyDescent="0.2"/>
    <row r="22649" hidden="1" x14ac:dyDescent="0.2"/>
    <row r="22650" hidden="1" x14ac:dyDescent="0.2"/>
    <row r="22651" hidden="1" x14ac:dyDescent="0.2"/>
    <row r="22652" hidden="1" x14ac:dyDescent="0.2"/>
    <row r="22653" hidden="1" x14ac:dyDescent="0.2"/>
    <row r="22654" hidden="1" x14ac:dyDescent="0.2"/>
    <row r="22655" hidden="1" x14ac:dyDescent="0.2"/>
    <row r="22656" hidden="1" x14ac:dyDescent="0.2"/>
    <row r="22657" hidden="1" x14ac:dyDescent="0.2"/>
    <row r="22658" hidden="1" x14ac:dyDescent="0.2"/>
    <row r="22659" hidden="1" x14ac:dyDescent="0.2"/>
    <row r="22660" hidden="1" x14ac:dyDescent="0.2"/>
    <row r="22661" hidden="1" x14ac:dyDescent="0.2"/>
    <row r="22662" hidden="1" x14ac:dyDescent="0.2"/>
    <row r="22663" hidden="1" x14ac:dyDescent="0.2"/>
    <row r="22664" hidden="1" x14ac:dyDescent="0.2"/>
    <row r="22665" hidden="1" x14ac:dyDescent="0.2"/>
    <row r="22666" hidden="1" x14ac:dyDescent="0.2"/>
    <row r="22667" hidden="1" x14ac:dyDescent="0.2"/>
    <row r="22668" hidden="1" x14ac:dyDescent="0.2"/>
    <row r="22669" hidden="1" x14ac:dyDescent="0.2"/>
    <row r="22670" hidden="1" x14ac:dyDescent="0.2"/>
    <row r="22671" hidden="1" x14ac:dyDescent="0.2"/>
    <row r="22672" hidden="1" x14ac:dyDescent="0.2"/>
    <row r="22673" hidden="1" x14ac:dyDescent="0.2"/>
    <row r="22674" hidden="1" x14ac:dyDescent="0.2"/>
    <row r="22675" hidden="1" x14ac:dyDescent="0.2"/>
    <row r="22676" hidden="1" x14ac:dyDescent="0.2"/>
    <row r="22677" hidden="1" x14ac:dyDescent="0.2"/>
    <row r="22678" hidden="1" x14ac:dyDescent="0.2"/>
    <row r="22679" hidden="1" x14ac:dyDescent="0.2"/>
    <row r="22680" hidden="1" x14ac:dyDescent="0.2"/>
    <row r="22681" hidden="1" x14ac:dyDescent="0.2"/>
    <row r="22682" hidden="1" x14ac:dyDescent="0.2"/>
    <row r="22683" hidden="1" x14ac:dyDescent="0.2"/>
    <row r="22684" hidden="1" x14ac:dyDescent="0.2"/>
    <row r="22685" hidden="1" x14ac:dyDescent="0.2"/>
    <row r="22686" hidden="1" x14ac:dyDescent="0.2"/>
    <row r="22687" hidden="1" x14ac:dyDescent="0.2"/>
    <row r="22688" hidden="1" x14ac:dyDescent="0.2"/>
    <row r="22689" hidden="1" x14ac:dyDescent="0.2"/>
    <row r="22690" hidden="1" x14ac:dyDescent="0.2"/>
    <row r="22691" hidden="1" x14ac:dyDescent="0.2"/>
    <row r="22692" hidden="1" x14ac:dyDescent="0.2"/>
    <row r="22693" hidden="1" x14ac:dyDescent="0.2"/>
    <row r="22694" hidden="1" x14ac:dyDescent="0.2"/>
    <row r="22695" hidden="1" x14ac:dyDescent="0.2"/>
    <row r="22696" hidden="1" x14ac:dyDescent="0.2"/>
    <row r="22697" hidden="1" x14ac:dyDescent="0.2"/>
    <row r="22698" hidden="1" x14ac:dyDescent="0.2"/>
    <row r="22699" hidden="1" x14ac:dyDescent="0.2"/>
    <row r="22700" hidden="1" x14ac:dyDescent="0.2"/>
    <row r="22701" hidden="1" x14ac:dyDescent="0.2"/>
    <row r="22702" hidden="1" x14ac:dyDescent="0.2"/>
    <row r="22703" hidden="1" x14ac:dyDescent="0.2"/>
    <row r="22704" hidden="1" x14ac:dyDescent="0.2"/>
    <row r="22705" hidden="1" x14ac:dyDescent="0.2"/>
    <row r="22706" hidden="1" x14ac:dyDescent="0.2"/>
    <row r="22707" hidden="1" x14ac:dyDescent="0.2"/>
    <row r="22708" hidden="1" x14ac:dyDescent="0.2"/>
    <row r="22709" hidden="1" x14ac:dyDescent="0.2"/>
    <row r="22710" hidden="1" x14ac:dyDescent="0.2"/>
    <row r="22711" hidden="1" x14ac:dyDescent="0.2"/>
    <row r="22712" hidden="1" x14ac:dyDescent="0.2"/>
    <row r="22713" hidden="1" x14ac:dyDescent="0.2"/>
    <row r="22714" hidden="1" x14ac:dyDescent="0.2"/>
    <row r="22715" hidden="1" x14ac:dyDescent="0.2"/>
    <row r="22716" hidden="1" x14ac:dyDescent="0.2"/>
    <row r="22717" hidden="1" x14ac:dyDescent="0.2"/>
    <row r="22718" hidden="1" x14ac:dyDescent="0.2"/>
    <row r="22719" hidden="1" x14ac:dyDescent="0.2"/>
    <row r="22720" hidden="1" x14ac:dyDescent="0.2"/>
    <row r="22721" hidden="1" x14ac:dyDescent="0.2"/>
    <row r="22722" hidden="1" x14ac:dyDescent="0.2"/>
    <row r="22723" hidden="1" x14ac:dyDescent="0.2"/>
    <row r="22724" hidden="1" x14ac:dyDescent="0.2"/>
    <row r="22725" hidden="1" x14ac:dyDescent="0.2"/>
    <row r="22726" hidden="1" x14ac:dyDescent="0.2"/>
    <row r="22727" hidden="1" x14ac:dyDescent="0.2"/>
    <row r="22728" hidden="1" x14ac:dyDescent="0.2"/>
    <row r="22729" hidden="1" x14ac:dyDescent="0.2"/>
    <row r="22730" hidden="1" x14ac:dyDescent="0.2"/>
    <row r="22731" hidden="1" x14ac:dyDescent="0.2"/>
    <row r="22732" hidden="1" x14ac:dyDescent="0.2"/>
    <row r="22733" hidden="1" x14ac:dyDescent="0.2"/>
    <row r="22734" hidden="1" x14ac:dyDescent="0.2"/>
    <row r="22735" hidden="1" x14ac:dyDescent="0.2"/>
    <row r="22736" hidden="1" x14ac:dyDescent="0.2"/>
    <row r="22737" hidden="1" x14ac:dyDescent="0.2"/>
    <row r="22738" hidden="1" x14ac:dyDescent="0.2"/>
    <row r="22739" hidden="1" x14ac:dyDescent="0.2"/>
    <row r="22740" hidden="1" x14ac:dyDescent="0.2"/>
    <row r="22741" hidden="1" x14ac:dyDescent="0.2"/>
    <row r="22742" hidden="1" x14ac:dyDescent="0.2"/>
    <row r="22743" hidden="1" x14ac:dyDescent="0.2"/>
    <row r="22744" hidden="1" x14ac:dyDescent="0.2"/>
    <row r="22745" hidden="1" x14ac:dyDescent="0.2"/>
    <row r="22746" hidden="1" x14ac:dyDescent="0.2"/>
    <row r="22747" hidden="1" x14ac:dyDescent="0.2"/>
    <row r="22748" hidden="1" x14ac:dyDescent="0.2"/>
    <row r="22749" hidden="1" x14ac:dyDescent="0.2"/>
    <row r="22750" hidden="1" x14ac:dyDescent="0.2"/>
    <row r="22751" hidden="1" x14ac:dyDescent="0.2"/>
    <row r="22752" hidden="1" x14ac:dyDescent="0.2"/>
    <row r="22753" hidden="1" x14ac:dyDescent="0.2"/>
    <row r="22754" hidden="1" x14ac:dyDescent="0.2"/>
    <row r="22755" hidden="1" x14ac:dyDescent="0.2"/>
    <row r="22756" hidden="1" x14ac:dyDescent="0.2"/>
    <row r="22757" hidden="1" x14ac:dyDescent="0.2"/>
    <row r="22758" hidden="1" x14ac:dyDescent="0.2"/>
    <row r="22759" hidden="1" x14ac:dyDescent="0.2"/>
    <row r="22760" hidden="1" x14ac:dyDescent="0.2"/>
    <row r="22761" hidden="1" x14ac:dyDescent="0.2"/>
    <row r="22762" hidden="1" x14ac:dyDescent="0.2"/>
    <row r="22763" hidden="1" x14ac:dyDescent="0.2"/>
    <row r="22764" hidden="1" x14ac:dyDescent="0.2"/>
    <row r="22765" hidden="1" x14ac:dyDescent="0.2"/>
    <row r="22766" hidden="1" x14ac:dyDescent="0.2"/>
    <row r="22767" hidden="1" x14ac:dyDescent="0.2"/>
    <row r="22768" hidden="1" x14ac:dyDescent="0.2"/>
    <row r="22769" hidden="1" x14ac:dyDescent="0.2"/>
    <row r="22770" hidden="1" x14ac:dyDescent="0.2"/>
    <row r="22771" hidden="1" x14ac:dyDescent="0.2"/>
    <row r="22772" hidden="1" x14ac:dyDescent="0.2"/>
    <row r="22773" hidden="1" x14ac:dyDescent="0.2"/>
    <row r="22774" hidden="1" x14ac:dyDescent="0.2"/>
    <row r="22775" hidden="1" x14ac:dyDescent="0.2"/>
    <row r="22776" hidden="1" x14ac:dyDescent="0.2"/>
    <row r="22777" hidden="1" x14ac:dyDescent="0.2"/>
    <row r="22778" hidden="1" x14ac:dyDescent="0.2"/>
    <row r="22779" hidden="1" x14ac:dyDescent="0.2"/>
    <row r="22780" hidden="1" x14ac:dyDescent="0.2"/>
    <row r="22781" hidden="1" x14ac:dyDescent="0.2"/>
    <row r="22782" hidden="1" x14ac:dyDescent="0.2"/>
    <row r="22783" hidden="1" x14ac:dyDescent="0.2"/>
    <row r="22784" hidden="1" x14ac:dyDescent="0.2"/>
    <row r="22785" hidden="1" x14ac:dyDescent="0.2"/>
    <row r="22786" hidden="1" x14ac:dyDescent="0.2"/>
    <row r="22787" hidden="1" x14ac:dyDescent="0.2"/>
    <row r="22788" hidden="1" x14ac:dyDescent="0.2"/>
    <row r="22789" hidden="1" x14ac:dyDescent="0.2"/>
    <row r="22790" hidden="1" x14ac:dyDescent="0.2"/>
    <row r="22791" hidden="1" x14ac:dyDescent="0.2"/>
    <row r="22792" hidden="1" x14ac:dyDescent="0.2"/>
    <row r="22793" hidden="1" x14ac:dyDescent="0.2"/>
    <row r="22794" hidden="1" x14ac:dyDescent="0.2"/>
    <row r="22795" hidden="1" x14ac:dyDescent="0.2"/>
    <row r="22796" hidden="1" x14ac:dyDescent="0.2"/>
    <row r="22797" hidden="1" x14ac:dyDescent="0.2"/>
    <row r="22798" hidden="1" x14ac:dyDescent="0.2"/>
    <row r="22799" hidden="1" x14ac:dyDescent="0.2"/>
    <row r="22800" hidden="1" x14ac:dyDescent="0.2"/>
    <row r="22801" hidden="1" x14ac:dyDescent="0.2"/>
    <row r="22802" hidden="1" x14ac:dyDescent="0.2"/>
    <row r="22803" hidden="1" x14ac:dyDescent="0.2"/>
    <row r="22804" hidden="1" x14ac:dyDescent="0.2"/>
    <row r="22805" hidden="1" x14ac:dyDescent="0.2"/>
    <row r="22806" hidden="1" x14ac:dyDescent="0.2"/>
    <row r="22807" hidden="1" x14ac:dyDescent="0.2"/>
    <row r="22808" hidden="1" x14ac:dyDescent="0.2"/>
    <row r="22809" hidden="1" x14ac:dyDescent="0.2"/>
    <row r="22810" hidden="1" x14ac:dyDescent="0.2"/>
    <row r="22811" hidden="1" x14ac:dyDescent="0.2"/>
    <row r="22812" hidden="1" x14ac:dyDescent="0.2"/>
    <row r="22813" hidden="1" x14ac:dyDescent="0.2"/>
    <row r="22814" hidden="1" x14ac:dyDescent="0.2"/>
    <row r="22815" hidden="1" x14ac:dyDescent="0.2"/>
    <row r="22816" hidden="1" x14ac:dyDescent="0.2"/>
    <row r="22817" hidden="1" x14ac:dyDescent="0.2"/>
    <row r="22818" hidden="1" x14ac:dyDescent="0.2"/>
    <row r="22819" hidden="1" x14ac:dyDescent="0.2"/>
    <row r="22820" hidden="1" x14ac:dyDescent="0.2"/>
    <row r="22821" hidden="1" x14ac:dyDescent="0.2"/>
    <row r="22822" hidden="1" x14ac:dyDescent="0.2"/>
    <row r="22823" hidden="1" x14ac:dyDescent="0.2"/>
    <row r="22824" hidden="1" x14ac:dyDescent="0.2"/>
    <row r="22825" hidden="1" x14ac:dyDescent="0.2"/>
    <row r="22826" hidden="1" x14ac:dyDescent="0.2"/>
    <row r="22827" hidden="1" x14ac:dyDescent="0.2"/>
    <row r="22828" hidden="1" x14ac:dyDescent="0.2"/>
    <row r="22829" hidden="1" x14ac:dyDescent="0.2"/>
    <row r="22830" hidden="1" x14ac:dyDescent="0.2"/>
    <row r="22831" hidden="1" x14ac:dyDescent="0.2"/>
    <row r="22832" hidden="1" x14ac:dyDescent="0.2"/>
    <row r="22833" hidden="1" x14ac:dyDescent="0.2"/>
    <row r="22834" hidden="1" x14ac:dyDescent="0.2"/>
    <row r="22835" hidden="1" x14ac:dyDescent="0.2"/>
    <row r="22836" hidden="1" x14ac:dyDescent="0.2"/>
    <row r="22837" hidden="1" x14ac:dyDescent="0.2"/>
    <row r="22838" hidden="1" x14ac:dyDescent="0.2"/>
    <row r="22839" hidden="1" x14ac:dyDescent="0.2"/>
    <row r="22840" hidden="1" x14ac:dyDescent="0.2"/>
    <row r="22841" hidden="1" x14ac:dyDescent="0.2"/>
    <row r="22842" hidden="1" x14ac:dyDescent="0.2"/>
    <row r="22843" hidden="1" x14ac:dyDescent="0.2"/>
    <row r="22844" hidden="1" x14ac:dyDescent="0.2"/>
    <row r="22845" hidden="1" x14ac:dyDescent="0.2"/>
    <row r="22846" hidden="1" x14ac:dyDescent="0.2"/>
    <row r="22847" hidden="1" x14ac:dyDescent="0.2"/>
    <row r="22848" hidden="1" x14ac:dyDescent="0.2"/>
    <row r="22849" hidden="1" x14ac:dyDescent="0.2"/>
    <row r="22850" hidden="1" x14ac:dyDescent="0.2"/>
    <row r="22851" hidden="1" x14ac:dyDescent="0.2"/>
    <row r="22852" hidden="1" x14ac:dyDescent="0.2"/>
    <row r="22853" hidden="1" x14ac:dyDescent="0.2"/>
    <row r="22854" hidden="1" x14ac:dyDescent="0.2"/>
    <row r="22855" hidden="1" x14ac:dyDescent="0.2"/>
    <row r="22856" hidden="1" x14ac:dyDescent="0.2"/>
    <row r="22857" hidden="1" x14ac:dyDescent="0.2"/>
    <row r="22858" hidden="1" x14ac:dyDescent="0.2"/>
    <row r="22859" hidden="1" x14ac:dyDescent="0.2"/>
    <row r="22860" hidden="1" x14ac:dyDescent="0.2"/>
    <row r="22861" hidden="1" x14ac:dyDescent="0.2"/>
    <row r="22862" hidden="1" x14ac:dyDescent="0.2"/>
    <row r="22863" hidden="1" x14ac:dyDescent="0.2"/>
    <row r="22864" hidden="1" x14ac:dyDescent="0.2"/>
    <row r="22865" hidden="1" x14ac:dyDescent="0.2"/>
    <row r="22866" hidden="1" x14ac:dyDescent="0.2"/>
    <row r="22867" hidden="1" x14ac:dyDescent="0.2"/>
    <row r="22868" hidden="1" x14ac:dyDescent="0.2"/>
    <row r="22869" hidden="1" x14ac:dyDescent="0.2"/>
    <row r="22870" hidden="1" x14ac:dyDescent="0.2"/>
    <row r="22871" hidden="1" x14ac:dyDescent="0.2"/>
    <row r="22872" hidden="1" x14ac:dyDescent="0.2"/>
    <row r="22873" hidden="1" x14ac:dyDescent="0.2"/>
    <row r="22874" hidden="1" x14ac:dyDescent="0.2"/>
    <row r="22875" hidden="1" x14ac:dyDescent="0.2"/>
    <row r="22876" hidden="1" x14ac:dyDescent="0.2"/>
    <row r="22877" hidden="1" x14ac:dyDescent="0.2"/>
    <row r="22878" hidden="1" x14ac:dyDescent="0.2"/>
    <row r="22879" hidden="1" x14ac:dyDescent="0.2"/>
    <row r="22880" hidden="1" x14ac:dyDescent="0.2"/>
    <row r="22881" hidden="1" x14ac:dyDescent="0.2"/>
    <row r="22882" hidden="1" x14ac:dyDescent="0.2"/>
    <row r="22883" hidden="1" x14ac:dyDescent="0.2"/>
    <row r="22884" hidden="1" x14ac:dyDescent="0.2"/>
    <row r="22885" hidden="1" x14ac:dyDescent="0.2"/>
    <row r="22886" hidden="1" x14ac:dyDescent="0.2"/>
    <row r="22887" hidden="1" x14ac:dyDescent="0.2"/>
    <row r="22888" hidden="1" x14ac:dyDescent="0.2"/>
    <row r="22889" hidden="1" x14ac:dyDescent="0.2"/>
    <row r="22890" hidden="1" x14ac:dyDescent="0.2"/>
    <row r="22891" hidden="1" x14ac:dyDescent="0.2"/>
    <row r="22892" hidden="1" x14ac:dyDescent="0.2"/>
    <row r="22893" hidden="1" x14ac:dyDescent="0.2"/>
    <row r="22894" hidden="1" x14ac:dyDescent="0.2"/>
    <row r="22895" hidden="1" x14ac:dyDescent="0.2"/>
    <row r="22896" hidden="1" x14ac:dyDescent="0.2"/>
    <row r="22897" hidden="1" x14ac:dyDescent="0.2"/>
    <row r="22898" hidden="1" x14ac:dyDescent="0.2"/>
    <row r="22899" hidden="1" x14ac:dyDescent="0.2"/>
    <row r="22900" hidden="1" x14ac:dyDescent="0.2"/>
    <row r="22901" hidden="1" x14ac:dyDescent="0.2"/>
    <row r="22902" hidden="1" x14ac:dyDescent="0.2"/>
    <row r="22903" hidden="1" x14ac:dyDescent="0.2"/>
    <row r="22904" hidden="1" x14ac:dyDescent="0.2"/>
    <row r="22905" hidden="1" x14ac:dyDescent="0.2"/>
    <row r="22906" hidden="1" x14ac:dyDescent="0.2"/>
    <row r="22907" hidden="1" x14ac:dyDescent="0.2"/>
    <row r="22908" hidden="1" x14ac:dyDescent="0.2"/>
    <row r="22909" hidden="1" x14ac:dyDescent="0.2"/>
    <row r="22910" hidden="1" x14ac:dyDescent="0.2"/>
    <row r="22911" hidden="1" x14ac:dyDescent="0.2"/>
    <row r="22912" hidden="1" x14ac:dyDescent="0.2"/>
    <row r="22913" hidden="1" x14ac:dyDescent="0.2"/>
    <row r="22914" hidden="1" x14ac:dyDescent="0.2"/>
    <row r="22915" hidden="1" x14ac:dyDescent="0.2"/>
    <row r="22916" hidden="1" x14ac:dyDescent="0.2"/>
    <row r="22917" hidden="1" x14ac:dyDescent="0.2"/>
    <row r="22918" hidden="1" x14ac:dyDescent="0.2"/>
    <row r="22919" hidden="1" x14ac:dyDescent="0.2"/>
    <row r="22920" hidden="1" x14ac:dyDescent="0.2"/>
    <row r="22921" hidden="1" x14ac:dyDescent="0.2"/>
    <row r="22922" hidden="1" x14ac:dyDescent="0.2"/>
    <row r="22923" hidden="1" x14ac:dyDescent="0.2"/>
    <row r="22924" hidden="1" x14ac:dyDescent="0.2"/>
    <row r="22925" hidden="1" x14ac:dyDescent="0.2"/>
    <row r="22926" hidden="1" x14ac:dyDescent="0.2"/>
    <row r="22927" hidden="1" x14ac:dyDescent="0.2"/>
    <row r="22928" hidden="1" x14ac:dyDescent="0.2"/>
    <row r="22929" hidden="1" x14ac:dyDescent="0.2"/>
    <row r="22930" hidden="1" x14ac:dyDescent="0.2"/>
    <row r="22931" hidden="1" x14ac:dyDescent="0.2"/>
    <row r="22932" hidden="1" x14ac:dyDescent="0.2"/>
    <row r="22933" hidden="1" x14ac:dyDescent="0.2"/>
    <row r="22934" hidden="1" x14ac:dyDescent="0.2"/>
    <row r="22935" hidden="1" x14ac:dyDescent="0.2"/>
    <row r="22936" hidden="1" x14ac:dyDescent="0.2"/>
    <row r="22937" hidden="1" x14ac:dyDescent="0.2"/>
    <row r="22938" hidden="1" x14ac:dyDescent="0.2"/>
    <row r="22939" hidden="1" x14ac:dyDescent="0.2"/>
    <row r="22940" hidden="1" x14ac:dyDescent="0.2"/>
    <row r="22941" hidden="1" x14ac:dyDescent="0.2"/>
    <row r="22942" hidden="1" x14ac:dyDescent="0.2"/>
    <row r="22943" hidden="1" x14ac:dyDescent="0.2"/>
    <row r="22944" hidden="1" x14ac:dyDescent="0.2"/>
    <row r="22945" hidden="1" x14ac:dyDescent="0.2"/>
    <row r="22946" hidden="1" x14ac:dyDescent="0.2"/>
    <row r="22947" hidden="1" x14ac:dyDescent="0.2"/>
    <row r="22948" hidden="1" x14ac:dyDescent="0.2"/>
    <row r="22949" hidden="1" x14ac:dyDescent="0.2"/>
    <row r="22950" hidden="1" x14ac:dyDescent="0.2"/>
    <row r="22951" hidden="1" x14ac:dyDescent="0.2"/>
    <row r="22952" hidden="1" x14ac:dyDescent="0.2"/>
    <row r="22953" hidden="1" x14ac:dyDescent="0.2"/>
    <row r="22954" hidden="1" x14ac:dyDescent="0.2"/>
    <row r="22955" hidden="1" x14ac:dyDescent="0.2"/>
    <row r="22956" hidden="1" x14ac:dyDescent="0.2"/>
    <row r="22957" hidden="1" x14ac:dyDescent="0.2"/>
    <row r="22958" hidden="1" x14ac:dyDescent="0.2"/>
    <row r="22959" hidden="1" x14ac:dyDescent="0.2"/>
    <row r="22960" hidden="1" x14ac:dyDescent="0.2"/>
    <row r="22961" hidden="1" x14ac:dyDescent="0.2"/>
    <row r="22962" hidden="1" x14ac:dyDescent="0.2"/>
    <row r="22963" hidden="1" x14ac:dyDescent="0.2"/>
    <row r="22964" hidden="1" x14ac:dyDescent="0.2"/>
    <row r="22965" hidden="1" x14ac:dyDescent="0.2"/>
    <row r="22966" hidden="1" x14ac:dyDescent="0.2"/>
    <row r="22967" hidden="1" x14ac:dyDescent="0.2"/>
    <row r="22968" hidden="1" x14ac:dyDescent="0.2"/>
    <row r="22969" hidden="1" x14ac:dyDescent="0.2"/>
    <row r="22970" hidden="1" x14ac:dyDescent="0.2"/>
    <row r="22971" hidden="1" x14ac:dyDescent="0.2"/>
    <row r="22972" hidden="1" x14ac:dyDescent="0.2"/>
    <row r="22973" hidden="1" x14ac:dyDescent="0.2"/>
    <row r="22974" hidden="1" x14ac:dyDescent="0.2"/>
    <row r="22975" hidden="1" x14ac:dyDescent="0.2"/>
    <row r="22976" hidden="1" x14ac:dyDescent="0.2"/>
    <row r="22977" hidden="1" x14ac:dyDescent="0.2"/>
    <row r="22978" hidden="1" x14ac:dyDescent="0.2"/>
    <row r="22979" hidden="1" x14ac:dyDescent="0.2"/>
    <row r="22980" hidden="1" x14ac:dyDescent="0.2"/>
    <row r="22981" hidden="1" x14ac:dyDescent="0.2"/>
    <row r="22982" hidden="1" x14ac:dyDescent="0.2"/>
    <row r="22983" hidden="1" x14ac:dyDescent="0.2"/>
    <row r="22984" hidden="1" x14ac:dyDescent="0.2"/>
    <row r="22985" hidden="1" x14ac:dyDescent="0.2"/>
    <row r="22986" hidden="1" x14ac:dyDescent="0.2"/>
    <row r="22987" hidden="1" x14ac:dyDescent="0.2"/>
    <row r="22988" hidden="1" x14ac:dyDescent="0.2"/>
    <row r="22989" hidden="1" x14ac:dyDescent="0.2"/>
    <row r="22990" hidden="1" x14ac:dyDescent="0.2"/>
    <row r="22991" hidden="1" x14ac:dyDescent="0.2"/>
    <row r="22992" hidden="1" x14ac:dyDescent="0.2"/>
    <row r="22993" hidden="1" x14ac:dyDescent="0.2"/>
    <row r="22994" hidden="1" x14ac:dyDescent="0.2"/>
    <row r="22995" hidden="1" x14ac:dyDescent="0.2"/>
    <row r="22996" hidden="1" x14ac:dyDescent="0.2"/>
    <row r="22997" hidden="1" x14ac:dyDescent="0.2"/>
    <row r="22998" hidden="1" x14ac:dyDescent="0.2"/>
    <row r="22999" hidden="1" x14ac:dyDescent="0.2"/>
    <row r="23000" hidden="1" x14ac:dyDescent="0.2"/>
    <row r="23001" hidden="1" x14ac:dyDescent="0.2"/>
    <row r="23002" hidden="1" x14ac:dyDescent="0.2"/>
    <row r="23003" hidden="1" x14ac:dyDescent="0.2"/>
    <row r="23004" hidden="1" x14ac:dyDescent="0.2"/>
    <row r="23005" hidden="1" x14ac:dyDescent="0.2"/>
    <row r="23006" hidden="1" x14ac:dyDescent="0.2"/>
    <row r="23007" hidden="1" x14ac:dyDescent="0.2"/>
    <row r="23008" hidden="1" x14ac:dyDescent="0.2"/>
    <row r="23009" hidden="1" x14ac:dyDescent="0.2"/>
    <row r="23010" hidden="1" x14ac:dyDescent="0.2"/>
    <row r="23011" hidden="1" x14ac:dyDescent="0.2"/>
    <row r="23012" hidden="1" x14ac:dyDescent="0.2"/>
    <row r="23013" hidden="1" x14ac:dyDescent="0.2"/>
    <row r="23014" hidden="1" x14ac:dyDescent="0.2"/>
    <row r="23015" hidden="1" x14ac:dyDescent="0.2"/>
    <row r="23016" hidden="1" x14ac:dyDescent="0.2"/>
    <row r="23017" hidden="1" x14ac:dyDescent="0.2"/>
    <row r="23018" hidden="1" x14ac:dyDescent="0.2"/>
    <row r="23019" hidden="1" x14ac:dyDescent="0.2"/>
    <row r="23020" hidden="1" x14ac:dyDescent="0.2"/>
    <row r="23021" hidden="1" x14ac:dyDescent="0.2"/>
    <row r="23022" hidden="1" x14ac:dyDescent="0.2"/>
    <row r="23023" hidden="1" x14ac:dyDescent="0.2"/>
    <row r="23024" hidden="1" x14ac:dyDescent="0.2"/>
    <row r="23025" hidden="1" x14ac:dyDescent="0.2"/>
    <row r="23026" hidden="1" x14ac:dyDescent="0.2"/>
    <row r="23027" hidden="1" x14ac:dyDescent="0.2"/>
    <row r="23028" hidden="1" x14ac:dyDescent="0.2"/>
    <row r="23029" hidden="1" x14ac:dyDescent="0.2"/>
    <row r="23030" hidden="1" x14ac:dyDescent="0.2"/>
    <row r="23031" hidden="1" x14ac:dyDescent="0.2"/>
    <row r="23032" hidden="1" x14ac:dyDescent="0.2"/>
    <row r="23033" hidden="1" x14ac:dyDescent="0.2"/>
    <row r="23034" hidden="1" x14ac:dyDescent="0.2"/>
    <row r="23035" hidden="1" x14ac:dyDescent="0.2"/>
    <row r="23036" hidden="1" x14ac:dyDescent="0.2"/>
    <row r="23037" hidden="1" x14ac:dyDescent="0.2"/>
    <row r="23038" hidden="1" x14ac:dyDescent="0.2"/>
    <row r="23039" hidden="1" x14ac:dyDescent="0.2"/>
    <row r="23040" hidden="1" x14ac:dyDescent="0.2"/>
    <row r="23041" hidden="1" x14ac:dyDescent="0.2"/>
    <row r="23042" hidden="1" x14ac:dyDescent="0.2"/>
    <row r="23043" hidden="1" x14ac:dyDescent="0.2"/>
    <row r="23044" hidden="1" x14ac:dyDescent="0.2"/>
    <row r="23045" hidden="1" x14ac:dyDescent="0.2"/>
    <row r="23046" hidden="1" x14ac:dyDescent="0.2"/>
    <row r="23047" hidden="1" x14ac:dyDescent="0.2"/>
    <row r="23048" hidden="1" x14ac:dyDescent="0.2"/>
    <row r="23049" hidden="1" x14ac:dyDescent="0.2"/>
    <row r="23050" hidden="1" x14ac:dyDescent="0.2"/>
    <row r="23051" hidden="1" x14ac:dyDescent="0.2"/>
    <row r="23052" hidden="1" x14ac:dyDescent="0.2"/>
    <row r="23053" hidden="1" x14ac:dyDescent="0.2"/>
    <row r="23054" hidden="1" x14ac:dyDescent="0.2"/>
    <row r="23055" hidden="1" x14ac:dyDescent="0.2"/>
    <row r="23056" hidden="1" x14ac:dyDescent="0.2"/>
    <row r="23057" hidden="1" x14ac:dyDescent="0.2"/>
    <row r="23058" hidden="1" x14ac:dyDescent="0.2"/>
    <row r="23059" hidden="1" x14ac:dyDescent="0.2"/>
    <row r="23060" hidden="1" x14ac:dyDescent="0.2"/>
    <row r="23061" hidden="1" x14ac:dyDescent="0.2"/>
    <row r="23062" hidden="1" x14ac:dyDescent="0.2"/>
    <row r="23063" hidden="1" x14ac:dyDescent="0.2"/>
    <row r="23064" hidden="1" x14ac:dyDescent="0.2"/>
    <row r="23065" hidden="1" x14ac:dyDescent="0.2"/>
    <row r="23066" hidden="1" x14ac:dyDescent="0.2"/>
    <row r="23067" hidden="1" x14ac:dyDescent="0.2"/>
    <row r="23068" hidden="1" x14ac:dyDescent="0.2"/>
    <row r="23069" hidden="1" x14ac:dyDescent="0.2"/>
    <row r="23070" hidden="1" x14ac:dyDescent="0.2"/>
    <row r="23071" hidden="1" x14ac:dyDescent="0.2"/>
    <row r="23072" hidden="1" x14ac:dyDescent="0.2"/>
    <row r="23073" hidden="1" x14ac:dyDescent="0.2"/>
    <row r="23074" hidden="1" x14ac:dyDescent="0.2"/>
    <row r="23075" hidden="1" x14ac:dyDescent="0.2"/>
    <row r="23076" hidden="1" x14ac:dyDescent="0.2"/>
    <row r="23077" hidden="1" x14ac:dyDescent="0.2"/>
    <row r="23078" hidden="1" x14ac:dyDescent="0.2"/>
    <row r="23079" hidden="1" x14ac:dyDescent="0.2"/>
    <row r="23080" hidden="1" x14ac:dyDescent="0.2"/>
    <row r="23081" hidden="1" x14ac:dyDescent="0.2"/>
    <row r="23082" hidden="1" x14ac:dyDescent="0.2"/>
    <row r="23083" hidden="1" x14ac:dyDescent="0.2"/>
    <row r="23084" hidden="1" x14ac:dyDescent="0.2"/>
    <row r="23085" hidden="1" x14ac:dyDescent="0.2"/>
    <row r="23086" hidden="1" x14ac:dyDescent="0.2"/>
    <row r="23087" hidden="1" x14ac:dyDescent="0.2"/>
    <row r="23088" hidden="1" x14ac:dyDescent="0.2"/>
    <row r="23089" hidden="1" x14ac:dyDescent="0.2"/>
    <row r="23090" hidden="1" x14ac:dyDescent="0.2"/>
    <row r="23091" hidden="1" x14ac:dyDescent="0.2"/>
    <row r="23092" hidden="1" x14ac:dyDescent="0.2"/>
    <row r="23093" hidden="1" x14ac:dyDescent="0.2"/>
    <row r="23094" hidden="1" x14ac:dyDescent="0.2"/>
    <row r="23095" hidden="1" x14ac:dyDescent="0.2"/>
    <row r="23096" hidden="1" x14ac:dyDescent="0.2"/>
    <row r="23097" hidden="1" x14ac:dyDescent="0.2"/>
    <row r="23098" hidden="1" x14ac:dyDescent="0.2"/>
    <row r="23099" hidden="1" x14ac:dyDescent="0.2"/>
    <row r="23100" hidden="1" x14ac:dyDescent="0.2"/>
    <row r="23101" hidden="1" x14ac:dyDescent="0.2"/>
    <row r="23102" hidden="1" x14ac:dyDescent="0.2"/>
    <row r="23103" hidden="1" x14ac:dyDescent="0.2"/>
    <row r="23104" hidden="1" x14ac:dyDescent="0.2"/>
    <row r="23105" hidden="1" x14ac:dyDescent="0.2"/>
    <row r="23106" hidden="1" x14ac:dyDescent="0.2"/>
    <row r="23107" hidden="1" x14ac:dyDescent="0.2"/>
    <row r="23108" hidden="1" x14ac:dyDescent="0.2"/>
    <row r="23109" hidden="1" x14ac:dyDescent="0.2"/>
    <row r="23110" hidden="1" x14ac:dyDescent="0.2"/>
    <row r="23111" hidden="1" x14ac:dyDescent="0.2"/>
    <row r="23112" hidden="1" x14ac:dyDescent="0.2"/>
    <row r="23113" hidden="1" x14ac:dyDescent="0.2"/>
    <row r="23114" hidden="1" x14ac:dyDescent="0.2"/>
    <row r="23115" hidden="1" x14ac:dyDescent="0.2"/>
    <row r="23116" hidden="1" x14ac:dyDescent="0.2"/>
    <row r="23117" hidden="1" x14ac:dyDescent="0.2"/>
    <row r="23118" hidden="1" x14ac:dyDescent="0.2"/>
    <row r="23119" hidden="1" x14ac:dyDescent="0.2"/>
    <row r="23120" hidden="1" x14ac:dyDescent="0.2"/>
    <row r="23121" hidden="1" x14ac:dyDescent="0.2"/>
    <row r="23122" hidden="1" x14ac:dyDescent="0.2"/>
    <row r="23123" hidden="1" x14ac:dyDescent="0.2"/>
    <row r="23124" hidden="1" x14ac:dyDescent="0.2"/>
    <row r="23125" hidden="1" x14ac:dyDescent="0.2"/>
    <row r="23126" hidden="1" x14ac:dyDescent="0.2"/>
    <row r="23127" hidden="1" x14ac:dyDescent="0.2"/>
    <row r="23128" hidden="1" x14ac:dyDescent="0.2"/>
    <row r="23129" hidden="1" x14ac:dyDescent="0.2"/>
    <row r="23130" hidden="1" x14ac:dyDescent="0.2"/>
    <row r="23131" hidden="1" x14ac:dyDescent="0.2"/>
    <row r="23132" hidden="1" x14ac:dyDescent="0.2"/>
    <row r="23133" hidden="1" x14ac:dyDescent="0.2"/>
    <row r="23134" hidden="1" x14ac:dyDescent="0.2"/>
    <row r="23135" hidden="1" x14ac:dyDescent="0.2"/>
    <row r="23136" hidden="1" x14ac:dyDescent="0.2"/>
    <row r="23137" hidden="1" x14ac:dyDescent="0.2"/>
    <row r="23138" hidden="1" x14ac:dyDescent="0.2"/>
    <row r="23139" hidden="1" x14ac:dyDescent="0.2"/>
    <row r="23140" hidden="1" x14ac:dyDescent="0.2"/>
    <row r="23141" hidden="1" x14ac:dyDescent="0.2"/>
    <row r="23142" hidden="1" x14ac:dyDescent="0.2"/>
    <row r="23143" hidden="1" x14ac:dyDescent="0.2"/>
    <row r="23144" hidden="1" x14ac:dyDescent="0.2"/>
    <row r="23145" hidden="1" x14ac:dyDescent="0.2"/>
    <row r="23146" hidden="1" x14ac:dyDescent="0.2"/>
    <row r="23147" hidden="1" x14ac:dyDescent="0.2"/>
    <row r="23148" hidden="1" x14ac:dyDescent="0.2"/>
    <row r="23149" hidden="1" x14ac:dyDescent="0.2"/>
    <row r="23150" hidden="1" x14ac:dyDescent="0.2"/>
    <row r="23151" hidden="1" x14ac:dyDescent="0.2"/>
    <row r="23152" hidden="1" x14ac:dyDescent="0.2"/>
    <row r="23153" hidden="1" x14ac:dyDescent="0.2"/>
    <row r="23154" hidden="1" x14ac:dyDescent="0.2"/>
    <row r="23155" hidden="1" x14ac:dyDescent="0.2"/>
    <row r="23156" hidden="1" x14ac:dyDescent="0.2"/>
    <row r="23157" hidden="1" x14ac:dyDescent="0.2"/>
    <row r="23158" hidden="1" x14ac:dyDescent="0.2"/>
    <row r="23159" hidden="1" x14ac:dyDescent="0.2"/>
    <row r="23160" hidden="1" x14ac:dyDescent="0.2"/>
    <row r="23161" hidden="1" x14ac:dyDescent="0.2"/>
    <row r="23162" hidden="1" x14ac:dyDescent="0.2"/>
    <row r="23163" hidden="1" x14ac:dyDescent="0.2"/>
    <row r="23164" hidden="1" x14ac:dyDescent="0.2"/>
    <row r="23165" hidden="1" x14ac:dyDescent="0.2"/>
    <row r="23166" hidden="1" x14ac:dyDescent="0.2"/>
    <row r="23167" hidden="1" x14ac:dyDescent="0.2"/>
    <row r="23168" hidden="1" x14ac:dyDescent="0.2"/>
    <row r="23169" hidden="1" x14ac:dyDescent="0.2"/>
    <row r="23170" hidden="1" x14ac:dyDescent="0.2"/>
    <row r="23171" hidden="1" x14ac:dyDescent="0.2"/>
    <row r="23172" hidden="1" x14ac:dyDescent="0.2"/>
    <row r="23173" hidden="1" x14ac:dyDescent="0.2"/>
    <row r="23174" hidden="1" x14ac:dyDescent="0.2"/>
    <row r="23175" hidden="1" x14ac:dyDescent="0.2"/>
    <row r="23176" hidden="1" x14ac:dyDescent="0.2"/>
    <row r="23177" hidden="1" x14ac:dyDescent="0.2"/>
    <row r="23178" hidden="1" x14ac:dyDescent="0.2"/>
    <row r="23179" hidden="1" x14ac:dyDescent="0.2"/>
    <row r="23180" hidden="1" x14ac:dyDescent="0.2"/>
    <row r="23181" hidden="1" x14ac:dyDescent="0.2"/>
    <row r="23182" hidden="1" x14ac:dyDescent="0.2"/>
    <row r="23183" hidden="1" x14ac:dyDescent="0.2"/>
    <row r="23184" hidden="1" x14ac:dyDescent="0.2"/>
    <row r="23185" hidden="1" x14ac:dyDescent="0.2"/>
    <row r="23186" hidden="1" x14ac:dyDescent="0.2"/>
    <row r="23187" hidden="1" x14ac:dyDescent="0.2"/>
    <row r="23188" hidden="1" x14ac:dyDescent="0.2"/>
    <row r="23189" hidden="1" x14ac:dyDescent="0.2"/>
    <row r="23190" hidden="1" x14ac:dyDescent="0.2"/>
    <row r="23191" hidden="1" x14ac:dyDescent="0.2"/>
    <row r="23192" hidden="1" x14ac:dyDescent="0.2"/>
    <row r="23193" hidden="1" x14ac:dyDescent="0.2"/>
    <row r="23194" hidden="1" x14ac:dyDescent="0.2"/>
    <row r="23195" hidden="1" x14ac:dyDescent="0.2"/>
    <row r="23196" hidden="1" x14ac:dyDescent="0.2"/>
    <row r="23197" hidden="1" x14ac:dyDescent="0.2"/>
    <row r="23198" hidden="1" x14ac:dyDescent="0.2"/>
    <row r="23199" hidden="1" x14ac:dyDescent="0.2"/>
    <row r="23200" hidden="1" x14ac:dyDescent="0.2"/>
    <row r="23201" hidden="1" x14ac:dyDescent="0.2"/>
    <row r="23202" hidden="1" x14ac:dyDescent="0.2"/>
    <row r="23203" hidden="1" x14ac:dyDescent="0.2"/>
    <row r="23204" hidden="1" x14ac:dyDescent="0.2"/>
    <row r="23205" hidden="1" x14ac:dyDescent="0.2"/>
    <row r="23206" hidden="1" x14ac:dyDescent="0.2"/>
    <row r="23207" hidden="1" x14ac:dyDescent="0.2"/>
    <row r="23208" hidden="1" x14ac:dyDescent="0.2"/>
    <row r="23209" hidden="1" x14ac:dyDescent="0.2"/>
    <row r="23210" hidden="1" x14ac:dyDescent="0.2"/>
    <row r="23211" hidden="1" x14ac:dyDescent="0.2"/>
    <row r="23212" hidden="1" x14ac:dyDescent="0.2"/>
    <row r="23213" hidden="1" x14ac:dyDescent="0.2"/>
    <row r="23214" hidden="1" x14ac:dyDescent="0.2"/>
    <row r="23215" hidden="1" x14ac:dyDescent="0.2"/>
    <row r="23216" hidden="1" x14ac:dyDescent="0.2"/>
    <row r="23217" hidden="1" x14ac:dyDescent="0.2"/>
    <row r="23218" hidden="1" x14ac:dyDescent="0.2"/>
    <row r="23219" hidden="1" x14ac:dyDescent="0.2"/>
    <row r="23220" hidden="1" x14ac:dyDescent="0.2"/>
    <row r="23221" hidden="1" x14ac:dyDescent="0.2"/>
    <row r="23222" hidden="1" x14ac:dyDescent="0.2"/>
    <row r="23223" hidden="1" x14ac:dyDescent="0.2"/>
    <row r="23224" hidden="1" x14ac:dyDescent="0.2"/>
    <row r="23225" hidden="1" x14ac:dyDescent="0.2"/>
    <row r="23226" hidden="1" x14ac:dyDescent="0.2"/>
    <row r="23227" hidden="1" x14ac:dyDescent="0.2"/>
    <row r="23228" hidden="1" x14ac:dyDescent="0.2"/>
    <row r="23229" hidden="1" x14ac:dyDescent="0.2"/>
    <row r="23230" hidden="1" x14ac:dyDescent="0.2"/>
    <row r="23231" hidden="1" x14ac:dyDescent="0.2"/>
    <row r="23232" hidden="1" x14ac:dyDescent="0.2"/>
    <row r="23233" hidden="1" x14ac:dyDescent="0.2"/>
    <row r="23234" hidden="1" x14ac:dyDescent="0.2"/>
    <row r="23235" hidden="1" x14ac:dyDescent="0.2"/>
    <row r="23236" hidden="1" x14ac:dyDescent="0.2"/>
    <row r="23237" hidden="1" x14ac:dyDescent="0.2"/>
    <row r="23238" hidden="1" x14ac:dyDescent="0.2"/>
    <row r="23239" hidden="1" x14ac:dyDescent="0.2"/>
    <row r="23240" hidden="1" x14ac:dyDescent="0.2"/>
    <row r="23241" hidden="1" x14ac:dyDescent="0.2"/>
    <row r="23242" hidden="1" x14ac:dyDescent="0.2"/>
    <row r="23243" hidden="1" x14ac:dyDescent="0.2"/>
    <row r="23244" hidden="1" x14ac:dyDescent="0.2"/>
    <row r="23245" hidden="1" x14ac:dyDescent="0.2"/>
    <row r="23246" hidden="1" x14ac:dyDescent="0.2"/>
    <row r="23247" hidden="1" x14ac:dyDescent="0.2"/>
    <row r="23248" hidden="1" x14ac:dyDescent="0.2"/>
    <row r="23249" hidden="1" x14ac:dyDescent="0.2"/>
    <row r="23250" hidden="1" x14ac:dyDescent="0.2"/>
    <row r="23251" hidden="1" x14ac:dyDescent="0.2"/>
    <row r="23252" hidden="1" x14ac:dyDescent="0.2"/>
    <row r="23253" hidden="1" x14ac:dyDescent="0.2"/>
    <row r="23254" hidden="1" x14ac:dyDescent="0.2"/>
    <row r="23255" hidden="1" x14ac:dyDescent="0.2"/>
    <row r="23256" hidden="1" x14ac:dyDescent="0.2"/>
    <row r="23257" hidden="1" x14ac:dyDescent="0.2"/>
    <row r="23258" hidden="1" x14ac:dyDescent="0.2"/>
    <row r="23259" hidden="1" x14ac:dyDescent="0.2"/>
    <row r="23260" hidden="1" x14ac:dyDescent="0.2"/>
    <row r="23261" hidden="1" x14ac:dyDescent="0.2"/>
    <row r="23262" hidden="1" x14ac:dyDescent="0.2"/>
    <row r="23263" hidden="1" x14ac:dyDescent="0.2"/>
    <row r="23264" hidden="1" x14ac:dyDescent="0.2"/>
    <row r="23265" hidden="1" x14ac:dyDescent="0.2"/>
    <row r="23266" hidden="1" x14ac:dyDescent="0.2"/>
    <row r="23267" hidden="1" x14ac:dyDescent="0.2"/>
    <row r="23268" hidden="1" x14ac:dyDescent="0.2"/>
    <row r="23269" hidden="1" x14ac:dyDescent="0.2"/>
    <row r="23270" hidden="1" x14ac:dyDescent="0.2"/>
    <row r="23271" hidden="1" x14ac:dyDescent="0.2"/>
    <row r="23272" hidden="1" x14ac:dyDescent="0.2"/>
    <row r="23273" hidden="1" x14ac:dyDescent="0.2"/>
    <row r="23274" hidden="1" x14ac:dyDescent="0.2"/>
    <row r="23275" hidden="1" x14ac:dyDescent="0.2"/>
    <row r="23276" hidden="1" x14ac:dyDescent="0.2"/>
    <row r="23277" hidden="1" x14ac:dyDescent="0.2"/>
    <row r="23278" hidden="1" x14ac:dyDescent="0.2"/>
    <row r="23279" hidden="1" x14ac:dyDescent="0.2"/>
    <row r="23280" hidden="1" x14ac:dyDescent="0.2"/>
    <row r="23281" hidden="1" x14ac:dyDescent="0.2"/>
    <row r="23282" hidden="1" x14ac:dyDescent="0.2"/>
    <row r="23283" hidden="1" x14ac:dyDescent="0.2"/>
    <row r="23284" hidden="1" x14ac:dyDescent="0.2"/>
    <row r="23285" hidden="1" x14ac:dyDescent="0.2"/>
    <row r="23286" hidden="1" x14ac:dyDescent="0.2"/>
    <row r="23287" hidden="1" x14ac:dyDescent="0.2"/>
    <row r="23288" hidden="1" x14ac:dyDescent="0.2"/>
    <row r="23289" hidden="1" x14ac:dyDescent="0.2"/>
    <row r="23290" hidden="1" x14ac:dyDescent="0.2"/>
    <row r="23291" hidden="1" x14ac:dyDescent="0.2"/>
    <row r="23292" hidden="1" x14ac:dyDescent="0.2"/>
    <row r="23293" hidden="1" x14ac:dyDescent="0.2"/>
    <row r="23294" hidden="1" x14ac:dyDescent="0.2"/>
    <row r="23295" hidden="1" x14ac:dyDescent="0.2"/>
    <row r="23296" hidden="1" x14ac:dyDescent="0.2"/>
    <row r="23297" hidden="1" x14ac:dyDescent="0.2"/>
    <row r="23298" hidden="1" x14ac:dyDescent="0.2"/>
    <row r="23299" hidden="1" x14ac:dyDescent="0.2"/>
    <row r="23300" hidden="1" x14ac:dyDescent="0.2"/>
    <row r="23301" hidden="1" x14ac:dyDescent="0.2"/>
    <row r="23302" hidden="1" x14ac:dyDescent="0.2"/>
    <row r="23303" hidden="1" x14ac:dyDescent="0.2"/>
    <row r="23304" hidden="1" x14ac:dyDescent="0.2"/>
    <row r="23305" hidden="1" x14ac:dyDescent="0.2"/>
    <row r="23306" hidden="1" x14ac:dyDescent="0.2"/>
    <row r="23307" hidden="1" x14ac:dyDescent="0.2"/>
    <row r="23308" hidden="1" x14ac:dyDescent="0.2"/>
    <row r="23309" hidden="1" x14ac:dyDescent="0.2"/>
    <row r="23310" hidden="1" x14ac:dyDescent="0.2"/>
    <row r="23311" hidden="1" x14ac:dyDescent="0.2"/>
    <row r="23312" hidden="1" x14ac:dyDescent="0.2"/>
    <row r="23313" hidden="1" x14ac:dyDescent="0.2"/>
    <row r="23314" hidden="1" x14ac:dyDescent="0.2"/>
    <row r="23315" hidden="1" x14ac:dyDescent="0.2"/>
    <row r="23316" hidden="1" x14ac:dyDescent="0.2"/>
    <row r="23317" hidden="1" x14ac:dyDescent="0.2"/>
    <row r="23318" hidden="1" x14ac:dyDescent="0.2"/>
    <row r="23319" hidden="1" x14ac:dyDescent="0.2"/>
    <row r="23320" hidden="1" x14ac:dyDescent="0.2"/>
    <row r="23321" hidden="1" x14ac:dyDescent="0.2"/>
    <row r="23322" hidden="1" x14ac:dyDescent="0.2"/>
    <row r="23323" hidden="1" x14ac:dyDescent="0.2"/>
    <row r="23324" hidden="1" x14ac:dyDescent="0.2"/>
    <row r="23325" hidden="1" x14ac:dyDescent="0.2"/>
    <row r="23326" hidden="1" x14ac:dyDescent="0.2"/>
    <row r="23327" hidden="1" x14ac:dyDescent="0.2"/>
    <row r="23328" hidden="1" x14ac:dyDescent="0.2"/>
    <row r="23329" hidden="1" x14ac:dyDescent="0.2"/>
    <row r="23330" hidden="1" x14ac:dyDescent="0.2"/>
    <row r="23331" hidden="1" x14ac:dyDescent="0.2"/>
    <row r="23332" hidden="1" x14ac:dyDescent="0.2"/>
    <row r="23333" hidden="1" x14ac:dyDescent="0.2"/>
    <row r="23334" hidden="1" x14ac:dyDescent="0.2"/>
    <row r="23335" hidden="1" x14ac:dyDescent="0.2"/>
    <row r="23336" hidden="1" x14ac:dyDescent="0.2"/>
    <row r="23337" hidden="1" x14ac:dyDescent="0.2"/>
    <row r="23338" hidden="1" x14ac:dyDescent="0.2"/>
    <row r="23339" hidden="1" x14ac:dyDescent="0.2"/>
    <row r="23340" hidden="1" x14ac:dyDescent="0.2"/>
    <row r="23341" hidden="1" x14ac:dyDescent="0.2"/>
    <row r="23342" hidden="1" x14ac:dyDescent="0.2"/>
    <row r="23343" hidden="1" x14ac:dyDescent="0.2"/>
    <row r="23344" hidden="1" x14ac:dyDescent="0.2"/>
    <row r="23345" hidden="1" x14ac:dyDescent="0.2"/>
    <row r="23346" hidden="1" x14ac:dyDescent="0.2"/>
    <row r="23347" hidden="1" x14ac:dyDescent="0.2"/>
    <row r="23348" hidden="1" x14ac:dyDescent="0.2"/>
    <row r="23349" hidden="1" x14ac:dyDescent="0.2"/>
    <row r="23350" hidden="1" x14ac:dyDescent="0.2"/>
    <row r="23351" hidden="1" x14ac:dyDescent="0.2"/>
    <row r="23352" hidden="1" x14ac:dyDescent="0.2"/>
    <row r="23353" hidden="1" x14ac:dyDescent="0.2"/>
    <row r="23354" hidden="1" x14ac:dyDescent="0.2"/>
    <row r="23355" hidden="1" x14ac:dyDescent="0.2"/>
    <row r="23356" hidden="1" x14ac:dyDescent="0.2"/>
    <row r="23357" hidden="1" x14ac:dyDescent="0.2"/>
    <row r="23358" hidden="1" x14ac:dyDescent="0.2"/>
    <row r="23359" hidden="1" x14ac:dyDescent="0.2"/>
    <row r="23360" hidden="1" x14ac:dyDescent="0.2"/>
    <row r="23361" hidden="1" x14ac:dyDescent="0.2"/>
    <row r="23362" hidden="1" x14ac:dyDescent="0.2"/>
    <row r="23363" hidden="1" x14ac:dyDescent="0.2"/>
    <row r="23364" hidden="1" x14ac:dyDescent="0.2"/>
    <row r="23365" hidden="1" x14ac:dyDescent="0.2"/>
    <row r="23366" hidden="1" x14ac:dyDescent="0.2"/>
    <row r="23367" hidden="1" x14ac:dyDescent="0.2"/>
    <row r="23368" hidden="1" x14ac:dyDescent="0.2"/>
    <row r="23369" hidden="1" x14ac:dyDescent="0.2"/>
    <row r="23370" hidden="1" x14ac:dyDescent="0.2"/>
    <row r="23371" hidden="1" x14ac:dyDescent="0.2"/>
    <row r="23372" hidden="1" x14ac:dyDescent="0.2"/>
    <row r="23373" hidden="1" x14ac:dyDescent="0.2"/>
    <row r="23374" hidden="1" x14ac:dyDescent="0.2"/>
    <row r="23375" hidden="1" x14ac:dyDescent="0.2"/>
    <row r="23376" hidden="1" x14ac:dyDescent="0.2"/>
    <row r="23377" hidden="1" x14ac:dyDescent="0.2"/>
    <row r="23378" hidden="1" x14ac:dyDescent="0.2"/>
    <row r="23379" hidden="1" x14ac:dyDescent="0.2"/>
    <row r="23380" hidden="1" x14ac:dyDescent="0.2"/>
    <row r="23381" hidden="1" x14ac:dyDescent="0.2"/>
    <row r="23382" hidden="1" x14ac:dyDescent="0.2"/>
    <row r="23383" hidden="1" x14ac:dyDescent="0.2"/>
    <row r="23384" hidden="1" x14ac:dyDescent="0.2"/>
    <row r="23385" hidden="1" x14ac:dyDescent="0.2"/>
    <row r="23386" hidden="1" x14ac:dyDescent="0.2"/>
    <row r="23387" hidden="1" x14ac:dyDescent="0.2"/>
    <row r="23388" hidden="1" x14ac:dyDescent="0.2"/>
    <row r="23389" hidden="1" x14ac:dyDescent="0.2"/>
    <row r="23390" hidden="1" x14ac:dyDescent="0.2"/>
    <row r="23391" hidden="1" x14ac:dyDescent="0.2"/>
    <row r="23392" hidden="1" x14ac:dyDescent="0.2"/>
    <row r="23393" hidden="1" x14ac:dyDescent="0.2"/>
    <row r="23394" hidden="1" x14ac:dyDescent="0.2"/>
    <row r="23395" hidden="1" x14ac:dyDescent="0.2"/>
    <row r="23396" hidden="1" x14ac:dyDescent="0.2"/>
    <row r="23397" hidden="1" x14ac:dyDescent="0.2"/>
    <row r="23398" hidden="1" x14ac:dyDescent="0.2"/>
    <row r="23399" hidden="1" x14ac:dyDescent="0.2"/>
    <row r="23400" hidden="1" x14ac:dyDescent="0.2"/>
    <row r="23401" hidden="1" x14ac:dyDescent="0.2"/>
    <row r="23402" hidden="1" x14ac:dyDescent="0.2"/>
    <row r="23403" hidden="1" x14ac:dyDescent="0.2"/>
    <row r="23404" hidden="1" x14ac:dyDescent="0.2"/>
    <row r="23405" hidden="1" x14ac:dyDescent="0.2"/>
    <row r="23406" hidden="1" x14ac:dyDescent="0.2"/>
    <row r="23407" hidden="1" x14ac:dyDescent="0.2"/>
    <row r="23408" hidden="1" x14ac:dyDescent="0.2"/>
    <row r="23409" hidden="1" x14ac:dyDescent="0.2"/>
    <row r="23410" hidden="1" x14ac:dyDescent="0.2"/>
    <row r="23411" hidden="1" x14ac:dyDescent="0.2"/>
    <row r="23412" hidden="1" x14ac:dyDescent="0.2"/>
    <row r="23413" hidden="1" x14ac:dyDescent="0.2"/>
    <row r="23414" hidden="1" x14ac:dyDescent="0.2"/>
    <row r="23415" hidden="1" x14ac:dyDescent="0.2"/>
    <row r="23416" hidden="1" x14ac:dyDescent="0.2"/>
    <row r="23417" hidden="1" x14ac:dyDescent="0.2"/>
    <row r="23418" hidden="1" x14ac:dyDescent="0.2"/>
    <row r="23419" hidden="1" x14ac:dyDescent="0.2"/>
    <row r="23420" hidden="1" x14ac:dyDescent="0.2"/>
    <row r="23421" hidden="1" x14ac:dyDescent="0.2"/>
    <row r="23422" hidden="1" x14ac:dyDescent="0.2"/>
    <row r="23423" hidden="1" x14ac:dyDescent="0.2"/>
    <row r="23424" hidden="1" x14ac:dyDescent="0.2"/>
    <row r="23425" hidden="1" x14ac:dyDescent="0.2"/>
    <row r="23426" hidden="1" x14ac:dyDescent="0.2"/>
    <row r="23427" hidden="1" x14ac:dyDescent="0.2"/>
    <row r="23428" hidden="1" x14ac:dyDescent="0.2"/>
    <row r="23429" hidden="1" x14ac:dyDescent="0.2"/>
    <row r="23430" hidden="1" x14ac:dyDescent="0.2"/>
    <row r="23431" hidden="1" x14ac:dyDescent="0.2"/>
    <row r="23432" hidden="1" x14ac:dyDescent="0.2"/>
    <row r="23433" hidden="1" x14ac:dyDescent="0.2"/>
    <row r="23434" hidden="1" x14ac:dyDescent="0.2"/>
    <row r="23435" hidden="1" x14ac:dyDescent="0.2"/>
    <row r="23436" hidden="1" x14ac:dyDescent="0.2"/>
    <row r="23437" hidden="1" x14ac:dyDescent="0.2"/>
    <row r="23438" hidden="1" x14ac:dyDescent="0.2"/>
    <row r="23439" hidden="1" x14ac:dyDescent="0.2"/>
    <row r="23440" hidden="1" x14ac:dyDescent="0.2"/>
    <row r="23441" hidden="1" x14ac:dyDescent="0.2"/>
    <row r="23442" hidden="1" x14ac:dyDescent="0.2"/>
    <row r="23443" hidden="1" x14ac:dyDescent="0.2"/>
    <row r="23444" hidden="1" x14ac:dyDescent="0.2"/>
    <row r="23445" hidden="1" x14ac:dyDescent="0.2"/>
    <row r="23446" hidden="1" x14ac:dyDescent="0.2"/>
    <row r="23447" hidden="1" x14ac:dyDescent="0.2"/>
    <row r="23448" hidden="1" x14ac:dyDescent="0.2"/>
    <row r="23449" hidden="1" x14ac:dyDescent="0.2"/>
    <row r="23450" hidden="1" x14ac:dyDescent="0.2"/>
    <row r="23451" hidden="1" x14ac:dyDescent="0.2"/>
    <row r="23452" hidden="1" x14ac:dyDescent="0.2"/>
    <row r="23453" hidden="1" x14ac:dyDescent="0.2"/>
    <row r="23454" hidden="1" x14ac:dyDescent="0.2"/>
    <row r="23455" hidden="1" x14ac:dyDescent="0.2"/>
    <row r="23456" hidden="1" x14ac:dyDescent="0.2"/>
    <row r="23457" hidden="1" x14ac:dyDescent="0.2"/>
    <row r="23458" hidden="1" x14ac:dyDescent="0.2"/>
    <row r="23459" hidden="1" x14ac:dyDescent="0.2"/>
    <row r="23460" hidden="1" x14ac:dyDescent="0.2"/>
    <row r="23461" hidden="1" x14ac:dyDescent="0.2"/>
    <row r="23462" hidden="1" x14ac:dyDescent="0.2"/>
    <row r="23463" hidden="1" x14ac:dyDescent="0.2"/>
    <row r="23464" hidden="1" x14ac:dyDescent="0.2"/>
    <row r="23465" hidden="1" x14ac:dyDescent="0.2"/>
    <row r="23466" hidden="1" x14ac:dyDescent="0.2"/>
    <row r="23467" hidden="1" x14ac:dyDescent="0.2"/>
    <row r="23468" hidden="1" x14ac:dyDescent="0.2"/>
    <row r="23469" hidden="1" x14ac:dyDescent="0.2"/>
    <row r="23470" hidden="1" x14ac:dyDescent="0.2"/>
    <row r="23471" hidden="1" x14ac:dyDescent="0.2"/>
    <row r="23472" hidden="1" x14ac:dyDescent="0.2"/>
    <row r="23473" hidden="1" x14ac:dyDescent="0.2"/>
    <row r="23474" hidden="1" x14ac:dyDescent="0.2"/>
    <row r="23475" hidden="1" x14ac:dyDescent="0.2"/>
    <row r="23476" hidden="1" x14ac:dyDescent="0.2"/>
    <row r="23477" hidden="1" x14ac:dyDescent="0.2"/>
    <row r="23478" hidden="1" x14ac:dyDescent="0.2"/>
    <row r="23479" hidden="1" x14ac:dyDescent="0.2"/>
    <row r="23480" hidden="1" x14ac:dyDescent="0.2"/>
    <row r="23481" hidden="1" x14ac:dyDescent="0.2"/>
    <row r="23482" hidden="1" x14ac:dyDescent="0.2"/>
    <row r="23483" hidden="1" x14ac:dyDescent="0.2"/>
    <row r="23484" hidden="1" x14ac:dyDescent="0.2"/>
    <row r="23485" hidden="1" x14ac:dyDescent="0.2"/>
    <row r="23486" hidden="1" x14ac:dyDescent="0.2"/>
    <row r="23487" hidden="1" x14ac:dyDescent="0.2"/>
    <row r="23488" hidden="1" x14ac:dyDescent="0.2"/>
    <row r="23489" hidden="1" x14ac:dyDescent="0.2"/>
    <row r="23490" hidden="1" x14ac:dyDescent="0.2"/>
    <row r="23491" hidden="1" x14ac:dyDescent="0.2"/>
    <row r="23492" hidden="1" x14ac:dyDescent="0.2"/>
    <row r="23493" hidden="1" x14ac:dyDescent="0.2"/>
    <row r="23494" hidden="1" x14ac:dyDescent="0.2"/>
    <row r="23495" hidden="1" x14ac:dyDescent="0.2"/>
    <row r="23496" hidden="1" x14ac:dyDescent="0.2"/>
    <row r="23497" hidden="1" x14ac:dyDescent="0.2"/>
    <row r="23498" hidden="1" x14ac:dyDescent="0.2"/>
    <row r="23499" hidden="1" x14ac:dyDescent="0.2"/>
    <row r="23500" hidden="1" x14ac:dyDescent="0.2"/>
    <row r="23501" hidden="1" x14ac:dyDescent="0.2"/>
    <row r="23502" hidden="1" x14ac:dyDescent="0.2"/>
    <row r="23503" hidden="1" x14ac:dyDescent="0.2"/>
    <row r="23504" hidden="1" x14ac:dyDescent="0.2"/>
    <row r="23505" hidden="1" x14ac:dyDescent="0.2"/>
    <row r="23506" hidden="1" x14ac:dyDescent="0.2"/>
    <row r="23507" hidden="1" x14ac:dyDescent="0.2"/>
    <row r="23508" hidden="1" x14ac:dyDescent="0.2"/>
    <row r="23509" hidden="1" x14ac:dyDescent="0.2"/>
    <row r="23510" hidden="1" x14ac:dyDescent="0.2"/>
    <row r="23511" hidden="1" x14ac:dyDescent="0.2"/>
    <row r="23512" hidden="1" x14ac:dyDescent="0.2"/>
    <row r="23513" hidden="1" x14ac:dyDescent="0.2"/>
    <row r="23514" hidden="1" x14ac:dyDescent="0.2"/>
    <row r="23515" hidden="1" x14ac:dyDescent="0.2"/>
    <row r="23516" hidden="1" x14ac:dyDescent="0.2"/>
    <row r="23517" hidden="1" x14ac:dyDescent="0.2"/>
    <row r="23518" hidden="1" x14ac:dyDescent="0.2"/>
    <row r="23519" hidden="1" x14ac:dyDescent="0.2"/>
    <row r="23520" hidden="1" x14ac:dyDescent="0.2"/>
    <row r="23521" hidden="1" x14ac:dyDescent="0.2"/>
    <row r="23522" hidden="1" x14ac:dyDescent="0.2"/>
    <row r="23523" hidden="1" x14ac:dyDescent="0.2"/>
    <row r="23524" hidden="1" x14ac:dyDescent="0.2"/>
    <row r="23525" hidden="1" x14ac:dyDescent="0.2"/>
    <row r="23526" hidden="1" x14ac:dyDescent="0.2"/>
    <row r="23527" hidden="1" x14ac:dyDescent="0.2"/>
    <row r="23528" hidden="1" x14ac:dyDescent="0.2"/>
    <row r="23529" hidden="1" x14ac:dyDescent="0.2"/>
    <row r="23530" hidden="1" x14ac:dyDescent="0.2"/>
    <row r="23531" hidden="1" x14ac:dyDescent="0.2"/>
    <row r="23532" hidden="1" x14ac:dyDescent="0.2"/>
    <row r="23533" hidden="1" x14ac:dyDescent="0.2"/>
    <row r="23534" hidden="1" x14ac:dyDescent="0.2"/>
    <row r="23535" hidden="1" x14ac:dyDescent="0.2"/>
    <row r="23536" hidden="1" x14ac:dyDescent="0.2"/>
    <row r="23537" hidden="1" x14ac:dyDescent="0.2"/>
    <row r="23538" hidden="1" x14ac:dyDescent="0.2"/>
    <row r="23539" hidden="1" x14ac:dyDescent="0.2"/>
    <row r="23540" hidden="1" x14ac:dyDescent="0.2"/>
    <row r="23541" hidden="1" x14ac:dyDescent="0.2"/>
    <row r="23542" hidden="1" x14ac:dyDescent="0.2"/>
    <row r="23543" hidden="1" x14ac:dyDescent="0.2"/>
    <row r="23544" hidden="1" x14ac:dyDescent="0.2"/>
    <row r="23545" hidden="1" x14ac:dyDescent="0.2"/>
    <row r="23546" hidden="1" x14ac:dyDescent="0.2"/>
    <row r="23547" hidden="1" x14ac:dyDescent="0.2"/>
    <row r="23548" hidden="1" x14ac:dyDescent="0.2"/>
    <row r="23549" hidden="1" x14ac:dyDescent="0.2"/>
    <row r="23550" hidden="1" x14ac:dyDescent="0.2"/>
    <row r="23551" hidden="1" x14ac:dyDescent="0.2"/>
    <row r="23552" hidden="1" x14ac:dyDescent="0.2"/>
    <row r="23553" hidden="1" x14ac:dyDescent="0.2"/>
    <row r="23554" hidden="1" x14ac:dyDescent="0.2"/>
    <row r="23555" hidden="1" x14ac:dyDescent="0.2"/>
    <row r="23556" hidden="1" x14ac:dyDescent="0.2"/>
    <row r="23557" hidden="1" x14ac:dyDescent="0.2"/>
    <row r="23558" hidden="1" x14ac:dyDescent="0.2"/>
    <row r="23559" hidden="1" x14ac:dyDescent="0.2"/>
    <row r="23560" hidden="1" x14ac:dyDescent="0.2"/>
    <row r="23561" hidden="1" x14ac:dyDescent="0.2"/>
    <row r="23562" hidden="1" x14ac:dyDescent="0.2"/>
    <row r="23563" hidden="1" x14ac:dyDescent="0.2"/>
    <row r="23564" hidden="1" x14ac:dyDescent="0.2"/>
    <row r="23565" hidden="1" x14ac:dyDescent="0.2"/>
    <row r="23566" hidden="1" x14ac:dyDescent="0.2"/>
    <row r="23567" hidden="1" x14ac:dyDescent="0.2"/>
    <row r="23568" hidden="1" x14ac:dyDescent="0.2"/>
    <row r="23569" hidden="1" x14ac:dyDescent="0.2"/>
    <row r="23570" hidden="1" x14ac:dyDescent="0.2"/>
    <row r="23571" hidden="1" x14ac:dyDescent="0.2"/>
    <row r="23572" hidden="1" x14ac:dyDescent="0.2"/>
    <row r="23573" hidden="1" x14ac:dyDescent="0.2"/>
    <row r="23574" hidden="1" x14ac:dyDescent="0.2"/>
    <row r="23575" hidden="1" x14ac:dyDescent="0.2"/>
    <row r="23576" hidden="1" x14ac:dyDescent="0.2"/>
    <row r="23577" hidden="1" x14ac:dyDescent="0.2"/>
    <row r="23578" hidden="1" x14ac:dyDescent="0.2"/>
    <row r="23579" hidden="1" x14ac:dyDescent="0.2"/>
    <row r="23580" hidden="1" x14ac:dyDescent="0.2"/>
    <row r="23581" hidden="1" x14ac:dyDescent="0.2"/>
    <row r="23582" hidden="1" x14ac:dyDescent="0.2"/>
    <row r="23583" hidden="1" x14ac:dyDescent="0.2"/>
    <row r="23584" hidden="1" x14ac:dyDescent="0.2"/>
    <row r="23585" hidden="1" x14ac:dyDescent="0.2"/>
    <row r="23586" hidden="1" x14ac:dyDescent="0.2"/>
    <row r="23587" hidden="1" x14ac:dyDescent="0.2"/>
    <row r="23588" hidden="1" x14ac:dyDescent="0.2"/>
    <row r="23589" hidden="1" x14ac:dyDescent="0.2"/>
    <row r="23590" hidden="1" x14ac:dyDescent="0.2"/>
    <row r="23591" hidden="1" x14ac:dyDescent="0.2"/>
    <row r="23592" hidden="1" x14ac:dyDescent="0.2"/>
    <row r="23593" hidden="1" x14ac:dyDescent="0.2"/>
    <row r="23594" hidden="1" x14ac:dyDescent="0.2"/>
    <row r="23595" hidden="1" x14ac:dyDescent="0.2"/>
    <row r="23596" hidden="1" x14ac:dyDescent="0.2"/>
    <row r="23597" hidden="1" x14ac:dyDescent="0.2"/>
    <row r="23598" hidden="1" x14ac:dyDescent="0.2"/>
    <row r="23599" hidden="1" x14ac:dyDescent="0.2"/>
    <row r="23600" hidden="1" x14ac:dyDescent="0.2"/>
    <row r="23601" hidden="1" x14ac:dyDescent="0.2"/>
    <row r="23602" hidden="1" x14ac:dyDescent="0.2"/>
    <row r="23603" hidden="1" x14ac:dyDescent="0.2"/>
    <row r="23604" hidden="1" x14ac:dyDescent="0.2"/>
    <row r="23605" hidden="1" x14ac:dyDescent="0.2"/>
    <row r="23606" hidden="1" x14ac:dyDescent="0.2"/>
    <row r="23607" hidden="1" x14ac:dyDescent="0.2"/>
    <row r="23608" hidden="1" x14ac:dyDescent="0.2"/>
    <row r="23609" hidden="1" x14ac:dyDescent="0.2"/>
    <row r="23610" hidden="1" x14ac:dyDescent="0.2"/>
    <row r="23611" hidden="1" x14ac:dyDescent="0.2"/>
    <row r="23612" hidden="1" x14ac:dyDescent="0.2"/>
    <row r="23613" hidden="1" x14ac:dyDescent="0.2"/>
    <row r="23614" hidden="1" x14ac:dyDescent="0.2"/>
    <row r="23615" hidden="1" x14ac:dyDescent="0.2"/>
    <row r="23616" hidden="1" x14ac:dyDescent="0.2"/>
    <row r="23617" hidden="1" x14ac:dyDescent="0.2"/>
    <row r="23618" hidden="1" x14ac:dyDescent="0.2"/>
    <row r="23619" hidden="1" x14ac:dyDescent="0.2"/>
    <row r="23620" hidden="1" x14ac:dyDescent="0.2"/>
    <row r="23621" hidden="1" x14ac:dyDescent="0.2"/>
    <row r="23622" hidden="1" x14ac:dyDescent="0.2"/>
    <row r="23623" hidden="1" x14ac:dyDescent="0.2"/>
    <row r="23624" hidden="1" x14ac:dyDescent="0.2"/>
    <row r="23625" hidden="1" x14ac:dyDescent="0.2"/>
    <row r="23626" hidden="1" x14ac:dyDescent="0.2"/>
    <row r="23627" hidden="1" x14ac:dyDescent="0.2"/>
    <row r="23628" hidden="1" x14ac:dyDescent="0.2"/>
    <row r="23629" hidden="1" x14ac:dyDescent="0.2"/>
    <row r="23630" hidden="1" x14ac:dyDescent="0.2"/>
    <row r="23631" hidden="1" x14ac:dyDescent="0.2"/>
    <row r="23632" hidden="1" x14ac:dyDescent="0.2"/>
    <row r="23633" hidden="1" x14ac:dyDescent="0.2"/>
    <row r="23634" hidden="1" x14ac:dyDescent="0.2"/>
    <row r="23635" hidden="1" x14ac:dyDescent="0.2"/>
    <row r="23636" hidden="1" x14ac:dyDescent="0.2"/>
    <row r="23637" hidden="1" x14ac:dyDescent="0.2"/>
    <row r="23638" hidden="1" x14ac:dyDescent="0.2"/>
    <row r="23639" hidden="1" x14ac:dyDescent="0.2"/>
    <row r="23640" hidden="1" x14ac:dyDescent="0.2"/>
    <row r="23641" hidden="1" x14ac:dyDescent="0.2"/>
    <row r="23642" hidden="1" x14ac:dyDescent="0.2"/>
    <row r="23643" hidden="1" x14ac:dyDescent="0.2"/>
    <row r="23644" hidden="1" x14ac:dyDescent="0.2"/>
    <row r="23645" hidden="1" x14ac:dyDescent="0.2"/>
    <row r="23646" hidden="1" x14ac:dyDescent="0.2"/>
    <row r="23647" hidden="1" x14ac:dyDescent="0.2"/>
    <row r="23648" hidden="1" x14ac:dyDescent="0.2"/>
    <row r="23649" hidden="1" x14ac:dyDescent="0.2"/>
    <row r="23650" hidden="1" x14ac:dyDescent="0.2"/>
    <row r="23651" hidden="1" x14ac:dyDescent="0.2"/>
    <row r="23652" hidden="1" x14ac:dyDescent="0.2"/>
    <row r="23653" hidden="1" x14ac:dyDescent="0.2"/>
    <row r="23654" hidden="1" x14ac:dyDescent="0.2"/>
    <row r="23655" hidden="1" x14ac:dyDescent="0.2"/>
    <row r="23656" hidden="1" x14ac:dyDescent="0.2"/>
    <row r="23657" hidden="1" x14ac:dyDescent="0.2"/>
    <row r="23658" hidden="1" x14ac:dyDescent="0.2"/>
    <row r="23659" hidden="1" x14ac:dyDescent="0.2"/>
    <row r="23660" hidden="1" x14ac:dyDescent="0.2"/>
    <row r="23661" hidden="1" x14ac:dyDescent="0.2"/>
    <row r="23662" hidden="1" x14ac:dyDescent="0.2"/>
    <row r="23663" hidden="1" x14ac:dyDescent="0.2"/>
    <row r="23664" hidden="1" x14ac:dyDescent="0.2"/>
    <row r="23665" hidden="1" x14ac:dyDescent="0.2"/>
    <row r="23666" hidden="1" x14ac:dyDescent="0.2"/>
    <row r="23667" hidden="1" x14ac:dyDescent="0.2"/>
    <row r="23668" hidden="1" x14ac:dyDescent="0.2"/>
    <row r="23669" hidden="1" x14ac:dyDescent="0.2"/>
    <row r="23670" hidden="1" x14ac:dyDescent="0.2"/>
    <row r="23671" hidden="1" x14ac:dyDescent="0.2"/>
    <row r="23672" hidden="1" x14ac:dyDescent="0.2"/>
    <row r="23673" hidden="1" x14ac:dyDescent="0.2"/>
    <row r="23674" hidden="1" x14ac:dyDescent="0.2"/>
    <row r="23675" hidden="1" x14ac:dyDescent="0.2"/>
    <row r="23676" hidden="1" x14ac:dyDescent="0.2"/>
    <row r="23677" hidden="1" x14ac:dyDescent="0.2"/>
    <row r="23678" hidden="1" x14ac:dyDescent="0.2"/>
    <row r="23679" hidden="1" x14ac:dyDescent="0.2"/>
    <row r="23680" hidden="1" x14ac:dyDescent="0.2"/>
    <row r="23681" hidden="1" x14ac:dyDescent="0.2"/>
    <row r="23682" hidden="1" x14ac:dyDescent="0.2"/>
    <row r="23683" hidden="1" x14ac:dyDescent="0.2"/>
    <row r="23684" hidden="1" x14ac:dyDescent="0.2"/>
    <row r="23685" hidden="1" x14ac:dyDescent="0.2"/>
    <row r="23686" hidden="1" x14ac:dyDescent="0.2"/>
    <row r="23687" hidden="1" x14ac:dyDescent="0.2"/>
    <row r="23688" hidden="1" x14ac:dyDescent="0.2"/>
    <row r="23689" hidden="1" x14ac:dyDescent="0.2"/>
    <row r="23690" hidden="1" x14ac:dyDescent="0.2"/>
    <row r="23691" hidden="1" x14ac:dyDescent="0.2"/>
    <row r="23692" hidden="1" x14ac:dyDescent="0.2"/>
    <row r="23693" hidden="1" x14ac:dyDescent="0.2"/>
    <row r="23694" hidden="1" x14ac:dyDescent="0.2"/>
    <row r="23695" hidden="1" x14ac:dyDescent="0.2"/>
    <row r="23696" hidden="1" x14ac:dyDescent="0.2"/>
    <row r="23697" hidden="1" x14ac:dyDescent="0.2"/>
    <row r="23698" hidden="1" x14ac:dyDescent="0.2"/>
    <row r="23699" hidden="1" x14ac:dyDescent="0.2"/>
    <row r="23700" hidden="1" x14ac:dyDescent="0.2"/>
    <row r="23701" hidden="1" x14ac:dyDescent="0.2"/>
    <row r="23702" hidden="1" x14ac:dyDescent="0.2"/>
    <row r="23703" hidden="1" x14ac:dyDescent="0.2"/>
    <row r="23704" hidden="1" x14ac:dyDescent="0.2"/>
    <row r="23705" hidden="1" x14ac:dyDescent="0.2"/>
    <row r="23706" hidden="1" x14ac:dyDescent="0.2"/>
    <row r="23707" hidden="1" x14ac:dyDescent="0.2"/>
    <row r="23708" hidden="1" x14ac:dyDescent="0.2"/>
    <row r="23709" hidden="1" x14ac:dyDescent="0.2"/>
    <row r="23710" hidden="1" x14ac:dyDescent="0.2"/>
    <row r="23711" hidden="1" x14ac:dyDescent="0.2"/>
    <row r="23712" hidden="1" x14ac:dyDescent="0.2"/>
    <row r="23713" hidden="1" x14ac:dyDescent="0.2"/>
    <row r="23714" hidden="1" x14ac:dyDescent="0.2"/>
    <row r="23715" hidden="1" x14ac:dyDescent="0.2"/>
    <row r="23716" hidden="1" x14ac:dyDescent="0.2"/>
    <row r="23717" hidden="1" x14ac:dyDescent="0.2"/>
    <row r="23718" hidden="1" x14ac:dyDescent="0.2"/>
    <row r="23719" hidden="1" x14ac:dyDescent="0.2"/>
    <row r="23720" hidden="1" x14ac:dyDescent="0.2"/>
    <row r="23721" hidden="1" x14ac:dyDescent="0.2"/>
    <row r="23722" hidden="1" x14ac:dyDescent="0.2"/>
    <row r="23723" hidden="1" x14ac:dyDescent="0.2"/>
    <row r="23724" hidden="1" x14ac:dyDescent="0.2"/>
    <row r="23725" hidden="1" x14ac:dyDescent="0.2"/>
    <row r="23726" hidden="1" x14ac:dyDescent="0.2"/>
    <row r="23727" hidden="1" x14ac:dyDescent="0.2"/>
    <row r="23728" hidden="1" x14ac:dyDescent="0.2"/>
    <row r="23729" hidden="1" x14ac:dyDescent="0.2"/>
    <row r="23730" hidden="1" x14ac:dyDescent="0.2"/>
    <row r="23731" hidden="1" x14ac:dyDescent="0.2"/>
    <row r="23732" hidden="1" x14ac:dyDescent="0.2"/>
    <row r="23733" hidden="1" x14ac:dyDescent="0.2"/>
    <row r="23734" hidden="1" x14ac:dyDescent="0.2"/>
    <row r="23735" hidden="1" x14ac:dyDescent="0.2"/>
    <row r="23736" hidden="1" x14ac:dyDescent="0.2"/>
    <row r="23737" hidden="1" x14ac:dyDescent="0.2"/>
    <row r="23738" hidden="1" x14ac:dyDescent="0.2"/>
    <row r="23739" hidden="1" x14ac:dyDescent="0.2"/>
    <row r="23740" hidden="1" x14ac:dyDescent="0.2"/>
    <row r="23741" hidden="1" x14ac:dyDescent="0.2"/>
    <row r="23742" hidden="1" x14ac:dyDescent="0.2"/>
    <row r="23743" hidden="1" x14ac:dyDescent="0.2"/>
    <row r="23744" hidden="1" x14ac:dyDescent="0.2"/>
    <row r="23745" hidden="1" x14ac:dyDescent="0.2"/>
    <row r="23746" hidden="1" x14ac:dyDescent="0.2"/>
    <row r="23747" hidden="1" x14ac:dyDescent="0.2"/>
    <row r="23748" hidden="1" x14ac:dyDescent="0.2"/>
    <row r="23749" hidden="1" x14ac:dyDescent="0.2"/>
    <row r="23750" hidden="1" x14ac:dyDescent="0.2"/>
    <row r="23751" hidden="1" x14ac:dyDescent="0.2"/>
    <row r="23752" hidden="1" x14ac:dyDescent="0.2"/>
    <row r="23753" hidden="1" x14ac:dyDescent="0.2"/>
    <row r="23754" hidden="1" x14ac:dyDescent="0.2"/>
    <row r="23755" hidden="1" x14ac:dyDescent="0.2"/>
    <row r="23756" hidden="1" x14ac:dyDescent="0.2"/>
    <row r="23757" hidden="1" x14ac:dyDescent="0.2"/>
    <row r="23758" hidden="1" x14ac:dyDescent="0.2"/>
    <row r="23759" hidden="1" x14ac:dyDescent="0.2"/>
    <row r="23760" hidden="1" x14ac:dyDescent="0.2"/>
    <row r="23761" hidden="1" x14ac:dyDescent="0.2"/>
    <row r="23762" hidden="1" x14ac:dyDescent="0.2"/>
    <row r="23763" hidden="1" x14ac:dyDescent="0.2"/>
    <row r="23764" hidden="1" x14ac:dyDescent="0.2"/>
    <row r="23765" hidden="1" x14ac:dyDescent="0.2"/>
    <row r="23766" hidden="1" x14ac:dyDescent="0.2"/>
    <row r="23767" hidden="1" x14ac:dyDescent="0.2"/>
    <row r="23768" hidden="1" x14ac:dyDescent="0.2"/>
    <row r="23769" hidden="1" x14ac:dyDescent="0.2"/>
    <row r="23770" hidden="1" x14ac:dyDescent="0.2"/>
    <row r="23771" hidden="1" x14ac:dyDescent="0.2"/>
    <row r="23772" hidden="1" x14ac:dyDescent="0.2"/>
    <row r="23773" hidden="1" x14ac:dyDescent="0.2"/>
    <row r="23774" hidden="1" x14ac:dyDescent="0.2"/>
    <row r="23775" hidden="1" x14ac:dyDescent="0.2"/>
    <row r="23776" hidden="1" x14ac:dyDescent="0.2"/>
    <row r="23777" hidden="1" x14ac:dyDescent="0.2"/>
    <row r="23778" hidden="1" x14ac:dyDescent="0.2"/>
    <row r="23779" hidden="1" x14ac:dyDescent="0.2"/>
    <row r="23780" hidden="1" x14ac:dyDescent="0.2"/>
    <row r="23781" hidden="1" x14ac:dyDescent="0.2"/>
    <row r="23782" hidden="1" x14ac:dyDescent="0.2"/>
    <row r="23783" hidden="1" x14ac:dyDescent="0.2"/>
    <row r="23784" hidden="1" x14ac:dyDescent="0.2"/>
    <row r="23785" hidden="1" x14ac:dyDescent="0.2"/>
    <row r="23786" hidden="1" x14ac:dyDescent="0.2"/>
    <row r="23787" hidden="1" x14ac:dyDescent="0.2"/>
    <row r="23788" hidden="1" x14ac:dyDescent="0.2"/>
    <row r="23789" hidden="1" x14ac:dyDescent="0.2"/>
    <row r="23790" hidden="1" x14ac:dyDescent="0.2"/>
    <row r="23791" hidden="1" x14ac:dyDescent="0.2"/>
    <row r="23792" hidden="1" x14ac:dyDescent="0.2"/>
    <row r="23793" hidden="1" x14ac:dyDescent="0.2"/>
    <row r="23794" hidden="1" x14ac:dyDescent="0.2"/>
    <row r="23795" hidden="1" x14ac:dyDescent="0.2"/>
    <row r="23796" hidden="1" x14ac:dyDescent="0.2"/>
    <row r="23797" hidden="1" x14ac:dyDescent="0.2"/>
    <row r="23798" hidden="1" x14ac:dyDescent="0.2"/>
    <row r="23799" hidden="1" x14ac:dyDescent="0.2"/>
    <row r="23800" hidden="1" x14ac:dyDescent="0.2"/>
    <row r="23801" hidden="1" x14ac:dyDescent="0.2"/>
    <row r="23802" hidden="1" x14ac:dyDescent="0.2"/>
    <row r="23803" hidden="1" x14ac:dyDescent="0.2"/>
    <row r="23804" hidden="1" x14ac:dyDescent="0.2"/>
    <row r="23805" hidden="1" x14ac:dyDescent="0.2"/>
    <row r="23806" hidden="1" x14ac:dyDescent="0.2"/>
    <row r="23807" hidden="1" x14ac:dyDescent="0.2"/>
    <row r="23808" hidden="1" x14ac:dyDescent="0.2"/>
    <row r="23809" hidden="1" x14ac:dyDescent="0.2"/>
    <row r="23810" hidden="1" x14ac:dyDescent="0.2"/>
    <row r="23811" hidden="1" x14ac:dyDescent="0.2"/>
    <row r="23812" hidden="1" x14ac:dyDescent="0.2"/>
    <row r="23813" hidden="1" x14ac:dyDescent="0.2"/>
    <row r="23814" hidden="1" x14ac:dyDescent="0.2"/>
    <row r="23815" hidden="1" x14ac:dyDescent="0.2"/>
    <row r="23816" hidden="1" x14ac:dyDescent="0.2"/>
    <row r="23817" hidden="1" x14ac:dyDescent="0.2"/>
    <row r="23818" hidden="1" x14ac:dyDescent="0.2"/>
    <row r="23819" hidden="1" x14ac:dyDescent="0.2"/>
    <row r="23820" hidden="1" x14ac:dyDescent="0.2"/>
    <row r="23821" hidden="1" x14ac:dyDescent="0.2"/>
    <row r="23822" hidden="1" x14ac:dyDescent="0.2"/>
    <row r="23823" hidden="1" x14ac:dyDescent="0.2"/>
    <row r="23824" hidden="1" x14ac:dyDescent="0.2"/>
    <row r="23825" hidden="1" x14ac:dyDescent="0.2"/>
    <row r="23826" hidden="1" x14ac:dyDescent="0.2"/>
    <row r="23827" hidden="1" x14ac:dyDescent="0.2"/>
    <row r="23828" hidden="1" x14ac:dyDescent="0.2"/>
    <row r="23829" hidden="1" x14ac:dyDescent="0.2"/>
    <row r="23830" hidden="1" x14ac:dyDescent="0.2"/>
    <row r="23831" hidden="1" x14ac:dyDescent="0.2"/>
    <row r="23832" hidden="1" x14ac:dyDescent="0.2"/>
    <row r="23833" hidden="1" x14ac:dyDescent="0.2"/>
    <row r="23834" hidden="1" x14ac:dyDescent="0.2"/>
    <row r="23835" hidden="1" x14ac:dyDescent="0.2"/>
    <row r="23836" hidden="1" x14ac:dyDescent="0.2"/>
    <row r="23837" hidden="1" x14ac:dyDescent="0.2"/>
    <row r="23838" hidden="1" x14ac:dyDescent="0.2"/>
    <row r="23839" hidden="1" x14ac:dyDescent="0.2"/>
    <row r="23840" hidden="1" x14ac:dyDescent="0.2"/>
    <row r="23841" hidden="1" x14ac:dyDescent="0.2"/>
    <row r="23842" hidden="1" x14ac:dyDescent="0.2"/>
    <row r="23843" hidden="1" x14ac:dyDescent="0.2"/>
    <row r="23844" hidden="1" x14ac:dyDescent="0.2"/>
    <row r="23845" hidden="1" x14ac:dyDescent="0.2"/>
    <row r="23846" hidden="1" x14ac:dyDescent="0.2"/>
    <row r="23847" hidden="1" x14ac:dyDescent="0.2"/>
    <row r="23848" hidden="1" x14ac:dyDescent="0.2"/>
    <row r="23849" hidden="1" x14ac:dyDescent="0.2"/>
    <row r="23850" hidden="1" x14ac:dyDescent="0.2"/>
    <row r="23851" hidden="1" x14ac:dyDescent="0.2"/>
    <row r="23852" hidden="1" x14ac:dyDescent="0.2"/>
    <row r="23853" hidden="1" x14ac:dyDescent="0.2"/>
    <row r="23854" hidden="1" x14ac:dyDescent="0.2"/>
    <row r="23855" hidden="1" x14ac:dyDescent="0.2"/>
    <row r="23856" hidden="1" x14ac:dyDescent="0.2"/>
    <row r="23857" hidden="1" x14ac:dyDescent="0.2"/>
    <row r="23858" hidden="1" x14ac:dyDescent="0.2"/>
    <row r="23859" hidden="1" x14ac:dyDescent="0.2"/>
    <row r="23860" hidden="1" x14ac:dyDescent="0.2"/>
    <row r="23861" hidden="1" x14ac:dyDescent="0.2"/>
    <row r="23862" hidden="1" x14ac:dyDescent="0.2"/>
    <row r="23863" hidden="1" x14ac:dyDescent="0.2"/>
    <row r="23864" hidden="1" x14ac:dyDescent="0.2"/>
    <row r="23865" hidden="1" x14ac:dyDescent="0.2"/>
    <row r="23866" hidden="1" x14ac:dyDescent="0.2"/>
    <row r="23867" hidden="1" x14ac:dyDescent="0.2"/>
    <row r="23868" hidden="1" x14ac:dyDescent="0.2"/>
    <row r="23869" hidden="1" x14ac:dyDescent="0.2"/>
    <row r="23870" hidden="1" x14ac:dyDescent="0.2"/>
    <row r="23871" hidden="1" x14ac:dyDescent="0.2"/>
    <row r="23872" hidden="1" x14ac:dyDescent="0.2"/>
    <row r="23873" hidden="1" x14ac:dyDescent="0.2"/>
    <row r="23874" hidden="1" x14ac:dyDescent="0.2"/>
    <row r="23875" hidden="1" x14ac:dyDescent="0.2"/>
    <row r="23876" hidden="1" x14ac:dyDescent="0.2"/>
    <row r="23877" hidden="1" x14ac:dyDescent="0.2"/>
    <row r="23878" hidden="1" x14ac:dyDescent="0.2"/>
    <row r="23879" hidden="1" x14ac:dyDescent="0.2"/>
    <row r="23880" hidden="1" x14ac:dyDescent="0.2"/>
    <row r="23881" hidden="1" x14ac:dyDescent="0.2"/>
    <row r="23882" hidden="1" x14ac:dyDescent="0.2"/>
    <row r="23883" hidden="1" x14ac:dyDescent="0.2"/>
    <row r="23884" hidden="1" x14ac:dyDescent="0.2"/>
    <row r="23885" hidden="1" x14ac:dyDescent="0.2"/>
    <row r="23886" hidden="1" x14ac:dyDescent="0.2"/>
    <row r="23887" hidden="1" x14ac:dyDescent="0.2"/>
    <row r="23888" hidden="1" x14ac:dyDescent="0.2"/>
    <row r="23889" hidden="1" x14ac:dyDescent="0.2"/>
    <row r="23890" hidden="1" x14ac:dyDescent="0.2"/>
    <row r="23891" hidden="1" x14ac:dyDescent="0.2"/>
    <row r="23892" hidden="1" x14ac:dyDescent="0.2"/>
    <row r="23893" hidden="1" x14ac:dyDescent="0.2"/>
    <row r="23894" hidden="1" x14ac:dyDescent="0.2"/>
    <row r="23895" hidden="1" x14ac:dyDescent="0.2"/>
    <row r="23896" hidden="1" x14ac:dyDescent="0.2"/>
    <row r="23897" hidden="1" x14ac:dyDescent="0.2"/>
    <row r="23898" hidden="1" x14ac:dyDescent="0.2"/>
    <row r="23899" hidden="1" x14ac:dyDescent="0.2"/>
    <row r="23900" hidden="1" x14ac:dyDescent="0.2"/>
    <row r="23901" hidden="1" x14ac:dyDescent="0.2"/>
    <row r="23902" hidden="1" x14ac:dyDescent="0.2"/>
    <row r="23903" hidden="1" x14ac:dyDescent="0.2"/>
    <row r="23904" hidden="1" x14ac:dyDescent="0.2"/>
    <row r="23905" hidden="1" x14ac:dyDescent="0.2"/>
    <row r="23906" hidden="1" x14ac:dyDescent="0.2"/>
    <row r="23907" hidden="1" x14ac:dyDescent="0.2"/>
    <row r="23908" hidden="1" x14ac:dyDescent="0.2"/>
    <row r="23909" hidden="1" x14ac:dyDescent="0.2"/>
    <row r="23910" hidden="1" x14ac:dyDescent="0.2"/>
    <row r="23911" hidden="1" x14ac:dyDescent="0.2"/>
    <row r="23912" hidden="1" x14ac:dyDescent="0.2"/>
    <row r="23913" hidden="1" x14ac:dyDescent="0.2"/>
    <row r="23914" hidden="1" x14ac:dyDescent="0.2"/>
    <row r="23915" hidden="1" x14ac:dyDescent="0.2"/>
    <row r="23916" hidden="1" x14ac:dyDescent="0.2"/>
    <row r="23917" hidden="1" x14ac:dyDescent="0.2"/>
    <row r="23918" hidden="1" x14ac:dyDescent="0.2"/>
    <row r="23919" hidden="1" x14ac:dyDescent="0.2"/>
    <row r="23920" hidden="1" x14ac:dyDescent="0.2"/>
    <row r="23921" hidden="1" x14ac:dyDescent="0.2"/>
    <row r="23922" hidden="1" x14ac:dyDescent="0.2"/>
    <row r="23923" hidden="1" x14ac:dyDescent="0.2"/>
    <row r="23924" hidden="1" x14ac:dyDescent="0.2"/>
    <row r="23925" hidden="1" x14ac:dyDescent="0.2"/>
    <row r="23926" hidden="1" x14ac:dyDescent="0.2"/>
    <row r="23927" hidden="1" x14ac:dyDescent="0.2"/>
    <row r="23928" hidden="1" x14ac:dyDescent="0.2"/>
    <row r="23929" hidden="1" x14ac:dyDescent="0.2"/>
    <row r="23930" hidden="1" x14ac:dyDescent="0.2"/>
    <row r="23931" hidden="1" x14ac:dyDescent="0.2"/>
    <row r="23932" hidden="1" x14ac:dyDescent="0.2"/>
    <row r="23933" hidden="1" x14ac:dyDescent="0.2"/>
    <row r="23934" hidden="1" x14ac:dyDescent="0.2"/>
    <row r="23935" hidden="1" x14ac:dyDescent="0.2"/>
    <row r="23936" hidden="1" x14ac:dyDescent="0.2"/>
    <row r="23937" hidden="1" x14ac:dyDescent="0.2"/>
    <row r="23938" hidden="1" x14ac:dyDescent="0.2"/>
    <row r="23939" hidden="1" x14ac:dyDescent="0.2"/>
    <row r="23940" hidden="1" x14ac:dyDescent="0.2"/>
    <row r="23941" hidden="1" x14ac:dyDescent="0.2"/>
    <row r="23942" hidden="1" x14ac:dyDescent="0.2"/>
    <row r="23943" hidden="1" x14ac:dyDescent="0.2"/>
    <row r="23944" hidden="1" x14ac:dyDescent="0.2"/>
    <row r="23945" hidden="1" x14ac:dyDescent="0.2"/>
    <row r="23946" hidden="1" x14ac:dyDescent="0.2"/>
    <row r="23947" hidden="1" x14ac:dyDescent="0.2"/>
    <row r="23948" hidden="1" x14ac:dyDescent="0.2"/>
    <row r="23949" hidden="1" x14ac:dyDescent="0.2"/>
    <row r="23950" hidden="1" x14ac:dyDescent="0.2"/>
    <row r="23951" hidden="1" x14ac:dyDescent="0.2"/>
    <row r="23952" hidden="1" x14ac:dyDescent="0.2"/>
    <row r="23953" hidden="1" x14ac:dyDescent="0.2"/>
    <row r="23954" hidden="1" x14ac:dyDescent="0.2"/>
    <row r="23955" hidden="1" x14ac:dyDescent="0.2"/>
    <row r="23956" hidden="1" x14ac:dyDescent="0.2"/>
    <row r="23957" hidden="1" x14ac:dyDescent="0.2"/>
    <row r="23958" hidden="1" x14ac:dyDescent="0.2"/>
    <row r="23959" hidden="1" x14ac:dyDescent="0.2"/>
    <row r="23960" hidden="1" x14ac:dyDescent="0.2"/>
    <row r="23961" hidden="1" x14ac:dyDescent="0.2"/>
    <row r="23962" hidden="1" x14ac:dyDescent="0.2"/>
    <row r="23963" hidden="1" x14ac:dyDescent="0.2"/>
    <row r="23964" hidden="1" x14ac:dyDescent="0.2"/>
    <row r="23965" hidden="1" x14ac:dyDescent="0.2"/>
    <row r="23966" hidden="1" x14ac:dyDescent="0.2"/>
    <row r="23967" hidden="1" x14ac:dyDescent="0.2"/>
    <row r="23968" hidden="1" x14ac:dyDescent="0.2"/>
    <row r="23969" hidden="1" x14ac:dyDescent="0.2"/>
    <row r="23970" hidden="1" x14ac:dyDescent="0.2"/>
    <row r="23971" hidden="1" x14ac:dyDescent="0.2"/>
    <row r="23972" hidden="1" x14ac:dyDescent="0.2"/>
    <row r="23973" hidden="1" x14ac:dyDescent="0.2"/>
    <row r="23974" hidden="1" x14ac:dyDescent="0.2"/>
    <row r="23975" hidden="1" x14ac:dyDescent="0.2"/>
    <row r="23976" hidden="1" x14ac:dyDescent="0.2"/>
    <row r="23977" hidden="1" x14ac:dyDescent="0.2"/>
    <row r="23978" hidden="1" x14ac:dyDescent="0.2"/>
    <row r="23979" hidden="1" x14ac:dyDescent="0.2"/>
    <row r="23980" hidden="1" x14ac:dyDescent="0.2"/>
    <row r="23981" hidden="1" x14ac:dyDescent="0.2"/>
    <row r="23982" hidden="1" x14ac:dyDescent="0.2"/>
    <row r="23983" hidden="1" x14ac:dyDescent="0.2"/>
    <row r="23984" hidden="1" x14ac:dyDescent="0.2"/>
    <row r="23985" hidden="1" x14ac:dyDescent="0.2"/>
    <row r="23986" hidden="1" x14ac:dyDescent="0.2"/>
    <row r="23987" hidden="1" x14ac:dyDescent="0.2"/>
    <row r="23988" hidden="1" x14ac:dyDescent="0.2"/>
    <row r="23989" hidden="1" x14ac:dyDescent="0.2"/>
    <row r="23990" hidden="1" x14ac:dyDescent="0.2"/>
    <row r="23991" hidden="1" x14ac:dyDescent="0.2"/>
    <row r="23992" hidden="1" x14ac:dyDescent="0.2"/>
    <row r="23993" hidden="1" x14ac:dyDescent="0.2"/>
    <row r="23994" hidden="1" x14ac:dyDescent="0.2"/>
    <row r="23995" hidden="1" x14ac:dyDescent="0.2"/>
    <row r="23996" hidden="1" x14ac:dyDescent="0.2"/>
    <row r="23997" hidden="1" x14ac:dyDescent="0.2"/>
    <row r="23998" hidden="1" x14ac:dyDescent="0.2"/>
    <row r="23999" hidden="1" x14ac:dyDescent="0.2"/>
    <row r="24000" hidden="1" x14ac:dyDescent="0.2"/>
    <row r="24001" hidden="1" x14ac:dyDescent="0.2"/>
    <row r="24002" hidden="1" x14ac:dyDescent="0.2"/>
    <row r="24003" hidden="1" x14ac:dyDescent="0.2"/>
    <row r="24004" hidden="1" x14ac:dyDescent="0.2"/>
    <row r="24005" hidden="1" x14ac:dyDescent="0.2"/>
    <row r="24006" hidden="1" x14ac:dyDescent="0.2"/>
    <row r="24007" hidden="1" x14ac:dyDescent="0.2"/>
    <row r="24008" hidden="1" x14ac:dyDescent="0.2"/>
    <row r="24009" hidden="1" x14ac:dyDescent="0.2"/>
    <row r="24010" hidden="1" x14ac:dyDescent="0.2"/>
    <row r="24011" hidden="1" x14ac:dyDescent="0.2"/>
    <row r="24012" hidden="1" x14ac:dyDescent="0.2"/>
    <row r="24013" hidden="1" x14ac:dyDescent="0.2"/>
    <row r="24014" hidden="1" x14ac:dyDescent="0.2"/>
    <row r="24015" hidden="1" x14ac:dyDescent="0.2"/>
    <row r="24016" hidden="1" x14ac:dyDescent="0.2"/>
    <row r="24017" hidden="1" x14ac:dyDescent="0.2"/>
    <row r="24018" hidden="1" x14ac:dyDescent="0.2"/>
    <row r="24019" hidden="1" x14ac:dyDescent="0.2"/>
    <row r="24020" hidden="1" x14ac:dyDescent="0.2"/>
    <row r="24021" hidden="1" x14ac:dyDescent="0.2"/>
    <row r="24022" hidden="1" x14ac:dyDescent="0.2"/>
    <row r="24023" hidden="1" x14ac:dyDescent="0.2"/>
    <row r="24024" hidden="1" x14ac:dyDescent="0.2"/>
    <row r="24025" hidden="1" x14ac:dyDescent="0.2"/>
    <row r="24026" hidden="1" x14ac:dyDescent="0.2"/>
    <row r="24027" hidden="1" x14ac:dyDescent="0.2"/>
    <row r="24028" hidden="1" x14ac:dyDescent="0.2"/>
    <row r="24029" hidden="1" x14ac:dyDescent="0.2"/>
    <row r="24030" hidden="1" x14ac:dyDescent="0.2"/>
    <row r="24031" hidden="1" x14ac:dyDescent="0.2"/>
    <row r="24032" hidden="1" x14ac:dyDescent="0.2"/>
    <row r="24033" hidden="1" x14ac:dyDescent="0.2"/>
    <row r="24034" hidden="1" x14ac:dyDescent="0.2"/>
    <row r="24035" hidden="1" x14ac:dyDescent="0.2"/>
    <row r="24036" hidden="1" x14ac:dyDescent="0.2"/>
    <row r="24037" hidden="1" x14ac:dyDescent="0.2"/>
    <row r="24038" hidden="1" x14ac:dyDescent="0.2"/>
    <row r="24039" hidden="1" x14ac:dyDescent="0.2"/>
    <row r="24040" hidden="1" x14ac:dyDescent="0.2"/>
    <row r="24041" hidden="1" x14ac:dyDescent="0.2"/>
    <row r="24042" hidden="1" x14ac:dyDescent="0.2"/>
    <row r="24043" hidden="1" x14ac:dyDescent="0.2"/>
    <row r="24044" hidden="1" x14ac:dyDescent="0.2"/>
    <row r="24045" hidden="1" x14ac:dyDescent="0.2"/>
    <row r="24046" hidden="1" x14ac:dyDescent="0.2"/>
    <row r="24047" hidden="1" x14ac:dyDescent="0.2"/>
    <row r="24048" hidden="1" x14ac:dyDescent="0.2"/>
    <row r="24049" hidden="1" x14ac:dyDescent="0.2"/>
    <row r="24050" hidden="1" x14ac:dyDescent="0.2"/>
    <row r="24051" hidden="1" x14ac:dyDescent="0.2"/>
    <row r="24052" hidden="1" x14ac:dyDescent="0.2"/>
    <row r="24053" hidden="1" x14ac:dyDescent="0.2"/>
    <row r="24054" hidden="1" x14ac:dyDescent="0.2"/>
    <row r="24055" hidden="1" x14ac:dyDescent="0.2"/>
    <row r="24056" hidden="1" x14ac:dyDescent="0.2"/>
    <row r="24057" hidden="1" x14ac:dyDescent="0.2"/>
    <row r="24058" hidden="1" x14ac:dyDescent="0.2"/>
    <row r="24059" hidden="1" x14ac:dyDescent="0.2"/>
    <row r="24060" hidden="1" x14ac:dyDescent="0.2"/>
    <row r="24061" hidden="1" x14ac:dyDescent="0.2"/>
    <row r="24062" hidden="1" x14ac:dyDescent="0.2"/>
    <row r="24063" hidden="1" x14ac:dyDescent="0.2"/>
    <row r="24064" hidden="1" x14ac:dyDescent="0.2"/>
    <row r="24065" hidden="1" x14ac:dyDescent="0.2"/>
    <row r="24066" hidden="1" x14ac:dyDescent="0.2"/>
    <row r="24067" hidden="1" x14ac:dyDescent="0.2"/>
    <row r="24068" hidden="1" x14ac:dyDescent="0.2"/>
    <row r="24069" hidden="1" x14ac:dyDescent="0.2"/>
    <row r="24070" hidden="1" x14ac:dyDescent="0.2"/>
    <row r="24071" hidden="1" x14ac:dyDescent="0.2"/>
    <row r="24072" hidden="1" x14ac:dyDescent="0.2"/>
    <row r="24073" hidden="1" x14ac:dyDescent="0.2"/>
    <row r="24074" hidden="1" x14ac:dyDescent="0.2"/>
    <row r="24075" hidden="1" x14ac:dyDescent="0.2"/>
    <row r="24076" hidden="1" x14ac:dyDescent="0.2"/>
    <row r="24077" hidden="1" x14ac:dyDescent="0.2"/>
    <row r="24078" hidden="1" x14ac:dyDescent="0.2"/>
    <row r="24079" hidden="1" x14ac:dyDescent="0.2"/>
    <row r="24080" hidden="1" x14ac:dyDescent="0.2"/>
    <row r="24081" hidden="1" x14ac:dyDescent="0.2"/>
    <row r="24082" hidden="1" x14ac:dyDescent="0.2"/>
    <row r="24083" hidden="1" x14ac:dyDescent="0.2"/>
    <row r="24084" hidden="1" x14ac:dyDescent="0.2"/>
    <row r="24085" hidden="1" x14ac:dyDescent="0.2"/>
    <row r="24086" hidden="1" x14ac:dyDescent="0.2"/>
    <row r="24087" hidden="1" x14ac:dyDescent="0.2"/>
    <row r="24088" hidden="1" x14ac:dyDescent="0.2"/>
    <row r="24089" hidden="1" x14ac:dyDescent="0.2"/>
    <row r="24090" hidden="1" x14ac:dyDescent="0.2"/>
    <row r="24091" hidden="1" x14ac:dyDescent="0.2"/>
    <row r="24092" hidden="1" x14ac:dyDescent="0.2"/>
    <row r="24093" hidden="1" x14ac:dyDescent="0.2"/>
    <row r="24094" hidden="1" x14ac:dyDescent="0.2"/>
    <row r="24095" hidden="1" x14ac:dyDescent="0.2"/>
    <row r="24096" hidden="1" x14ac:dyDescent="0.2"/>
    <row r="24097" hidden="1" x14ac:dyDescent="0.2"/>
    <row r="24098" hidden="1" x14ac:dyDescent="0.2"/>
    <row r="24099" hidden="1" x14ac:dyDescent="0.2"/>
    <row r="24100" hidden="1" x14ac:dyDescent="0.2"/>
    <row r="24101" hidden="1" x14ac:dyDescent="0.2"/>
    <row r="24102" hidden="1" x14ac:dyDescent="0.2"/>
    <row r="24103" hidden="1" x14ac:dyDescent="0.2"/>
    <row r="24104" hidden="1" x14ac:dyDescent="0.2"/>
    <row r="24105" hidden="1" x14ac:dyDescent="0.2"/>
    <row r="24106" hidden="1" x14ac:dyDescent="0.2"/>
    <row r="24107" hidden="1" x14ac:dyDescent="0.2"/>
    <row r="24108" hidden="1" x14ac:dyDescent="0.2"/>
    <row r="24109" hidden="1" x14ac:dyDescent="0.2"/>
    <row r="24110" hidden="1" x14ac:dyDescent="0.2"/>
    <row r="24111" hidden="1" x14ac:dyDescent="0.2"/>
    <row r="24112" hidden="1" x14ac:dyDescent="0.2"/>
    <row r="24113" hidden="1" x14ac:dyDescent="0.2"/>
    <row r="24114" hidden="1" x14ac:dyDescent="0.2"/>
    <row r="24115" hidden="1" x14ac:dyDescent="0.2"/>
    <row r="24116" hidden="1" x14ac:dyDescent="0.2"/>
    <row r="24117" hidden="1" x14ac:dyDescent="0.2"/>
    <row r="24118" hidden="1" x14ac:dyDescent="0.2"/>
    <row r="24119" hidden="1" x14ac:dyDescent="0.2"/>
    <row r="24120" hidden="1" x14ac:dyDescent="0.2"/>
    <row r="24121" hidden="1" x14ac:dyDescent="0.2"/>
    <row r="24122" hidden="1" x14ac:dyDescent="0.2"/>
    <row r="24123" hidden="1" x14ac:dyDescent="0.2"/>
    <row r="24124" hidden="1" x14ac:dyDescent="0.2"/>
    <row r="24125" hidden="1" x14ac:dyDescent="0.2"/>
    <row r="24126" hidden="1" x14ac:dyDescent="0.2"/>
    <row r="24127" hidden="1" x14ac:dyDescent="0.2"/>
    <row r="24128" hidden="1" x14ac:dyDescent="0.2"/>
    <row r="24129" hidden="1" x14ac:dyDescent="0.2"/>
    <row r="24130" hidden="1" x14ac:dyDescent="0.2"/>
    <row r="24131" hidden="1" x14ac:dyDescent="0.2"/>
    <row r="24132" hidden="1" x14ac:dyDescent="0.2"/>
    <row r="24133" hidden="1" x14ac:dyDescent="0.2"/>
    <row r="24134" hidden="1" x14ac:dyDescent="0.2"/>
    <row r="24135" hidden="1" x14ac:dyDescent="0.2"/>
    <row r="24136" hidden="1" x14ac:dyDescent="0.2"/>
    <row r="24137" hidden="1" x14ac:dyDescent="0.2"/>
    <row r="24138" hidden="1" x14ac:dyDescent="0.2"/>
    <row r="24139" hidden="1" x14ac:dyDescent="0.2"/>
    <row r="24140" hidden="1" x14ac:dyDescent="0.2"/>
    <row r="24141" hidden="1" x14ac:dyDescent="0.2"/>
    <row r="24142" hidden="1" x14ac:dyDescent="0.2"/>
    <row r="24143" hidden="1" x14ac:dyDescent="0.2"/>
    <row r="24144" hidden="1" x14ac:dyDescent="0.2"/>
    <row r="24145" hidden="1" x14ac:dyDescent="0.2"/>
    <row r="24146" hidden="1" x14ac:dyDescent="0.2"/>
    <row r="24147" hidden="1" x14ac:dyDescent="0.2"/>
    <row r="24148" hidden="1" x14ac:dyDescent="0.2"/>
    <row r="24149" hidden="1" x14ac:dyDescent="0.2"/>
    <row r="24150" hidden="1" x14ac:dyDescent="0.2"/>
    <row r="24151" hidden="1" x14ac:dyDescent="0.2"/>
    <row r="24152" hidden="1" x14ac:dyDescent="0.2"/>
    <row r="24153" hidden="1" x14ac:dyDescent="0.2"/>
    <row r="24154" hidden="1" x14ac:dyDescent="0.2"/>
    <row r="24155" hidden="1" x14ac:dyDescent="0.2"/>
    <row r="24156" hidden="1" x14ac:dyDescent="0.2"/>
    <row r="24157" hidden="1" x14ac:dyDescent="0.2"/>
    <row r="24158" hidden="1" x14ac:dyDescent="0.2"/>
    <row r="24159" hidden="1" x14ac:dyDescent="0.2"/>
    <row r="24160" hidden="1" x14ac:dyDescent="0.2"/>
    <row r="24161" hidden="1" x14ac:dyDescent="0.2"/>
    <row r="24162" hidden="1" x14ac:dyDescent="0.2"/>
    <row r="24163" hidden="1" x14ac:dyDescent="0.2"/>
    <row r="24164" hidden="1" x14ac:dyDescent="0.2"/>
    <row r="24165" hidden="1" x14ac:dyDescent="0.2"/>
    <row r="24166" hidden="1" x14ac:dyDescent="0.2"/>
    <row r="24167" hidden="1" x14ac:dyDescent="0.2"/>
    <row r="24168" hidden="1" x14ac:dyDescent="0.2"/>
    <row r="24169" hidden="1" x14ac:dyDescent="0.2"/>
    <row r="24170" hidden="1" x14ac:dyDescent="0.2"/>
    <row r="24171" hidden="1" x14ac:dyDescent="0.2"/>
    <row r="24172" hidden="1" x14ac:dyDescent="0.2"/>
    <row r="24173" hidden="1" x14ac:dyDescent="0.2"/>
    <row r="24174" hidden="1" x14ac:dyDescent="0.2"/>
    <row r="24175" hidden="1" x14ac:dyDescent="0.2"/>
    <row r="24176" hidden="1" x14ac:dyDescent="0.2"/>
    <row r="24177" hidden="1" x14ac:dyDescent="0.2"/>
    <row r="24178" hidden="1" x14ac:dyDescent="0.2"/>
    <row r="24179" hidden="1" x14ac:dyDescent="0.2"/>
    <row r="24180" hidden="1" x14ac:dyDescent="0.2"/>
    <row r="24181" hidden="1" x14ac:dyDescent="0.2"/>
    <row r="24182" hidden="1" x14ac:dyDescent="0.2"/>
    <row r="24183" hidden="1" x14ac:dyDescent="0.2"/>
    <row r="24184" hidden="1" x14ac:dyDescent="0.2"/>
    <row r="24185" hidden="1" x14ac:dyDescent="0.2"/>
    <row r="24186" hidden="1" x14ac:dyDescent="0.2"/>
    <row r="24187" hidden="1" x14ac:dyDescent="0.2"/>
    <row r="24188" hidden="1" x14ac:dyDescent="0.2"/>
    <row r="24189" hidden="1" x14ac:dyDescent="0.2"/>
    <row r="24190" hidden="1" x14ac:dyDescent="0.2"/>
    <row r="24191" hidden="1" x14ac:dyDescent="0.2"/>
    <row r="24192" hidden="1" x14ac:dyDescent="0.2"/>
    <row r="24193" hidden="1" x14ac:dyDescent="0.2"/>
    <row r="24194" hidden="1" x14ac:dyDescent="0.2"/>
    <row r="24195" hidden="1" x14ac:dyDescent="0.2"/>
    <row r="24196" hidden="1" x14ac:dyDescent="0.2"/>
    <row r="24197" hidden="1" x14ac:dyDescent="0.2"/>
    <row r="24198" hidden="1" x14ac:dyDescent="0.2"/>
    <row r="24199" hidden="1" x14ac:dyDescent="0.2"/>
    <row r="24200" hidden="1" x14ac:dyDescent="0.2"/>
    <row r="24201" hidden="1" x14ac:dyDescent="0.2"/>
    <row r="24202" hidden="1" x14ac:dyDescent="0.2"/>
    <row r="24203" hidden="1" x14ac:dyDescent="0.2"/>
    <row r="24204" hidden="1" x14ac:dyDescent="0.2"/>
    <row r="24205" hidden="1" x14ac:dyDescent="0.2"/>
    <row r="24206" hidden="1" x14ac:dyDescent="0.2"/>
    <row r="24207" hidden="1" x14ac:dyDescent="0.2"/>
    <row r="24208" hidden="1" x14ac:dyDescent="0.2"/>
    <row r="24209" hidden="1" x14ac:dyDescent="0.2"/>
    <row r="24210" hidden="1" x14ac:dyDescent="0.2"/>
    <row r="24211" hidden="1" x14ac:dyDescent="0.2"/>
    <row r="24212" hidden="1" x14ac:dyDescent="0.2"/>
    <row r="24213" hidden="1" x14ac:dyDescent="0.2"/>
    <row r="24214" hidden="1" x14ac:dyDescent="0.2"/>
    <row r="24215" hidden="1" x14ac:dyDescent="0.2"/>
    <row r="24216" hidden="1" x14ac:dyDescent="0.2"/>
    <row r="24217" hidden="1" x14ac:dyDescent="0.2"/>
    <row r="24218" hidden="1" x14ac:dyDescent="0.2"/>
    <row r="24219" hidden="1" x14ac:dyDescent="0.2"/>
    <row r="24220" hidden="1" x14ac:dyDescent="0.2"/>
    <row r="24221" hidden="1" x14ac:dyDescent="0.2"/>
    <row r="24222" hidden="1" x14ac:dyDescent="0.2"/>
    <row r="24223" hidden="1" x14ac:dyDescent="0.2"/>
    <row r="24224" hidden="1" x14ac:dyDescent="0.2"/>
    <row r="24225" hidden="1" x14ac:dyDescent="0.2"/>
    <row r="24226" hidden="1" x14ac:dyDescent="0.2"/>
    <row r="24227" hidden="1" x14ac:dyDescent="0.2"/>
    <row r="24228" hidden="1" x14ac:dyDescent="0.2"/>
    <row r="24229" hidden="1" x14ac:dyDescent="0.2"/>
    <row r="24230" hidden="1" x14ac:dyDescent="0.2"/>
    <row r="24231" hidden="1" x14ac:dyDescent="0.2"/>
    <row r="24232" hidden="1" x14ac:dyDescent="0.2"/>
    <row r="24233" hidden="1" x14ac:dyDescent="0.2"/>
    <row r="24234" hidden="1" x14ac:dyDescent="0.2"/>
    <row r="24235" hidden="1" x14ac:dyDescent="0.2"/>
    <row r="24236" hidden="1" x14ac:dyDescent="0.2"/>
    <row r="24237" hidden="1" x14ac:dyDescent="0.2"/>
    <row r="24238" hidden="1" x14ac:dyDescent="0.2"/>
    <row r="24239" hidden="1" x14ac:dyDescent="0.2"/>
    <row r="24240" hidden="1" x14ac:dyDescent="0.2"/>
    <row r="24241" hidden="1" x14ac:dyDescent="0.2"/>
    <row r="24242" hidden="1" x14ac:dyDescent="0.2"/>
    <row r="24243" hidden="1" x14ac:dyDescent="0.2"/>
    <row r="24244" hidden="1" x14ac:dyDescent="0.2"/>
    <row r="24245" hidden="1" x14ac:dyDescent="0.2"/>
    <row r="24246" hidden="1" x14ac:dyDescent="0.2"/>
    <row r="24247" hidden="1" x14ac:dyDescent="0.2"/>
    <row r="24248" hidden="1" x14ac:dyDescent="0.2"/>
    <row r="24249" hidden="1" x14ac:dyDescent="0.2"/>
    <row r="24250" hidden="1" x14ac:dyDescent="0.2"/>
    <row r="24251" hidden="1" x14ac:dyDescent="0.2"/>
    <row r="24252" hidden="1" x14ac:dyDescent="0.2"/>
    <row r="24253" hidden="1" x14ac:dyDescent="0.2"/>
    <row r="24254" hidden="1" x14ac:dyDescent="0.2"/>
    <row r="24255" hidden="1" x14ac:dyDescent="0.2"/>
    <row r="24256" hidden="1" x14ac:dyDescent="0.2"/>
    <row r="24257" hidden="1" x14ac:dyDescent="0.2"/>
    <row r="24258" hidden="1" x14ac:dyDescent="0.2"/>
    <row r="24259" hidden="1" x14ac:dyDescent="0.2"/>
    <row r="24260" hidden="1" x14ac:dyDescent="0.2"/>
    <row r="24261" hidden="1" x14ac:dyDescent="0.2"/>
    <row r="24262" hidden="1" x14ac:dyDescent="0.2"/>
    <row r="24263" hidden="1" x14ac:dyDescent="0.2"/>
    <row r="24264" hidden="1" x14ac:dyDescent="0.2"/>
    <row r="24265" hidden="1" x14ac:dyDescent="0.2"/>
    <row r="24266" hidden="1" x14ac:dyDescent="0.2"/>
    <row r="24267" hidden="1" x14ac:dyDescent="0.2"/>
    <row r="24268" hidden="1" x14ac:dyDescent="0.2"/>
    <row r="24269" hidden="1" x14ac:dyDescent="0.2"/>
    <row r="24270" hidden="1" x14ac:dyDescent="0.2"/>
    <row r="24271" hidden="1" x14ac:dyDescent="0.2"/>
    <row r="24272" hidden="1" x14ac:dyDescent="0.2"/>
    <row r="24273" hidden="1" x14ac:dyDescent="0.2"/>
    <row r="24274" hidden="1" x14ac:dyDescent="0.2"/>
    <row r="24275" hidden="1" x14ac:dyDescent="0.2"/>
    <row r="24276" hidden="1" x14ac:dyDescent="0.2"/>
    <row r="24277" hidden="1" x14ac:dyDescent="0.2"/>
    <row r="24278" hidden="1" x14ac:dyDescent="0.2"/>
    <row r="24279" hidden="1" x14ac:dyDescent="0.2"/>
    <row r="24280" hidden="1" x14ac:dyDescent="0.2"/>
    <row r="24281" hidden="1" x14ac:dyDescent="0.2"/>
    <row r="24282" hidden="1" x14ac:dyDescent="0.2"/>
    <row r="24283" hidden="1" x14ac:dyDescent="0.2"/>
    <row r="24284" hidden="1" x14ac:dyDescent="0.2"/>
    <row r="24285" hidden="1" x14ac:dyDescent="0.2"/>
    <row r="24286" hidden="1" x14ac:dyDescent="0.2"/>
    <row r="24287" hidden="1" x14ac:dyDescent="0.2"/>
    <row r="24288" hidden="1" x14ac:dyDescent="0.2"/>
    <row r="24289" hidden="1" x14ac:dyDescent="0.2"/>
    <row r="24290" hidden="1" x14ac:dyDescent="0.2"/>
    <row r="24291" hidden="1" x14ac:dyDescent="0.2"/>
    <row r="24292" hidden="1" x14ac:dyDescent="0.2"/>
    <row r="24293" hidden="1" x14ac:dyDescent="0.2"/>
    <row r="24294" hidden="1" x14ac:dyDescent="0.2"/>
    <row r="24295" hidden="1" x14ac:dyDescent="0.2"/>
    <row r="24296" hidden="1" x14ac:dyDescent="0.2"/>
    <row r="24297" hidden="1" x14ac:dyDescent="0.2"/>
    <row r="24298" hidden="1" x14ac:dyDescent="0.2"/>
    <row r="24299" hidden="1" x14ac:dyDescent="0.2"/>
    <row r="24300" hidden="1" x14ac:dyDescent="0.2"/>
    <row r="24301" hidden="1" x14ac:dyDescent="0.2"/>
    <row r="24302" hidden="1" x14ac:dyDescent="0.2"/>
    <row r="24303" hidden="1" x14ac:dyDescent="0.2"/>
    <row r="24304" hidden="1" x14ac:dyDescent="0.2"/>
    <row r="24305" hidden="1" x14ac:dyDescent="0.2"/>
    <row r="24306" hidden="1" x14ac:dyDescent="0.2"/>
    <row r="24307" hidden="1" x14ac:dyDescent="0.2"/>
    <row r="24308" hidden="1" x14ac:dyDescent="0.2"/>
    <row r="24309" hidden="1" x14ac:dyDescent="0.2"/>
    <row r="24310" hidden="1" x14ac:dyDescent="0.2"/>
    <row r="24311" hidden="1" x14ac:dyDescent="0.2"/>
    <row r="24312" hidden="1" x14ac:dyDescent="0.2"/>
    <row r="24313" hidden="1" x14ac:dyDescent="0.2"/>
    <row r="24314" hidden="1" x14ac:dyDescent="0.2"/>
    <row r="24315" hidden="1" x14ac:dyDescent="0.2"/>
    <row r="24316" hidden="1" x14ac:dyDescent="0.2"/>
    <row r="24317" hidden="1" x14ac:dyDescent="0.2"/>
    <row r="24318" hidden="1" x14ac:dyDescent="0.2"/>
    <row r="24319" hidden="1" x14ac:dyDescent="0.2"/>
    <row r="24320" hidden="1" x14ac:dyDescent="0.2"/>
    <row r="24321" hidden="1" x14ac:dyDescent="0.2"/>
    <row r="24322" hidden="1" x14ac:dyDescent="0.2"/>
    <row r="24323" hidden="1" x14ac:dyDescent="0.2"/>
    <row r="24324" hidden="1" x14ac:dyDescent="0.2"/>
    <row r="24325" hidden="1" x14ac:dyDescent="0.2"/>
    <row r="24326" hidden="1" x14ac:dyDescent="0.2"/>
    <row r="24327" hidden="1" x14ac:dyDescent="0.2"/>
    <row r="24328" hidden="1" x14ac:dyDescent="0.2"/>
    <row r="24329" hidden="1" x14ac:dyDescent="0.2"/>
    <row r="24330" hidden="1" x14ac:dyDescent="0.2"/>
    <row r="24331" hidden="1" x14ac:dyDescent="0.2"/>
    <row r="24332" hidden="1" x14ac:dyDescent="0.2"/>
    <row r="24333" hidden="1" x14ac:dyDescent="0.2"/>
    <row r="24334" hidden="1" x14ac:dyDescent="0.2"/>
    <row r="24335" hidden="1" x14ac:dyDescent="0.2"/>
    <row r="24336" hidden="1" x14ac:dyDescent="0.2"/>
    <row r="24337" hidden="1" x14ac:dyDescent="0.2"/>
    <row r="24338" hidden="1" x14ac:dyDescent="0.2"/>
    <row r="24339" hidden="1" x14ac:dyDescent="0.2"/>
    <row r="24340" hidden="1" x14ac:dyDescent="0.2"/>
    <row r="24341" hidden="1" x14ac:dyDescent="0.2"/>
    <row r="24342" hidden="1" x14ac:dyDescent="0.2"/>
    <row r="24343" hidden="1" x14ac:dyDescent="0.2"/>
    <row r="24344" hidden="1" x14ac:dyDescent="0.2"/>
    <row r="24345" hidden="1" x14ac:dyDescent="0.2"/>
    <row r="24346" hidden="1" x14ac:dyDescent="0.2"/>
    <row r="24347" hidden="1" x14ac:dyDescent="0.2"/>
    <row r="24348" hidden="1" x14ac:dyDescent="0.2"/>
    <row r="24349" hidden="1" x14ac:dyDescent="0.2"/>
    <row r="24350" hidden="1" x14ac:dyDescent="0.2"/>
    <row r="24351" hidden="1" x14ac:dyDescent="0.2"/>
    <row r="24352" hidden="1" x14ac:dyDescent="0.2"/>
    <row r="24353" hidden="1" x14ac:dyDescent="0.2"/>
    <row r="24354" hidden="1" x14ac:dyDescent="0.2"/>
    <row r="24355" hidden="1" x14ac:dyDescent="0.2"/>
    <row r="24356" hidden="1" x14ac:dyDescent="0.2"/>
    <row r="24357" hidden="1" x14ac:dyDescent="0.2"/>
    <row r="24358" hidden="1" x14ac:dyDescent="0.2"/>
    <row r="24359" hidden="1" x14ac:dyDescent="0.2"/>
    <row r="24360" hidden="1" x14ac:dyDescent="0.2"/>
    <row r="24361" hidden="1" x14ac:dyDescent="0.2"/>
    <row r="24362" hidden="1" x14ac:dyDescent="0.2"/>
    <row r="24363" hidden="1" x14ac:dyDescent="0.2"/>
    <row r="24364" hidden="1" x14ac:dyDescent="0.2"/>
    <row r="24365" hidden="1" x14ac:dyDescent="0.2"/>
    <row r="24366" hidden="1" x14ac:dyDescent="0.2"/>
    <row r="24367" hidden="1" x14ac:dyDescent="0.2"/>
    <row r="24368" hidden="1" x14ac:dyDescent="0.2"/>
    <row r="24369" hidden="1" x14ac:dyDescent="0.2"/>
    <row r="24370" hidden="1" x14ac:dyDescent="0.2"/>
    <row r="24371" hidden="1" x14ac:dyDescent="0.2"/>
    <row r="24372" hidden="1" x14ac:dyDescent="0.2"/>
    <row r="24373" hidden="1" x14ac:dyDescent="0.2"/>
    <row r="24374" hidden="1" x14ac:dyDescent="0.2"/>
    <row r="24375" hidden="1" x14ac:dyDescent="0.2"/>
    <row r="24376" hidden="1" x14ac:dyDescent="0.2"/>
    <row r="24377" hidden="1" x14ac:dyDescent="0.2"/>
    <row r="24378" hidden="1" x14ac:dyDescent="0.2"/>
    <row r="24379" hidden="1" x14ac:dyDescent="0.2"/>
    <row r="24380" hidden="1" x14ac:dyDescent="0.2"/>
    <row r="24381" hidden="1" x14ac:dyDescent="0.2"/>
    <row r="24382" hidden="1" x14ac:dyDescent="0.2"/>
    <row r="24383" hidden="1" x14ac:dyDescent="0.2"/>
    <row r="24384" hidden="1" x14ac:dyDescent="0.2"/>
    <row r="24385" hidden="1" x14ac:dyDescent="0.2"/>
    <row r="24386" hidden="1" x14ac:dyDescent="0.2"/>
    <row r="24387" hidden="1" x14ac:dyDescent="0.2"/>
    <row r="24388" hidden="1" x14ac:dyDescent="0.2"/>
    <row r="24389" hidden="1" x14ac:dyDescent="0.2"/>
    <row r="24390" hidden="1" x14ac:dyDescent="0.2"/>
    <row r="24391" hidden="1" x14ac:dyDescent="0.2"/>
    <row r="24392" hidden="1" x14ac:dyDescent="0.2"/>
    <row r="24393" hidden="1" x14ac:dyDescent="0.2"/>
    <row r="24394" hidden="1" x14ac:dyDescent="0.2"/>
    <row r="24395" hidden="1" x14ac:dyDescent="0.2"/>
    <row r="24396" hidden="1" x14ac:dyDescent="0.2"/>
    <row r="24397" hidden="1" x14ac:dyDescent="0.2"/>
    <row r="24398" hidden="1" x14ac:dyDescent="0.2"/>
    <row r="24399" hidden="1" x14ac:dyDescent="0.2"/>
    <row r="24400" hidden="1" x14ac:dyDescent="0.2"/>
    <row r="24401" hidden="1" x14ac:dyDescent="0.2"/>
    <row r="24402" hidden="1" x14ac:dyDescent="0.2"/>
    <row r="24403" hidden="1" x14ac:dyDescent="0.2"/>
    <row r="24404" hidden="1" x14ac:dyDescent="0.2"/>
    <row r="24405" hidden="1" x14ac:dyDescent="0.2"/>
    <row r="24406" hidden="1" x14ac:dyDescent="0.2"/>
    <row r="24407" hidden="1" x14ac:dyDescent="0.2"/>
    <row r="24408" hidden="1" x14ac:dyDescent="0.2"/>
    <row r="24409" hidden="1" x14ac:dyDescent="0.2"/>
    <row r="24410" hidden="1" x14ac:dyDescent="0.2"/>
    <row r="24411" hidden="1" x14ac:dyDescent="0.2"/>
    <row r="24412" hidden="1" x14ac:dyDescent="0.2"/>
    <row r="24413" hidden="1" x14ac:dyDescent="0.2"/>
    <row r="24414" hidden="1" x14ac:dyDescent="0.2"/>
    <row r="24415" hidden="1" x14ac:dyDescent="0.2"/>
    <row r="24416" hidden="1" x14ac:dyDescent="0.2"/>
    <row r="24417" hidden="1" x14ac:dyDescent="0.2"/>
    <row r="24418" hidden="1" x14ac:dyDescent="0.2"/>
    <row r="24419" hidden="1" x14ac:dyDescent="0.2"/>
    <row r="24420" hidden="1" x14ac:dyDescent="0.2"/>
    <row r="24421" hidden="1" x14ac:dyDescent="0.2"/>
    <row r="24422" hidden="1" x14ac:dyDescent="0.2"/>
    <row r="24423" hidden="1" x14ac:dyDescent="0.2"/>
    <row r="24424" hidden="1" x14ac:dyDescent="0.2"/>
    <row r="24425" hidden="1" x14ac:dyDescent="0.2"/>
    <row r="24426" hidden="1" x14ac:dyDescent="0.2"/>
    <row r="24427" hidden="1" x14ac:dyDescent="0.2"/>
    <row r="24428" hidden="1" x14ac:dyDescent="0.2"/>
    <row r="24429" hidden="1" x14ac:dyDescent="0.2"/>
    <row r="24430" hidden="1" x14ac:dyDescent="0.2"/>
    <row r="24431" hidden="1" x14ac:dyDescent="0.2"/>
    <row r="24432" hidden="1" x14ac:dyDescent="0.2"/>
    <row r="24433" hidden="1" x14ac:dyDescent="0.2"/>
    <row r="24434" hidden="1" x14ac:dyDescent="0.2"/>
    <row r="24435" hidden="1" x14ac:dyDescent="0.2"/>
    <row r="24436" hidden="1" x14ac:dyDescent="0.2"/>
    <row r="24437" hidden="1" x14ac:dyDescent="0.2"/>
    <row r="24438" hidden="1" x14ac:dyDescent="0.2"/>
    <row r="24439" hidden="1" x14ac:dyDescent="0.2"/>
    <row r="24440" hidden="1" x14ac:dyDescent="0.2"/>
    <row r="24441" hidden="1" x14ac:dyDescent="0.2"/>
    <row r="24442" hidden="1" x14ac:dyDescent="0.2"/>
    <row r="24443" hidden="1" x14ac:dyDescent="0.2"/>
    <row r="24444" hidden="1" x14ac:dyDescent="0.2"/>
    <row r="24445" hidden="1" x14ac:dyDescent="0.2"/>
    <row r="24446" hidden="1" x14ac:dyDescent="0.2"/>
    <row r="24447" hidden="1" x14ac:dyDescent="0.2"/>
    <row r="24448" hidden="1" x14ac:dyDescent="0.2"/>
    <row r="24449" hidden="1" x14ac:dyDescent="0.2"/>
    <row r="24450" hidden="1" x14ac:dyDescent="0.2"/>
    <row r="24451" hidden="1" x14ac:dyDescent="0.2"/>
    <row r="24452" hidden="1" x14ac:dyDescent="0.2"/>
    <row r="24453" hidden="1" x14ac:dyDescent="0.2"/>
    <row r="24454" hidden="1" x14ac:dyDescent="0.2"/>
    <row r="24455" hidden="1" x14ac:dyDescent="0.2"/>
    <row r="24456" hidden="1" x14ac:dyDescent="0.2"/>
    <row r="24457" hidden="1" x14ac:dyDescent="0.2"/>
    <row r="24458" hidden="1" x14ac:dyDescent="0.2"/>
    <row r="24459" hidden="1" x14ac:dyDescent="0.2"/>
    <row r="24460" hidden="1" x14ac:dyDescent="0.2"/>
    <row r="24461" hidden="1" x14ac:dyDescent="0.2"/>
    <row r="24462" hidden="1" x14ac:dyDescent="0.2"/>
    <row r="24463" hidden="1" x14ac:dyDescent="0.2"/>
    <row r="24464" hidden="1" x14ac:dyDescent="0.2"/>
    <row r="24465" hidden="1" x14ac:dyDescent="0.2"/>
    <row r="24466" hidden="1" x14ac:dyDescent="0.2"/>
    <row r="24467" hidden="1" x14ac:dyDescent="0.2"/>
    <row r="24468" hidden="1" x14ac:dyDescent="0.2"/>
    <row r="24469" hidden="1" x14ac:dyDescent="0.2"/>
    <row r="24470" hidden="1" x14ac:dyDescent="0.2"/>
    <row r="24471" hidden="1" x14ac:dyDescent="0.2"/>
    <row r="24472" hidden="1" x14ac:dyDescent="0.2"/>
    <row r="24473" hidden="1" x14ac:dyDescent="0.2"/>
    <row r="24474" hidden="1" x14ac:dyDescent="0.2"/>
    <row r="24475" hidden="1" x14ac:dyDescent="0.2"/>
    <row r="24476" hidden="1" x14ac:dyDescent="0.2"/>
    <row r="24477" hidden="1" x14ac:dyDescent="0.2"/>
    <row r="24478" hidden="1" x14ac:dyDescent="0.2"/>
    <row r="24479" hidden="1" x14ac:dyDescent="0.2"/>
    <row r="24480" hidden="1" x14ac:dyDescent="0.2"/>
    <row r="24481" hidden="1" x14ac:dyDescent="0.2"/>
    <row r="24482" hidden="1" x14ac:dyDescent="0.2"/>
    <row r="24483" hidden="1" x14ac:dyDescent="0.2"/>
    <row r="24484" hidden="1" x14ac:dyDescent="0.2"/>
    <row r="24485" hidden="1" x14ac:dyDescent="0.2"/>
    <row r="24486" hidden="1" x14ac:dyDescent="0.2"/>
    <row r="24487" hidden="1" x14ac:dyDescent="0.2"/>
    <row r="24488" hidden="1" x14ac:dyDescent="0.2"/>
    <row r="24489" hidden="1" x14ac:dyDescent="0.2"/>
    <row r="24490" hidden="1" x14ac:dyDescent="0.2"/>
    <row r="24491" hidden="1" x14ac:dyDescent="0.2"/>
    <row r="24492" hidden="1" x14ac:dyDescent="0.2"/>
    <row r="24493" hidden="1" x14ac:dyDescent="0.2"/>
    <row r="24494" hidden="1" x14ac:dyDescent="0.2"/>
    <row r="24495" hidden="1" x14ac:dyDescent="0.2"/>
    <row r="24496" hidden="1" x14ac:dyDescent="0.2"/>
    <row r="24497" hidden="1" x14ac:dyDescent="0.2"/>
    <row r="24498" hidden="1" x14ac:dyDescent="0.2"/>
    <row r="24499" hidden="1" x14ac:dyDescent="0.2"/>
    <row r="24500" hidden="1" x14ac:dyDescent="0.2"/>
    <row r="24501" hidden="1" x14ac:dyDescent="0.2"/>
    <row r="24502" hidden="1" x14ac:dyDescent="0.2"/>
    <row r="24503" hidden="1" x14ac:dyDescent="0.2"/>
    <row r="24504" hidden="1" x14ac:dyDescent="0.2"/>
    <row r="24505" hidden="1" x14ac:dyDescent="0.2"/>
    <row r="24506" hidden="1" x14ac:dyDescent="0.2"/>
    <row r="24507" hidden="1" x14ac:dyDescent="0.2"/>
    <row r="24508" hidden="1" x14ac:dyDescent="0.2"/>
    <row r="24509" hidden="1" x14ac:dyDescent="0.2"/>
    <row r="24510" hidden="1" x14ac:dyDescent="0.2"/>
    <row r="24511" hidden="1" x14ac:dyDescent="0.2"/>
    <row r="24512" hidden="1" x14ac:dyDescent="0.2"/>
    <row r="24513" hidden="1" x14ac:dyDescent="0.2"/>
    <row r="24514" hidden="1" x14ac:dyDescent="0.2"/>
    <row r="24515" hidden="1" x14ac:dyDescent="0.2"/>
    <row r="24516" hidden="1" x14ac:dyDescent="0.2"/>
    <row r="24517" hidden="1" x14ac:dyDescent="0.2"/>
    <row r="24518" hidden="1" x14ac:dyDescent="0.2"/>
    <row r="24519" hidden="1" x14ac:dyDescent="0.2"/>
    <row r="24520" hidden="1" x14ac:dyDescent="0.2"/>
    <row r="24521" hidden="1" x14ac:dyDescent="0.2"/>
    <row r="24522" hidden="1" x14ac:dyDescent="0.2"/>
    <row r="24523" hidden="1" x14ac:dyDescent="0.2"/>
    <row r="24524" hidden="1" x14ac:dyDescent="0.2"/>
    <row r="24525" hidden="1" x14ac:dyDescent="0.2"/>
    <row r="24526" hidden="1" x14ac:dyDescent="0.2"/>
    <row r="24527" hidden="1" x14ac:dyDescent="0.2"/>
    <row r="24528" hidden="1" x14ac:dyDescent="0.2"/>
    <row r="24529" hidden="1" x14ac:dyDescent="0.2"/>
    <row r="24530" hidden="1" x14ac:dyDescent="0.2"/>
    <row r="24531" hidden="1" x14ac:dyDescent="0.2"/>
    <row r="24532" hidden="1" x14ac:dyDescent="0.2"/>
    <row r="24533" hidden="1" x14ac:dyDescent="0.2"/>
    <row r="24534" hidden="1" x14ac:dyDescent="0.2"/>
    <row r="24535" hidden="1" x14ac:dyDescent="0.2"/>
    <row r="24536" hidden="1" x14ac:dyDescent="0.2"/>
    <row r="24537" hidden="1" x14ac:dyDescent="0.2"/>
    <row r="24538" hidden="1" x14ac:dyDescent="0.2"/>
    <row r="24539" hidden="1" x14ac:dyDescent="0.2"/>
    <row r="24540" hidden="1" x14ac:dyDescent="0.2"/>
    <row r="24541" hidden="1" x14ac:dyDescent="0.2"/>
    <row r="24542" hidden="1" x14ac:dyDescent="0.2"/>
    <row r="24543" hidden="1" x14ac:dyDescent="0.2"/>
    <row r="24544" hidden="1" x14ac:dyDescent="0.2"/>
    <row r="24545" hidden="1" x14ac:dyDescent="0.2"/>
    <row r="24546" hidden="1" x14ac:dyDescent="0.2"/>
    <row r="24547" hidden="1" x14ac:dyDescent="0.2"/>
    <row r="24548" hidden="1" x14ac:dyDescent="0.2"/>
    <row r="24549" hidden="1" x14ac:dyDescent="0.2"/>
    <row r="24550" hidden="1" x14ac:dyDescent="0.2"/>
    <row r="24551" hidden="1" x14ac:dyDescent="0.2"/>
    <row r="24552" hidden="1" x14ac:dyDescent="0.2"/>
    <row r="24553" hidden="1" x14ac:dyDescent="0.2"/>
    <row r="24554" hidden="1" x14ac:dyDescent="0.2"/>
    <row r="24555" hidden="1" x14ac:dyDescent="0.2"/>
    <row r="24556" hidden="1" x14ac:dyDescent="0.2"/>
    <row r="24557" hidden="1" x14ac:dyDescent="0.2"/>
    <row r="24558" hidden="1" x14ac:dyDescent="0.2"/>
    <row r="24559" hidden="1" x14ac:dyDescent="0.2"/>
    <row r="24560" hidden="1" x14ac:dyDescent="0.2"/>
    <row r="24561" hidden="1" x14ac:dyDescent="0.2"/>
    <row r="24562" hidden="1" x14ac:dyDescent="0.2"/>
    <row r="24563" hidden="1" x14ac:dyDescent="0.2"/>
    <row r="24564" hidden="1" x14ac:dyDescent="0.2"/>
    <row r="24565" hidden="1" x14ac:dyDescent="0.2"/>
    <row r="24566" hidden="1" x14ac:dyDescent="0.2"/>
    <row r="24567" hidden="1" x14ac:dyDescent="0.2"/>
    <row r="24568" hidden="1" x14ac:dyDescent="0.2"/>
    <row r="24569" hidden="1" x14ac:dyDescent="0.2"/>
    <row r="24570" hidden="1" x14ac:dyDescent="0.2"/>
    <row r="24571" hidden="1" x14ac:dyDescent="0.2"/>
    <row r="24572" hidden="1" x14ac:dyDescent="0.2"/>
    <row r="24573" hidden="1" x14ac:dyDescent="0.2"/>
    <row r="24574" hidden="1" x14ac:dyDescent="0.2"/>
    <row r="24575" hidden="1" x14ac:dyDescent="0.2"/>
    <row r="24576" hidden="1" x14ac:dyDescent="0.2"/>
    <row r="24577" hidden="1" x14ac:dyDescent="0.2"/>
    <row r="24578" hidden="1" x14ac:dyDescent="0.2"/>
    <row r="24579" hidden="1" x14ac:dyDescent="0.2"/>
    <row r="24580" hidden="1" x14ac:dyDescent="0.2"/>
    <row r="24581" hidden="1" x14ac:dyDescent="0.2"/>
    <row r="24582" hidden="1" x14ac:dyDescent="0.2"/>
    <row r="24583" hidden="1" x14ac:dyDescent="0.2"/>
    <row r="24584" hidden="1" x14ac:dyDescent="0.2"/>
    <row r="24585" hidden="1" x14ac:dyDescent="0.2"/>
    <row r="24586" hidden="1" x14ac:dyDescent="0.2"/>
    <row r="24587" hidden="1" x14ac:dyDescent="0.2"/>
    <row r="24588" hidden="1" x14ac:dyDescent="0.2"/>
    <row r="24589" hidden="1" x14ac:dyDescent="0.2"/>
    <row r="24590" hidden="1" x14ac:dyDescent="0.2"/>
    <row r="24591" hidden="1" x14ac:dyDescent="0.2"/>
    <row r="24592" hidden="1" x14ac:dyDescent="0.2"/>
    <row r="24593" hidden="1" x14ac:dyDescent="0.2"/>
    <row r="24594" hidden="1" x14ac:dyDescent="0.2"/>
    <row r="24595" hidden="1" x14ac:dyDescent="0.2"/>
    <row r="24596" hidden="1" x14ac:dyDescent="0.2"/>
    <row r="24597" hidden="1" x14ac:dyDescent="0.2"/>
    <row r="24598" hidden="1" x14ac:dyDescent="0.2"/>
    <row r="24599" hidden="1" x14ac:dyDescent="0.2"/>
    <row r="24600" hidden="1" x14ac:dyDescent="0.2"/>
    <row r="24601" hidden="1" x14ac:dyDescent="0.2"/>
    <row r="24602" hidden="1" x14ac:dyDescent="0.2"/>
    <row r="24603" hidden="1" x14ac:dyDescent="0.2"/>
    <row r="24604" hidden="1" x14ac:dyDescent="0.2"/>
    <row r="24605" hidden="1" x14ac:dyDescent="0.2"/>
    <row r="24606" hidden="1" x14ac:dyDescent="0.2"/>
    <row r="24607" hidden="1" x14ac:dyDescent="0.2"/>
    <row r="24608" hidden="1" x14ac:dyDescent="0.2"/>
    <row r="24609" hidden="1" x14ac:dyDescent="0.2"/>
    <row r="24610" hidden="1" x14ac:dyDescent="0.2"/>
    <row r="24611" hidden="1" x14ac:dyDescent="0.2"/>
    <row r="24612" hidden="1" x14ac:dyDescent="0.2"/>
    <row r="24613" hidden="1" x14ac:dyDescent="0.2"/>
    <row r="24614" hidden="1" x14ac:dyDescent="0.2"/>
    <row r="24615" hidden="1" x14ac:dyDescent="0.2"/>
    <row r="24616" hidden="1" x14ac:dyDescent="0.2"/>
    <row r="24617" hidden="1" x14ac:dyDescent="0.2"/>
    <row r="24618" hidden="1" x14ac:dyDescent="0.2"/>
    <row r="24619" hidden="1" x14ac:dyDescent="0.2"/>
    <row r="24620" hidden="1" x14ac:dyDescent="0.2"/>
    <row r="24621" hidden="1" x14ac:dyDescent="0.2"/>
    <row r="24622" hidden="1" x14ac:dyDescent="0.2"/>
    <row r="24623" hidden="1" x14ac:dyDescent="0.2"/>
    <row r="24624" hidden="1" x14ac:dyDescent="0.2"/>
    <row r="24625" hidden="1" x14ac:dyDescent="0.2"/>
    <row r="24626" hidden="1" x14ac:dyDescent="0.2"/>
    <row r="24627" hidden="1" x14ac:dyDescent="0.2"/>
    <row r="24628" hidden="1" x14ac:dyDescent="0.2"/>
    <row r="24629" hidden="1" x14ac:dyDescent="0.2"/>
    <row r="24630" hidden="1" x14ac:dyDescent="0.2"/>
    <row r="24631" hidden="1" x14ac:dyDescent="0.2"/>
    <row r="24632" hidden="1" x14ac:dyDescent="0.2"/>
    <row r="24633" hidden="1" x14ac:dyDescent="0.2"/>
    <row r="24634" hidden="1" x14ac:dyDescent="0.2"/>
    <row r="24635" hidden="1" x14ac:dyDescent="0.2"/>
    <row r="24636" hidden="1" x14ac:dyDescent="0.2"/>
    <row r="24637" hidden="1" x14ac:dyDescent="0.2"/>
    <row r="24638" hidden="1" x14ac:dyDescent="0.2"/>
    <row r="24639" hidden="1" x14ac:dyDescent="0.2"/>
    <row r="24640" hidden="1" x14ac:dyDescent="0.2"/>
    <row r="24641" hidden="1" x14ac:dyDescent="0.2"/>
    <row r="24642" hidden="1" x14ac:dyDescent="0.2"/>
    <row r="24643" hidden="1" x14ac:dyDescent="0.2"/>
    <row r="24644" hidden="1" x14ac:dyDescent="0.2"/>
    <row r="24645" hidden="1" x14ac:dyDescent="0.2"/>
    <row r="24646" hidden="1" x14ac:dyDescent="0.2"/>
    <row r="24647" hidden="1" x14ac:dyDescent="0.2"/>
    <row r="24648" hidden="1" x14ac:dyDescent="0.2"/>
    <row r="24649" hidden="1" x14ac:dyDescent="0.2"/>
    <row r="24650" hidden="1" x14ac:dyDescent="0.2"/>
    <row r="24651" hidden="1" x14ac:dyDescent="0.2"/>
    <row r="24652" hidden="1" x14ac:dyDescent="0.2"/>
    <row r="24653" hidden="1" x14ac:dyDescent="0.2"/>
    <row r="24654" hidden="1" x14ac:dyDescent="0.2"/>
    <row r="24655" hidden="1" x14ac:dyDescent="0.2"/>
    <row r="24656" hidden="1" x14ac:dyDescent="0.2"/>
    <row r="24657" hidden="1" x14ac:dyDescent="0.2"/>
    <row r="24658" hidden="1" x14ac:dyDescent="0.2"/>
    <row r="24659" hidden="1" x14ac:dyDescent="0.2"/>
    <row r="24660" hidden="1" x14ac:dyDescent="0.2"/>
    <row r="24661" hidden="1" x14ac:dyDescent="0.2"/>
    <row r="24662" hidden="1" x14ac:dyDescent="0.2"/>
    <row r="24663" hidden="1" x14ac:dyDescent="0.2"/>
    <row r="24664" hidden="1" x14ac:dyDescent="0.2"/>
    <row r="24665" hidden="1" x14ac:dyDescent="0.2"/>
    <row r="24666" hidden="1" x14ac:dyDescent="0.2"/>
    <row r="24667" hidden="1" x14ac:dyDescent="0.2"/>
    <row r="24668" hidden="1" x14ac:dyDescent="0.2"/>
    <row r="24669" hidden="1" x14ac:dyDescent="0.2"/>
    <row r="24670" hidden="1" x14ac:dyDescent="0.2"/>
    <row r="24671" hidden="1" x14ac:dyDescent="0.2"/>
    <row r="24672" hidden="1" x14ac:dyDescent="0.2"/>
    <row r="24673" hidden="1" x14ac:dyDescent="0.2"/>
    <row r="24674" hidden="1" x14ac:dyDescent="0.2"/>
    <row r="24675" hidden="1" x14ac:dyDescent="0.2"/>
    <row r="24676" hidden="1" x14ac:dyDescent="0.2"/>
    <row r="24677" hidden="1" x14ac:dyDescent="0.2"/>
    <row r="24678" hidden="1" x14ac:dyDescent="0.2"/>
    <row r="24679" hidden="1" x14ac:dyDescent="0.2"/>
    <row r="24680" hidden="1" x14ac:dyDescent="0.2"/>
    <row r="24681" hidden="1" x14ac:dyDescent="0.2"/>
    <row r="24682" hidden="1" x14ac:dyDescent="0.2"/>
    <row r="24683" hidden="1" x14ac:dyDescent="0.2"/>
    <row r="24684" hidden="1" x14ac:dyDescent="0.2"/>
    <row r="24685" hidden="1" x14ac:dyDescent="0.2"/>
    <row r="24686" hidden="1" x14ac:dyDescent="0.2"/>
    <row r="24687" hidden="1" x14ac:dyDescent="0.2"/>
    <row r="24688" hidden="1" x14ac:dyDescent="0.2"/>
    <row r="24689" hidden="1" x14ac:dyDescent="0.2"/>
    <row r="24690" hidden="1" x14ac:dyDescent="0.2"/>
    <row r="24691" hidden="1" x14ac:dyDescent="0.2"/>
    <row r="24692" hidden="1" x14ac:dyDescent="0.2"/>
    <row r="24693" hidden="1" x14ac:dyDescent="0.2"/>
    <row r="24694" hidden="1" x14ac:dyDescent="0.2"/>
    <row r="24695" hidden="1" x14ac:dyDescent="0.2"/>
    <row r="24696" hidden="1" x14ac:dyDescent="0.2"/>
    <row r="24697" hidden="1" x14ac:dyDescent="0.2"/>
    <row r="24698" hidden="1" x14ac:dyDescent="0.2"/>
    <row r="24699" hidden="1" x14ac:dyDescent="0.2"/>
    <row r="24700" hidden="1" x14ac:dyDescent="0.2"/>
    <row r="24701" hidden="1" x14ac:dyDescent="0.2"/>
    <row r="24702" hidden="1" x14ac:dyDescent="0.2"/>
    <row r="24703" hidden="1" x14ac:dyDescent="0.2"/>
    <row r="24704" hidden="1" x14ac:dyDescent="0.2"/>
    <row r="24705" hidden="1" x14ac:dyDescent="0.2"/>
    <row r="24706" hidden="1" x14ac:dyDescent="0.2"/>
    <row r="24707" hidden="1" x14ac:dyDescent="0.2"/>
    <row r="24708" hidden="1" x14ac:dyDescent="0.2"/>
    <row r="24709" hidden="1" x14ac:dyDescent="0.2"/>
    <row r="24710" hidden="1" x14ac:dyDescent="0.2"/>
    <row r="24711" hidden="1" x14ac:dyDescent="0.2"/>
    <row r="24712" hidden="1" x14ac:dyDescent="0.2"/>
    <row r="24713" hidden="1" x14ac:dyDescent="0.2"/>
    <row r="24714" hidden="1" x14ac:dyDescent="0.2"/>
    <row r="24715" hidden="1" x14ac:dyDescent="0.2"/>
    <row r="24716" hidden="1" x14ac:dyDescent="0.2"/>
    <row r="24717" hidden="1" x14ac:dyDescent="0.2"/>
    <row r="24718" hidden="1" x14ac:dyDescent="0.2"/>
    <row r="24719" hidden="1" x14ac:dyDescent="0.2"/>
    <row r="24720" hidden="1" x14ac:dyDescent="0.2"/>
    <row r="24721" hidden="1" x14ac:dyDescent="0.2"/>
    <row r="24722" hidden="1" x14ac:dyDescent="0.2"/>
    <row r="24723" hidden="1" x14ac:dyDescent="0.2"/>
    <row r="24724" hidden="1" x14ac:dyDescent="0.2"/>
    <row r="24725" hidden="1" x14ac:dyDescent="0.2"/>
    <row r="24726" hidden="1" x14ac:dyDescent="0.2"/>
    <row r="24727" hidden="1" x14ac:dyDescent="0.2"/>
    <row r="24728" hidden="1" x14ac:dyDescent="0.2"/>
    <row r="24729" hidden="1" x14ac:dyDescent="0.2"/>
    <row r="24730" hidden="1" x14ac:dyDescent="0.2"/>
    <row r="24731" hidden="1" x14ac:dyDescent="0.2"/>
    <row r="24732" hidden="1" x14ac:dyDescent="0.2"/>
    <row r="24733" hidden="1" x14ac:dyDescent="0.2"/>
    <row r="24734" hidden="1" x14ac:dyDescent="0.2"/>
    <row r="24735" hidden="1" x14ac:dyDescent="0.2"/>
    <row r="24736" hidden="1" x14ac:dyDescent="0.2"/>
    <row r="24737" hidden="1" x14ac:dyDescent="0.2"/>
    <row r="24738" hidden="1" x14ac:dyDescent="0.2"/>
    <row r="24739" hidden="1" x14ac:dyDescent="0.2"/>
    <row r="24740" hidden="1" x14ac:dyDescent="0.2"/>
    <row r="24741" hidden="1" x14ac:dyDescent="0.2"/>
    <row r="24742" hidden="1" x14ac:dyDescent="0.2"/>
    <row r="24743" hidden="1" x14ac:dyDescent="0.2"/>
    <row r="24744" hidden="1" x14ac:dyDescent="0.2"/>
    <row r="24745" hidden="1" x14ac:dyDescent="0.2"/>
    <row r="24746" hidden="1" x14ac:dyDescent="0.2"/>
    <row r="24747" hidden="1" x14ac:dyDescent="0.2"/>
    <row r="24748" hidden="1" x14ac:dyDescent="0.2"/>
    <row r="24749" hidden="1" x14ac:dyDescent="0.2"/>
    <row r="24750" hidden="1" x14ac:dyDescent="0.2"/>
    <row r="24751" hidden="1" x14ac:dyDescent="0.2"/>
    <row r="24752" hidden="1" x14ac:dyDescent="0.2"/>
    <row r="24753" hidden="1" x14ac:dyDescent="0.2"/>
    <row r="24754" hidden="1" x14ac:dyDescent="0.2"/>
    <row r="24755" hidden="1" x14ac:dyDescent="0.2"/>
    <row r="24756" hidden="1" x14ac:dyDescent="0.2"/>
    <row r="24757" hidden="1" x14ac:dyDescent="0.2"/>
    <row r="24758" hidden="1" x14ac:dyDescent="0.2"/>
    <row r="24759" hidden="1" x14ac:dyDescent="0.2"/>
    <row r="24760" hidden="1" x14ac:dyDescent="0.2"/>
    <row r="24761" hidden="1" x14ac:dyDescent="0.2"/>
    <row r="24762" hidden="1" x14ac:dyDescent="0.2"/>
    <row r="24763" hidden="1" x14ac:dyDescent="0.2"/>
    <row r="24764" hidden="1" x14ac:dyDescent="0.2"/>
    <row r="24765" hidden="1" x14ac:dyDescent="0.2"/>
    <row r="24766" hidden="1" x14ac:dyDescent="0.2"/>
    <row r="24767" hidden="1" x14ac:dyDescent="0.2"/>
    <row r="24768" hidden="1" x14ac:dyDescent="0.2"/>
    <row r="24769" hidden="1" x14ac:dyDescent="0.2"/>
    <row r="24770" hidden="1" x14ac:dyDescent="0.2"/>
    <row r="24771" hidden="1" x14ac:dyDescent="0.2"/>
    <row r="24772" hidden="1" x14ac:dyDescent="0.2"/>
    <row r="24773" hidden="1" x14ac:dyDescent="0.2"/>
    <row r="24774" hidden="1" x14ac:dyDescent="0.2"/>
    <row r="24775" hidden="1" x14ac:dyDescent="0.2"/>
    <row r="24776" hidden="1" x14ac:dyDescent="0.2"/>
    <row r="24777" hidden="1" x14ac:dyDescent="0.2"/>
    <row r="24778" hidden="1" x14ac:dyDescent="0.2"/>
    <row r="24779" hidden="1" x14ac:dyDescent="0.2"/>
    <row r="24780" hidden="1" x14ac:dyDescent="0.2"/>
    <row r="24781" hidden="1" x14ac:dyDescent="0.2"/>
    <row r="24782" hidden="1" x14ac:dyDescent="0.2"/>
    <row r="24783" hidden="1" x14ac:dyDescent="0.2"/>
    <row r="24784" hidden="1" x14ac:dyDescent="0.2"/>
    <row r="24785" hidden="1" x14ac:dyDescent="0.2"/>
    <row r="24786" hidden="1" x14ac:dyDescent="0.2"/>
    <row r="24787" hidden="1" x14ac:dyDescent="0.2"/>
    <row r="24788" hidden="1" x14ac:dyDescent="0.2"/>
    <row r="24789" hidden="1" x14ac:dyDescent="0.2"/>
    <row r="24790" hidden="1" x14ac:dyDescent="0.2"/>
    <row r="24791" hidden="1" x14ac:dyDescent="0.2"/>
    <row r="24792" hidden="1" x14ac:dyDescent="0.2"/>
    <row r="24793" hidden="1" x14ac:dyDescent="0.2"/>
    <row r="24794" hidden="1" x14ac:dyDescent="0.2"/>
    <row r="24795" hidden="1" x14ac:dyDescent="0.2"/>
    <row r="24796" hidden="1" x14ac:dyDescent="0.2"/>
    <row r="24797" hidden="1" x14ac:dyDescent="0.2"/>
    <row r="24798" hidden="1" x14ac:dyDescent="0.2"/>
    <row r="24799" hidden="1" x14ac:dyDescent="0.2"/>
    <row r="24800" hidden="1" x14ac:dyDescent="0.2"/>
    <row r="24801" hidden="1" x14ac:dyDescent="0.2"/>
    <row r="24802" hidden="1" x14ac:dyDescent="0.2"/>
    <row r="24803" hidden="1" x14ac:dyDescent="0.2"/>
    <row r="24804" hidden="1" x14ac:dyDescent="0.2"/>
    <row r="24805" hidden="1" x14ac:dyDescent="0.2"/>
    <row r="24806" hidden="1" x14ac:dyDescent="0.2"/>
    <row r="24807" hidden="1" x14ac:dyDescent="0.2"/>
    <row r="24808" hidden="1" x14ac:dyDescent="0.2"/>
    <row r="24809" hidden="1" x14ac:dyDescent="0.2"/>
    <row r="24810" hidden="1" x14ac:dyDescent="0.2"/>
    <row r="24811" hidden="1" x14ac:dyDescent="0.2"/>
    <row r="24812" hidden="1" x14ac:dyDescent="0.2"/>
    <row r="24813" hidden="1" x14ac:dyDescent="0.2"/>
    <row r="24814" hidden="1" x14ac:dyDescent="0.2"/>
    <row r="24815" hidden="1" x14ac:dyDescent="0.2"/>
    <row r="24816" hidden="1" x14ac:dyDescent="0.2"/>
    <row r="24817" hidden="1" x14ac:dyDescent="0.2"/>
    <row r="24818" hidden="1" x14ac:dyDescent="0.2"/>
    <row r="24819" hidden="1" x14ac:dyDescent="0.2"/>
    <row r="24820" hidden="1" x14ac:dyDescent="0.2"/>
    <row r="24821" hidden="1" x14ac:dyDescent="0.2"/>
    <row r="24822" hidden="1" x14ac:dyDescent="0.2"/>
    <row r="24823" hidden="1" x14ac:dyDescent="0.2"/>
    <row r="24824" hidden="1" x14ac:dyDescent="0.2"/>
    <row r="24825" hidden="1" x14ac:dyDescent="0.2"/>
    <row r="24826" hidden="1" x14ac:dyDescent="0.2"/>
    <row r="24827" hidden="1" x14ac:dyDescent="0.2"/>
    <row r="24828" hidden="1" x14ac:dyDescent="0.2"/>
    <row r="24829" hidden="1" x14ac:dyDescent="0.2"/>
    <row r="24830" hidden="1" x14ac:dyDescent="0.2"/>
    <row r="24831" hidden="1" x14ac:dyDescent="0.2"/>
    <row r="24832" hidden="1" x14ac:dyDescent="0.2"/>
    <row r="24833" hidden="1" x14ac:dyDescent="0.2"/>
    <row r="24834" hidden="1" x14ac:dyDescent="0.2"/>
    <row r="24835" hidden="1" x14ac:dyDescent="0.2"/>
    <row r="24836" hidden="1" x14ac:dyDescent="0.2"/>
    <row r="24837" hidden="1" x14ac:dyDescent="0.2"/>
    <row r="24838" hidden="1" x14ac:dyDescent="0.2"/>
    <row r="24839" hidden="1" x14ac:dyDescent="0.2"/>
    <row r="24840" hidden="1" x14ac:dyDescent="0.2"/>
    <row r="24841" hidden="1" x14ac:dyDescent="0.2"/>
    <row r="24842" hidden="1" x14ac:dyDescent="0.2"/>
    <row r="24843" hidden="1" x14ac:dyDescent="0.2"/>
    <row r="24844" hidden="1" x14ac:dyDescent="0.2"/>
    <row r="24845" hidden="1" x14ac:dyDescent="0.2"/>
    <row r="24846" hidden="1" x14ac:dyDescent="0.2"/>
    <row r="24847" hidden="1" x14ac:dyDescent="0.2"/>
    <row r="24848" hidden="1" x14ac:dyDescent="0.2"/>
    <row r="24849" hidden="1" x14ac:dyDescent="0.2"/>
    <row r="24850" hidden="1" x14ac:dyDescent="0.2"/>
    <row r="24851" hidden="1" x14ac:dyDescent="0.2"/>
    <row r="24852" hidden="1" x14ac:dyDescent="0.2"/>
    <row r="24853" hidden="1" x14ac:dyDescent="0.2"/>
    <row r="24854" hidden="1" x14ac:dyDescent="0.2"/>
    <row r="24855" hidden="1" x14ac:dyDescent="0.2"/>
    <row r="24856" hidden="1" x14ac:dyDescent="0.2"/>
    <row r="24857" hidden="1" x14ac:dyDescent="0.2"/>
    <row r="24858" hidden="1" x14ac:dyDescent="0.2"/>
    <row r="24859" hidden="1" x14ac:dyDescent="0.2"/>
    <row r="24860" hidden="1" x14ac:dyDescent="0.2"/>
    <row r="24861" hidden="1" x14ac:dyDescent="0.2"/>
    <row r="24862" hidden="1" x14ac:dyDescent="0.2"/>
    <row r="24863" hidden="1" x14ac:dyDescent="0.2"/>
    <row r="24864" hidden="1" x14ac:dyDescent="0.2"/>
    <row r="24865" hidden="1" x14ac:dyDescent="0.2"/>
    <row r="24866" hidden="1" x14ac:dyDescent="0.2"/>
    <row r="24867" hidden="1" x14ac:dyDescent="0.2"/>
    <row r="24868" hidden="1" x14ac:dyDescent="0.2"/>
    <row r="24869" hidden="1" x14ac:dyDescent="0.2"/>
    <row r="24870" hidden="1" x14ac:dyDescent="0.2"/>
    <row r="24871" hidden="1" x14ac:dyDescent="0.2"/>
    <row r="24872" hidden="1" x14ac:dyDescent="0.2"/>
    <row r="24873" hidden="1" x14ac:dyDescent="0.2"/>
    <row r="24874" hidden="1" x14ac:dyDescent="0.2"/>
    <row r="24875" hidden="1" x14ac:dyDescent="0.2"/>
    <row r="24876" hidden="1" x14ac:dyDescent="0.2"/>
    <row r="24877" hidden="1" x14ac:dyDescent="0.2"/>
    <row r="24878" hidden="1" x14ac:dyDescent="0.2"/>
    <row r="24879" hidden="1" x14ac:dyDescent="0.2"/>
    <row r="24880" hidden="1" x14ac:dyDescent="0.2"/>
    <row r="24881" hidden="1" x14ac:dyDescent="0.2"/>
    <row r="24882" hidden="1" x14ac:dyDescent="0.2"/>
    <row r="24883" hidden="1" x14ac:dyDescent="0.2"/>
    <row r="24884" hidden="1" x14ac:dyDescent="0.2"/>
    <row r="24885" hidden="1" x14ac:dyDescent="0.2"/>
    <row r="24886" hidden="1" x14ac:dyDescent="0.2"/>
    <row r="24887" hidden="1" x14ac:dyDescent="0.2"/>
    <row r="24888" hidden="1" x14ac:dyDescent="0.2"/>
    <row r="24889" hidden="1" x14ac:dyDescent="0.2"/>
    <row r="24890" hidden="1" x14ac:dyDescent="0.2"/>
    <row r="24891" hidden="1" x14ac:dyDescent="0.2"/>
    <row r="24892" hidden="1" x14ac:dyDescent="0.2"/>
    <row r="24893" hidden="1" x14ac:dyDescent="0.2"/>
    <row r="24894" hidden="1" x14ac:dyDescent="0.2"/>
    <row r="24895" hidden="1" x14ac:dyDescent="0.2"/>
    <row r="24896" hidden="1" x14ac:dyDescent="0.2"/>
    <row r="24897" hidden="1" x14ac:dyDescent="0.2"/>
    <row r="24898" hidden="1" x14ac:dyDescent="0.2"/>
    <row r="24899" hidden="1" x14ac:dyDescent="0.2"/>
    <row r="24900" hidden="1" x14ac:dyDescent="0.2"/>
    <row r="24901" hidden="1" x14ac:dyDescent="0.2"/>
    <row r="24902" hidden="1" x14ac:dyDescent="0.2"/>
    <row r="24903" hidden="1" x14ac:dyDescent="0.2"/>
    <row r="24904" hidden="1" x14ac:dyDescent="0.2"/>
    <row r="24905" hidden="1" x14ac:dyDescent="0.2"/>
    <row r="24906" hidden="1" x14ac:dyDescent="0.2"/>
    <row r="24907" hidden="1" x14ac:dyDescent="0.2"/>
    <row r="24908" hidden="1" x14ac:dyDescent="0.2"/>
    <row r="24909" hidden="1" x14ac:dyDescent="0.2"/>
    <row r="24910" hidden="1" x14ac:dyDescent="0.2"/>
    <row r="24911" hidden="1" x14ac:dyDescent="0.2"/>
    <row r="24912" hidden="1" x14ac:dyDescent="0.2"/>
    <row r="24913" hidden="1" x14ac:dyDescent="0.2"/>
    <row r="24914" hidden="1" x14ac:dyDescent="0.2"/>
    <row r="24915" hidden="1" x14ac:dyDescent="0.2"/>
    <row r="24916" hidden="1" x14ac:dyDescent="0.2"/>
    <row r="24917" hidden="1" x14ac:dyDescent="0.2"/>
    <row r="24918" hidden="1" x14ac:dyDescent="0.2"/>
    <row r="24919" hidden="1" x14ac:dyDescent="0.2"/>
    <row r="24920" hidden="1" x14ac:dyDescent="0.2"/>
    <row r="24921" hidden="1" x14ac:dyDescent="0.2"/>
    <row r="24922" hidden="1" x14ac:dyDescent="0.2"/>
    <row r="24923" hidden="1" x14ac:dyDescent="0.2"/>
    <row r="24924" hidden="1" x14ac:dyDescent="0.2"/>
    <row r="24925" hidden="1" x14ac:dyDescent="0.2"/>
    <row r="24926" hidden="1" x14ac:dyDescent="0.2"/>
    <row r="24927" hidden="1" x14ac:dyDescent="0.2"/>
    <row r="24928" hidden="1" x14ac:dyDescent="0.2"/>
    <row r="24929" hidden="1" x14ac:dyDescent="0.2"/>
    <row r="24930" hidden="1" x14ac:dyDescent="0.2"/>
    <row r="24931" hidden="1" x14ac:dyDescent="0.2"/>
    <row r="24932" hidden="1" x14ac:dyDescent="0.2"/>
    <row r="24933" hidden="1" x14ac:dyDescent="0.2"/>
    <row r="24934" hidden="1" x14ac:dyDescent="0.2"/>
    <row r="24935" hidden="1" x14ac:dyDescent="0.2"/>
    <row r="24936" hidden="1" x14ac:dyDescent="0.2"/>
    <row r="24937" hidden="1" x14ac:dyDescent="0.2"/>
    <row r="24938" hidden="1" x14ac:dyDescent="0.2"/>
    <row r="24939" hidden="1" x14ac:dyDescent="0.2"/>
    <row r="24940" hidden="1" x14ac:dyDescent="0.2"/>
    <row r="24941" hidden="1" x14ac:dyDescent="0.2"/>
    <row r="24942" hidden="1" x14ac:dyDescent="0.2"/>
    <row r="24943" hidden="1" x14ac:dyDescent="0.2"/>
    <row r="24944" hidden="1" x14ac:dyDescent="0.2"/>
    <row r="24945" hidden="1" x14ac:dyDescent="0.2"/>
    <row r="24946" hidden="1" x14ac:dyDescent="0.2"/>
    <row r="24947" hidden="1" x14ac:dyDescent="0.2"/>
    <row r="24948" hidden="1" x14ac:dyDescent="0.2"/>
    <row r="24949" hidden="1" x14ac:dyDescent="0.2"/>
    <row r="24950" hidden="1" x14ac:dyDescent="0.2"/>
    <row r="24951" hidden="1" x14ac:dyDescent="0.2"/>
    <row r="24952" hidden="1" x14ac:dyDescent="0.2"/>
    <row r="24953" hidden="1" x14ac:dyDescent="0.2"/>
    <row r="24954" hidden="1" x14ac:dyDescent="0.2"/>
    <row r="24955" hidden="1" x14ac:dyDescent="0.2"/>
    <row r="24956" hidden="1" x14ac:dyDescent="0.2"/>
    <row r="24957" hidden="1" x14ac:dyDescent="0.2"/>
    <row r="24958" hidden="1" x14ac:dyDescent="0.2"/>
    <row r="24959" hidden="1" x14ac:dyDescent="0.2"/>
    <row r="24960" hidden="1" x14ac:dyDescent="0.2"/>
    <row r="24961" hidden="1" x14ac:dyDescent="0.2"/>
    <row r="24962" hidden="1" x14ac:dyDescent="0.2"/>
    <row r="24963" hidden="1" x14ac:dyDescent="0.2"/>
    <row r="24964" hidden="1" x14ac:dyDescent="0.2"/>
    <row r="24965" hidden="1" x14ac:dyDescent="0.2"/>
    <row r="24966" hidden="1" x14ac:dyDescent="0.2"/>
    <row r="24967" hidden="1" x14ac:dyDescent="0.2"/>
    <row r="24968" hidden="1" x14ac:dyDescent="0.2"/>
    <row r="24969" hidden="1" x14ac:dyDescent="0.2"/>
    <row r="24970" hidden="1" x14ac:dyDescent="0.2"/>
    <row r="24971" hidden="1" x14ac:dyDescent="0.2"/>
    <row r="24972" hidden="1" x14ac:dyDescent="0.2"/>
    <row r="24973" hidden="1" x14ac:dyDescent="0.2"/>
    <row r="24974" hidden="1" x14ac:dyDescent="0.2"/>
    <row r="24975" hidden="1" x14ac:dyDescent="0.2"/>
    <row r="24976" hidden="1" x14ac:dyDescent="0.2"/>
    <row r="24977" hidden="1" x14ac:dyDescent="0.2"/>
    <row r="24978" hidden="1" x14ac:dyDescent="0.2"/>
    <row r="24979" hidden="1" x14ac:dyDescent="0.2"/>
    <row r="24980" hidden="1" x14ac:dyDescent="0.2"/>
    <row r="24981" hidden="1" x14ac:dyDescent="0.2"/>
    <row r="24982" hidden="1" x14ac:dyDescent="0.2"/>
    <row r="24983" hidden="1" x14ac:dyDescent="0.2"/>
    <row r="24984" hidden="1" x14ac:dyDescent="0.2"/>
    <row r="24985" hidden="1" x14ac:dyDescent="0.2"/>
    <row r="24986" hidden="1" x14ac:dyDescent="0.2"/>
    <row r="24987" hidden="1" x14ac:dyDescent="0.2"/>
    <row r="24988" hidden="1" x14ac:dyDescent="0.2"/>
    <row r="24989" hidden="1" x14ac:dyDescent="0.2"/>
    <row r="24990" hidden="1" x14ac:dyDescent="0.2"/>
    <row r="24991" hidden="1" x14ac:dyDescent="0.2"/>
    <row r="24992" hidden="1" x14ac:dyDescent="0.2"/>
    <row r="24993" hidden="1" x14ac:dyDescent="0.2"/>
    <row r="24994" hidden="1" x14ac:dyDescent="0.2"/>
    <row r="24995" hidden="1" x14ac:dyDescent="0.2"/>
    <row r="24996" hidden="1" x14ac:dyDescent="0.2"/>
    <row r="24997" hidden="1" x14ac:dyDescent="0.2"/>
    <row r="24998" hidden="1" x14ac:dyDescent="0.2"/>
    <row r="24999" hidden="1" x14ac:dyDescent="0.2"/>
    <row r="25000" hidden="1" x14ac:dyDescent="0.2"/>
    <row r="25001" hidden="1" x14ac:dyDescent="0.2"/>
    <row r="25002" hidden="1" x14ac:dyDescent="0.2"/>
    <row r="25003" hidden="1" x14ac:dyDescent="0.2"/>
    <row r="25004" hidden="1" x14ac:dyDescent="0.2"/>
    <row r="25005" hidden="1" x14ac:dyDescent="0.2"/>
    <row r="25006" hidden="1" x14ac:dyDescent="0.2"/>
    <row r="25007" hidden="1" x14ac:dyDescent="0.2"/>
    <row r="25008" hidden="1" x14ac:dyDescent="0.2"/>
    <row r="25009" hidden="1" x14ac:dyDescent="0.2"/>
    <row r="25010" hidden="1" x14ac:dyDescent="0.2"/>
    <row r="25011" hidden="1" x14ac:dyDescent="0.2"/>
    <row r="25012" hidden="1" x14ac:dyDescent="0.2"/>
    <row r="25013" hidden="1" x14ac:dyDescent="0.2"/>
    <row r="25014" hidden="1" x14ac:dyDescent="0.2"/>
    <row r="25015" hidden="1" x14ac:dyDescent="0.2"/>
    <row r="25016" hidden="1" x14ac:dyDescent="0.2"/>
    <row r="25017" hidden="1" x14ac:dyDescent="0.2"/>
    <row r="25018" hidden="1" x14ac:dyDescent="0.2"/>
    <row r="25019" hidden="1" x14ac:dyDescent="0.2"/>
    <row r="25020" hidden="1" x14ac:dyDescent="0.2"/>
    <row r="25021" hidden="1" x14ac:dyDescent="0.2"/>
    <row r="25022" hidden="1" x14ac:dyDescent="0.2"/>
    <row r="25023" hidden="1" x14ac:dyDescent="0.2"/>
    <row r="25024" hidden="1" x14ac:dyDescent="0.2"/>
    <row r="25025" hidden="1" x14ac:dyDescent="0.2"/>
    <row r="25026" hidden="1" x14ac:dyDescent="0.2"/>
    <row r="25027" hidden="1" x14ac:dyDescent="0.2"/>
    <row r="25028" hidden="1" x14ac:dyDescent="0.2"/>
    <row r="25029" hidden="1" x14ac:dyDescent="0.2"/>
    <row r="25030" hidden="1" x14ac:dyDescent="0.2"/>
    <row r="25031" hidden="1" x14ac:dyDescent="0.2"/>
    <row r="25032" hidden="1" x14ac:dyDescent="0.2"/>
    <row r="25033" hidden="1" x14ac:dyDescent="0.2"/>
    <row r="25034" hidden="1" x14ac:dyDescent="0.2"/>
    <row r="25035" hidden="1" x14ac:dyDescent="0.2"/>
    <row r="25036" hidden="1" x14ac:dyDescent="0.2"/>
    <row r="25037" hidden="1" x14ac:dyDescent="0.2"/>
    <row r="25038" hidden="1" x14ac:dyDescent="0.2"/>
    <row r="25039" hidden="1" x14ac:dyDescent="0.2"/>
    <row r="25040" hidden="1" x14ac:dyDescent="0.2"/>
    <row r="25041" hidden="1" x14ac:dyDescent="0.2"/>
    <row r="25042" hidden="1" x14ac:dyDescent="0.2"/>
    <row r="25043" hidden="1" x14ac:dyDescent="0.2"/>
    <row r="25044" hidden="1" x14ac:dyDescent="0.2"/>
    <row r="25045" hidden="1" x14ac:dyDescent="0.2"/>
    <row r="25046" hidden="1" x14ac:dyDescent="0.2"/>
    <row r="25047" hidden="1" x14ac:dyDescent="0.2"/>
    <row r="25048" hidden="1" x14ac:dyDescent="0.2"/>
    <row r="25049" hidden="1" x14ac:dyDescent="0.2"/>
    <row r="25050" hidden="1" x14ac:dyDescent="0.2"/>
    <row r="25051" hidden="1" x14ac:dyDescent="0.2"/>
    <row r="25052" hidden="1" x14ac:dyDescent="0.2"/>
    <row r="25053" hidden="1" x14ac:dyDescent="0.2"/>
    <row r="25054" hidden="1" x14ac:dyDescent="0.2"/>
    <row r="25055" hidden="1" x14ac:dyDescent="0.2"/>
    <row r="25056" hidden="1" x14ac:dyDescent="0.2"/>
    <row r="25057" hidden="1" x14ac:dyDescent="0.2"/>
    <row r="25058" hidden="1" x14ac:dyDescent="0.2"/>
    <row r="25059" hidden="1" x14ac:dyDescent="0.2"/>
    <row r="25060" hidden="1" x14ac:dyDescent="0.2"/>
    <row r="25061" hidden="1" x14ac:dyDescent="0.2"/>
    <row r="25062" hidden="1" x14ac:dyDescent="0.2"/>
    <row r="25063" hidden="1" x14ac:dyDescent="0.2"/>
    <row r="25064" hidden="1" x14ac:dyDescent="0.2"/>
    <row r="25065" hidden="1" x14ac:dyDescent="0.2"/>
    <row r="25066" hidden="1" x14ac:dyDescent="0.2"/>
    <row r="25067" hidden="1" x14ac:dyDescent="0.2"/>
    <row r="25068" hidden="1" x14ac:dyDescent="0.2"/>
    <row r="25069" hidden="1" x14ac:dyDescent="0.2"/>
    <row r="25070" hidden="1" x14ac:dyDescent="0.2"/>
    <row r="25071" hidden="1" x14ac:dyDescent="0.2"/>
    <row r="25072" hidden="1" x14ac:dyDescent="0.2"/>
    <row r="25073" hidden="1" x14ac:dyDescent="0.2"/>
    <row r="25074" hidden="1" x14ac:dyDescent="0.2"/>
    <row r="25075" hidden="1" x14ac:dyDescent="0.2"/>
    <row r="25076" hidden="1" x14ac:dyDescent="0.2"/>
    <row r="25077" hidden="1" x14ac:dyDescent="0.2"/>
    <row r="25078" hidden="1" x14ac:dyDescent="0.2"/>
    <row r="25079" hidden="1" x14ac:dyDescent="0.2"/>
    <row r="25080" hidden="1" x14ac:dyDescent="0.2"/>
    <row r="25081" hidden="1" x14ac:dyDescent="0.2"/>
    <row r="25082" hidden="1" x14ac:dyDescent="0.2"/>
    <row r="25083" hidden="1" x14ac:dyDescent="0.2"/>
    <row r="25084" hidden="1" x14ac:dyDescent="0.2"/>
    <row r="25085" hidden="1" x14ac:dyDescent="0.2"/>
    <row r="25086" hidden="1" x14ac:dyDescent="0.2"/>
    <row r="25087" hidden="1" x14ac:dyDescent="0.2"/>
    <row r="25088" hidden="1" x14ac:dyDescent="0.2"/>
    <row r="25089" hidden="1" x14ac:dyDescent="0.2"/>
    <row r="25090" hidden="1" x14ac:dyDescent="0.2"/>
    <row r="25091" hidden="1" x14ac:dyDescent="0.2"/>
    <row r="25092" hidden="1" x14ac:dyDescent="0.2"/>
    <row r="25093" hidden="1" x14ac:dyDescent="0.2"/>
    <row r="25094" hidden="1" x14ac:dyDescent="0.2"/>
    <row r="25095" hidden="1" x14ac:dyDescent="0.2"/>
    <row r="25096" hidden="1" x14ac:dyDescent="0.2"/>
    <row r="25097" hidden="1" x14ac:dyDescent="0.2"/>
    <row r="25098" hidden="1" x14ac:dyDescent="0.2"/>
    <row r="25099" hidden="1" x14ac:dyDescent="0.2"/>
    <row r="25100" hidden="1" x14ac:dyDescent="0.2"/>
    <row r="25101" hidden="1" x14ac:dyDescent="0.2"/>
    <row r="25102" hidden="1" x14ac:dyDescent="0.2"/>
    <row r="25103" hidden="1" x14ac:dyDescent="0.2"/>
    <row r="25104" hidden="1" x14ac:dyDescent="0.2"/>
    <row r="25105" hidden="1" x14ac:dyDescent="0.2"/>
    <row r="25106" hidden="1" x14ac:dyDescent="0.2"/>
    <row r="25107" hidden="1" x14ac:dyDescent="0.2"/>
    <row r="25108" hidden="1" x14ac:dyDescent="0.2"/>
    <row r="25109" hidden="1" x14ac:dyDescent="0.2"/>
    <row r="25110" hidden="1" x14ac:dyDescent="0.2"/>
    <row r="25111" hidden="1" x14ac:dyDescent="0.2"/>
    <row r="25112" hidden="1" x14ac:dyDescent="0.2"/>
    <row r="25113" hidden="1" x14ac:dyDescent="0.2"/>
    <row r="25114" hidden="1" x14ac:dyDescent="0.2"/>
    <row r="25115" hidden="1" x14ac:dyDescent="0.2"/>
    <row r="25116" hidden="1" x14ac:dyDescent="0.2"/>
    <row r="25117" hidden="1" x14ac:dyDescent="0.2"/>
    <row r="25118" hidden="1" x14ac:dyDescent="0.2"/>
    <row r="25119" hidden="1" x14ac:dyDescent="0.2"/>
    <row r="25120" hidden="1" x14ac:dyDescent="0.2"/>
    <row r="25121" hidden="1" x14ac:dyDescent="0.2"/>
    <row r="25122" hidden="1" x14ac:dyDescent="0.2"/>
    <row r="25123" hidden="1" x14ac:dyDescent="0.2"/>
    <row r="25124" hidden="1" x14ac:dyDescent="0.2"/>
    <row r="25125" hidden="1" x14ac:dyDescent="0.2"/>
    <row r="25126" hidden="1" x14ac:dyDescent="0.2"/>
    <row r="25127" hidden="1" x14ac:dyDescent="0.2"/>
    <row r="25128" hidden="1" x14ac:dyDescent="0.2"/>
    <row r="25129" hidden="1" x14ac:dyDescent="0.2"/>
    <row r="25130" hidden="1" x14ac:dyDescent="0.2"/>
    <row r="25131" hidden="1" x14ac:dyDescent="0.2"/>
    <row r="25132" hidden="1" x14ac:dyDescent="0.2"/>
    <row r="25133" hidden="1" x14ac:dyDescent="0.2"/>
    <row r="25134" hidden="1" x14ac:dyDescent="0.2"/>
    <row r="25135" hidden="1" x14ac:dyDescent="0.2"/>
    <row r="25136" hidden="1" x14ac:dyDescent="0.2"/>
    <row r="25137" hidden="1" x14ac:dyDescent="0.2"/>
    <row r="25138" hidden="1" x14ac:dyDescent="0.2"/>
    <row r="25139" hidden="1" x14ac:dyDescent="0.2"/>
    <row r="25140" hidden="1" x14ac:dyDescent="0.2"/>
    <row r="25141" hidden="1" x14ac:dyDescent="0.2"/>
    <row r="25142" hidden="1" x14ac:dyDescent="0.2"/>
    <row r="25143" hidden="1" x14ac:dyDescent="0.2"/>
    <row r="25144" hidden="1" x14ac:dyDescent="0.2"/>
    <row r="25145" hidden="1" x14ac:dyDescent="0.2"/>
    <row r="25146" hidden="1" x14ac:dyDescent="0.2"/>
    <row r="25147" hidden="1" x14ac:dyDescent="0.2"/>
    <row r="25148" hidden="1" x14ac:dyDescent="0.2"/>
    <row r="25149" hidden="1" x14ac:dyDescent="0.2"/>
    <row r="25150" hidden="1" x14ac:dyDescent="0.2"/>
    <row r="25151" hidden="1" x14ac:dyDescent="0.2"/>
    <row r="25152" hidden="1" x14ac:dyDescent="0.2"/>
    <row r="25153" hidden="1" x14ac:dyDescent="0.2"/>
    <row r="25154" hidden="1" x14ac:dyDescent="0.2"/>
    <row r="25155" hidden="1" x14ac:dyDescent="0.2"/>
    <row r="25156" hidden="1" x14ac:dyDescent="0.2"/>
    <row r="25157" hidden="1" x14ac:dyDescent="0.2"/>
    <row r="25158" hidden="1" x14ac:dyDescent="0.2"/>
    <row r="25159" hidden="1" x14ac:dyDescent="0.2"/>
    <row r="25160" hidden="1" x14ac:dyDescent="0.2"/>
    <row r="25161" hidden="1" x14ac:dyDescent="0.2"/>
    <row r="25162" hidden="1" x14ac:dyDescent="0.2"/>
    <row r="25163" hidden="1" x14ac:dyDescent="0.2"/>
    <row r="25164" hidden="1" x14ac:dyDescent="0.2"/>
    <row r="25165" hidden="1" x14ac:dyDescent="0.2"/>
    <row r="25166" hidden="1" x14ac:dyDescent="0.2"/>
    <row r="25167" hidden="1" x14ac:dyDescent="0.2"/>
    <row r="25168" hidden="1" x14ac:dyDescent="0.2"/>
    <row r="25169" hidden="1" x14ac:dyDescent="0.2"/>
    <row r="25170" hidden="1" x14ac:dyDescent="0.2"/>
    <row r="25171" hidden="1" x14ac:dyDescent="0.2"/>
    <row r="25172" hidden="1" x14ac:dyDescent="0.2"/>
    <row r="25173" hidden="1" x14ac:dyDescent="0.2"/>
    <row r="25174" hidden="1" x14ac:dyDescent="0.2"/>
    <row r="25175" hidden="1" x14ac:dyDescent="0.2"/>
    <row r="25176" hidden="1" x14ac:dyDescent="0.2"/>
    <row r="25177" hidden="1" x14ac:dyDescent="0.2"/>
    <row r="25178" hidden="1" x14ac:dyDescent="0.2"/>
    <row r="25179" hidden="1" x14ac:dyDescent="0.2"/>
    <row r="25180" hidden="1" x14ac:dyDescent="0.2"/>
    <row r="25181" hidden="1" x14ac:dyDescent="0.2"/>
    <row r="25182" hidden="1" x14ac:dyDescent="0.2"/>
    <row r="25183" hidden="1" x14ac:dyDescent="0.2"/>
    <row r="25184" hidden="1" x14ac:dyDescent="0.2"/>
    <row r="25185" hidden="1" x14ac:dyDescent="0.2"/>
    <row r="25186" hidden="1" x14ac:dyDescent="0.2"/>
    <row r="25187" hidden="1" x14ac:dyDescent="0.2"/>
    <row r="25188" hidden="1" x14ac:dyDescent="0.2"/>
    <row r="25189" hidden="1" x14ac:dyDescent="0.2"/>
    <row r="25190" hidden="1" x14ac:dyDescent="0.2"/>
    <row r="25191" hidden="1" x14ac:dyDescent="0.2"/>
    <row r="25192" hidden="1" x14ac:dyDescent="0.2"/>
    <row r="25193" hidden="1" x14ac:dyDescent="0.2"/>
    <row r="25194" hidden="1" x14ac:dyDescent="0.2"/>
    <row r="25195" hidden="1" x14ac:dyDescent="0.2"/>
    <row r="25196" hidden="1" x14ac:dyDescent="0.2"/>
    <row r="25197" hidden="1" x14ac:dyDescent="0.2"/>
    <row r="25198" hidden="1" x14ac:dyDescent="0.2"/>
    <row r="25199" hidden="1" x14ac:dyDescent="0.2"/>
    <row r="25200" hidden="1" x14ac:dyDescent="0.2"/>
    <row r="25201" hidden="1" x14ac:dyDescent="0.2"/>
    <row r="25202" hidden="1" x14ac:dyDescent="0.2"/>
    <row r="25203" hidden="1" x14ac:dyDescent="0.2"/>
    <row r="25204" hidden="1" x14ac:dyDescent="0.2"/>
    <row r="25205" hidden="1" x14ac:dyDescent="0.2"/>
    <row r="25206" hidden="1" x14ac:dyDescent="0.2"/>
    <row r="25207" hidden="1" x14ac:dyDescent="0.2"/>
    <row r="25208" hidden="1" x14ac:dyDescent="0.2"/>
    <row r="25209" hidden="1" x14ac:dyDescent="0.2"/>
    <row r="25210" hidden="1" x14ac:dyDescent="0.2"/>
    <row r="25211" hidden="1" x14ac:dyDescent="0.2"/>
    <row r="25212" hidden="1" x14ac:dyDescent="0.2"/>
    <row r="25213" hidden="1" x14ac:dyDescent="0.2"/>
    <row r="25214" hidden="1" x14ac:dyDescent="0.2"/>
    <row r="25215" hidden="1" x14ac:dyDescent="0.2"/>
    <row r="25216" hidden="1" x14ac:dyDescent="0.2"/>
    <row r="25217" hidden="1" x14ac:dyDescent="0.2"/>
    <row r="25218" hidden="1" x14ac:dyDescent="0.2"/>
    <row r="25219" hidden="1" x14ac:dyDescent="0.2"/>
    <row r="25220" hidden="1" x14ac:dyDescent="0.2"/>
    <row r="25221" hidden="1" x14ac:dyDescent="0.2"/>
    <row r="25222" hidden="1" x14ac:dyDescent="0.2"/>
    <row r="25223" hidden="1" x14ac:dyDescent="0.2"/>
    <row r="25224" hidden="1" x14ac:dyDescent="0.2"/>
    <row r="25225" hidden="1" x14ac:dyDescent="0.2"/>
    <row r="25226" hidden="1" x14ac:dyDescent="0.2"/>
    <row r="25227" hidden="1" x14ac:dyDescent="0.2"/>
    <row r="25228" hidden="1" x14ac:dyDescent="0.2"/>
    <row r="25229" hidden="1" x14ac:dyDescent="0.2"/>
    <row r="25230" hidden="1" x14ac:dyDescent="0.2"/>
    <row r="25231" hidden="1" x14ac:dyDescent="0.2"/>
    <row r="25232" hidden="1" x14ac:dyDescent="0.2"/>
    <row r="25233" hidden="1" x14ac:dyDescent="0.2"/>
    <row r="25234" hidden="1" x14ac:dyDescent="0.2"/>
    <row r="25235" hidden="1" x14ac:dyDescent="0.2"/>
    <row r="25236" hidden="1" x14ac:dyDescent="0.2"/>
    <row r="25237" hidden="1" x14ac:dyDescent="0.2"/>
    <row r="25238" hidden="1" x14ac:dyDescent="0.2"/>
    <row r="25239" hidden="1" x14ac:dyDescent="0.2"/>
    <row r="25240" hidden="1" x14ac:dyDescent="0.2"/>
    <row r="25241" hidden="1" x14ac:dyDescent="0.2"/>
    <row r="25242" hidden="1" x14ac:dyDescent="0.2"/>
    <row r="25243" hidden="1" x14ac:dyDescent="0.2"/>
    <row r="25244" hidden="1" x14ac:dyDescent="0.2"/>
    <row r="25245" hidden="1" x14ac:dyDescent="0.2"/>
    <row r="25246" hidden="1" x14ac:dyDescent="0.2"/>
    <row r="25247" hidden="1" x14ac:dyDescent="0.2"/>
    <row r="25248" hidden="1" x14ac:dyDescent="0.2"/>
    <row r="25249" hidden="1" x14ac:dyDescent="0.2"/>
    <row r="25250" hidden="1" x14ac:dyDescent="0.2"/>
    <row r="25251" hidden="1" x14ac:dyDescent="0.2"/>
    <row r="25252" hidden="1" x14ac:dyDescent="0.2"/>
    <row r="25253" hidden="1" x14ac:dyDescent="0.2"/>
    <row r="25254" hidden="1" x14ac:dyDescent="0.2"/>
    <row r="25255" hidden="1" x14ac:dyDescent="0.2"/>
    <row r="25256" hidden="1" x14ac:dyDescent="0.2"/>
    <row r="25257" hidden="1" x14ac:dyDescent="0.2"/>
    <row r="25258" hidden="1" x14ac:dyDescent="0.2"/>
    <row r="25259" hidden="1" x14ac:dyDescent="0.2"/>
    <row r="25260" hidden="1" x14ac:dyDescent="0.2"/>
    <row r="25261" hidden="1" x14ac:dyDescent="0.2"/>
    <row r="25262" hidden="1" x14ac:dyDescent="0.2"/>
    <row r="25263" hidden="1" x14ac:dyDescent="0.2"/>
    <row r="25264" hidden="1" x14ac:dyDescent="0.2"/>
    <row r="25265" hidden="1" x14ac:dyDescent="0.2"/>
    <row r="25266" hidden="1" x14ac:dyDescent="0.2"/>
    <row r="25267" hidden="1" x14ac:dyDescent="0.2"/>
    <row r="25268" hidden="1" x14ac:dyDescent="0.2"/>
    <row r="25269" hidden="1" x14ac:dyDescent="0.2"/>
    <row r="25270" hidden="1" x14ac:dyDescent="0.2"/>
    <row r="25271" hidden="1" x14ac:dyDescent="0.2"/>
    <row r="25272" hidden="1" x14ac:dyDescent="0.2"/>
    <row r="25273" hidden="1" x14ac:dyDescent="0.2"/>
    <row r="25274" hidden="1" x14ac:dyDescent="0.2"/>
    <row r="25275" hidden="1" x14ac:dyDescent="0.2"/>
    <row r="25276" hidden="1" x14ac:dyDescent="0.2"/>
    <row r="25277" hidden="1" x14ac:dyDescent="0.2"/>
    <row r="25278" hidden="1" x14ac:dyDescent="0.2"/>
    <row r="25279" hidden="1" x14ac:dyDescent="0.2"/>
    <row r="25280" hidden="1" x14ac:dyDescent="0.2"/>
    <row r="25281" hidden="1" x14ac:dyDescent="0.2"/>
    <row r="25282" hidden="1" x14ac:dyDescent="0.2"/>
    <row r="25283" hidden="1" x14ac:dyDescent="0.2"/>
    <row r="25284" hidden="1" x14ac:dyDescent="0.2"/>
    <row r="25285" hidden="1" x14ac:dyDescent="0.2"/>
    <row r="25286" hidden="1" x14ac:dyDescent="0.2"/>
    <row r="25287" hidden="1" x14ac:dyDescent="0.2"/>
    <row r="25288" hidden="1" x14ac:dyDescent="0.2"/>
    <row r="25289" hidden="1" x14ac:dyDescent="0.2"/>
    <row r="25290" hidden="1" x14ac:dyDescent="0.2"/>
    <row r="25291" hidden="1" x14ac:dyDescent="0.2"/>
    <row r="25292" hidden="1" x14ac:dyDescent="0.2"/>
    <row r="25293" hidden="1" x14ac:dyDescent="0.2"/>
    <row r="25294" hidden="1" x14ac:dyDescent="0.2"/>
    <row r="25295" hidden="1" x14ac:dyDescent="0.2"/>
    <row r="25296" hidden="1" x14ac:dyDescent="0.2"/>
    <row r="25297" hidden="1" x14ac:dyDescent="0.2"/>
    <row r="25298" hidden="1" x14ac:dyDescent="0.2"/>
    <row r="25299" hidden="1" x14ac:dyDescent="0.2"/>
    <row r="25300" hidden="1" x14ac:dyDescent="0.2"/>
    <row r="25301" hidden="1" x14ac:dyDescent="0.2"/>
    <row r="25302" hidden="1" x14ac:dyDescent="0.2"/>
    <row r="25303" hidden="1" x14ac:dyDescent="0.2"/>
    <row r="25304" hidden="1" x14ac:dyDescent="0.2"/>
    <row r="25305" hidden="1" x14ac:dyDescent="0.2"/>
    <row r="25306" hidden="1" x14ac:dyDescent="0.2"/>
    <row r="25307" hidden="1" x14ac:dyDescent="0.2"/>
    <row r="25308" hidden="1" x14ac:dyDescent="0.2"/>
    <row r="25309" hidden="1" x14ac:dyDescent="0.2"/>
    <row r="25310" hidden="1" x14ac:dyDescent="0.2"/>
    <row r="25311" hidden="1" x14ac:dyDescent="0.2"/>
    <row r="25312" hidden="1" x14ac:dyDescent="0.2"/>
    <row r="25313" hidden="1" x14ac:dyDescent="0.2"/>
    <row r="25314" hidden="1" x14ac:dyDescent="0.2"/>
    <row r="25315" hidden="1" x14ac:dyDescent="0.2"/>
    <row r="25316" hidden="1" x14ac:dyDescent="0.2"/>
    <row r="25317" hidden="1" x14ac:dyDescent="0.2"/>
    <row r="25318" hidden="1" x14ac:dyDescent="0.2"/>
    <row r="25319" hidden="1" x14ac:dyDescent="0.2"/>
    <row r="25320" hidden="1" x14ac:dyDescent="0.2"/>
    <row r="25321" hidden="1" x14ac:dyDescent="0.2"/>
    <row r="25322" hidden="1" x14ac:dyDescent="0.2"/>
    <row r="25323" hidden="1" x14ac:dyDescent="0.2"/>
    <row r="25324" hidden="1" x14ac:dyDescent="0.2"/>
    <row r="25325" hidden="1" x14ac:dyDescent="0.2"/>
    <row r="25326" hidden="1" x14ac:dyDescent="0.2"/>
    <row r="25327" hidden="1" x14ac:dyDescent="0.2"/>
    <row r="25328" hidden="1" x14ac:dyDescent="0.2"/>
    <row r="25329" hidden="1" x14ac:dyDescent="0.2"/>
    <row r="25330" hidden="1" x14ac:dyDescent="0.2"/>
    <row r="25331" hidden="1" x14ac:dyDescent="0.2"/>
    <row r="25332" hidden="1" x14ac:dyDescent="0.2"/>
    <row r="25333" hidden="1" x14ac:dyDescent="0.2"/>
    <row r="25334" hidden="1" x14ac:dyDescent="0.2"/>
    <row r="25335" hidden="1" x14ac:dyDescent="0.2"/>
    <row r="25336" hidden="1" x14ac:dyDescent="0.2"/>
    <row r="25337" hidden="1" x14ac:dyDescent="0.2"/>
    <row r="25338" hidden="1" x14ac:dyDescent="0.2"/>
    <row r="25339" hidden="1" x14ac:dyDescent="0.2"/>
    <row r="25340" hidden="1" x14ac:dyDescent="0.2"/>
    <row r="25341" hidden="1" x14ac:dyDescent="0.2"/>
    <row r="25342" hidden="1" x14ac:dyDescent="0.2"/>
    <row r="25343" hidden="1" x14ac:dyDescent="0.2"/>
    <row r="25344" hidden="1" x14ac:dyDescent="0.2"/>
    <row r="25345" hidden="1" x14ac:dyDescent="0.2"/>
    <row r="25346" hidden="1" x14ac:dyDescent="0.2"/>
    <row r="25347" hidden="1" x14ac:dyDescent="0.2"/>
    <row r="25348" hidden="1" x14ac:dyDescent="0.2"/>
    <row r="25349" hidden="1" x14ac:dyDescent="0.2"/>
    <row r="25350" hidden="1" x14ac:dyDescent="0.2"/>
    <row r="25351" hidden="1" x14ac:dyDescent="0.2"/>
    <row r="25352" hidden="1" x14ac:dyDescent="0.2"/>
    <row r="25353" hidden="1" x14ac:dyDescent="0.2"/>
    <row r="25354" hidden="1" x14ac:dyDescent="0.2"/>
    <row r="25355" hidden="1" x14ac:dyDescent="0.2"/>
    <row r="25356" hidden="1" x14ac:dyDescent="0.2"/>
    <row r="25357" hidden="1" x14ac:dyDescent="0.2"/>
    <row r="25358" hidden="1" x14ac:dyDescent="0.2"/>
    <row r="25359" hidden="1" x14ac:dyDescent="0.2"/>
    <row r="25360" hidden="1" x14ac:dyDescent="0.2"/>
    <row r="25361" hidden="1" x14ac:dyDescent="0.2"/>
    <row r="25362" hidden="1" x14ac:dyDescent="0.2"/>
    <row r="25363" hidden="1" x14ac:dyDescent="0.2"/>
    <row r="25364" hidden="1" x14ac:dyDescent="0.2"/>
    <row r="25365" hidden="1" x14ac:dyDescent="0.2"/>
    <row r="25366" hidden="1" x14ac:dyDescent="0.2"/>
    <row r="25367" hidden="1" x14ac:dyDescent="0.2"/>
    <row r="25368" hidden="1" x14ac:dyDescent="0.2"/>
    <row r="25369" hidden="1" x14ac:dyDescent="0.2"/>
    <row r="25370" hidden="1" x14ac:dyDescent="0.2"/>
    <row r="25371" hidden="1" x14ac:dyDescent="0.2"/>
    <row r="25372" hidden="1" x14ac:dyDescent="0.2"/>
    <row r="25373" hidden="1" x14ac:dyDescent="0.2"/>
    <row r="25374" hidden="1" x14ac:dyDescent="0.2"/>
    <row r="25375" hidden="1" x14ac:dyDescent="0.2"/>
    <row r="25376" hidden="1" x14ac:dyDescent="0.2"/>
    <row r="25377" hidden="1" x14ac:dyDescent="0.2"/>
    <row r="25378" hidden="1" x14ac:dyDescent="0.2"/>
    <row r="25379" hidden="1" x14ac:dyDescent="0.2"/>
    <row r="25380" hidden="1" x14ac:dyDescent="0.2"/>
    <row r="25381" hidden="1" x14ac:dyDescent="0.2"/>
    <row r="25382" hidden="1" x14ac:dyDescent="0.2"/>
    <row r="25383" hidden="1" x14ac:dyDescent="0.2"/>
    <row r="25384" hidden="1" x14ac:dyDescent="0.2"/>
    <row r="25385" hidden="1" x14ac:dyDescent="0.2"/>
    <row r="25386" hidden="1" x14ac:dyDescent="0.2"/>
    <row r="25387" hidden="1" x14ac:dyDescent="0.2"/>
    <row r="25388" hidden="1" x14ac:dyDescent="0.2"/>
    <row r="25389" hidden="1" x14ac:dyDescent="0.2"/>
    <row r="25390" hidden="1" x14ac:dyDescent="0.2"/>
    <row r="25391" hidden="1" x14ac:dyDescent="0.2"/>
    <row r="25392" hidden="1" x14ac:dyDescent="0.2"/>
    <row r="25393" hidden="1" x14ac:dyDescent="0.2"/>
    <row r="25394" hidden="1" x14ac:dyDescent="0.2"/>
    <row r="25395" hidden="1" x14ac:dyDescent="0.2"/>
    <row r="25396" hidden="1" x14ac:dyDescent="0.2"/>
    <row r="25397" hidden="1" x14ac:dyDescent="0.2"/>
    <row r="25398" hidden="1" x14ac:dyDescent="0.2"/>
    <row r="25399" hidden="1" x14ac:dyDescent="0.2"/>
    <row r="25400" hidden="1" x14ac:dyDescent="0.2"/>
    <row r="25401" hidden="1" x14ac:dyDescent="0.2"/>
    <row r="25402" hidden="1" x14ac:dyDescent="0.2"/>
    <row r="25403" hidden="1" x14ac:dyDescent="0.2"/>
    <row r="25404" hidden="1" x14ac:dyDescent="0.2"/>
    <row r="25405" hidden="1" x14ac:dyDescent="0.2"/>
    <row r="25406" hidden="1" x14ac:dyDescent="0.2"/>
    <row r="25407" hidden="1" x14ac:dyDescent="0.2"/>
    <row r="25408" hidden="1" x14ac:dyDescent="0.2"/>
    <row r="25409" hidden="1" x14ac:dyDescent="0.2"/>
    <row r="25410" hidden="1" x14ac:dyDescent="0.2"/>
    <row r="25411" hidden="1" x14ac:dyDescent="0.2"/>
    <row r="25412" hidden="1" x14ac:dyDescent="0.2"/>
    <row r="25413" hidden="1" x14ac:dyDescent="0.2"/>
    <row r="25414" hidden="1" x14ac:dyDescent="0.2"/>
    <row r="25415" hidden="1" x14ac:dyDescent="0.2"/>
    <row r="25416" hidden="1" x14ac:dyDescent="0.2"/>
    <row r="25417" hidden="1" x14ac:dyDescent="0.2"/>
    <row r="25418" hidden="1" x14ac:dyDescent="0.2"/>
    <row r="25419" hidden="1" x14ac:dyDescent="0.2"/>
    <row r="25420" hidden="1" x14ac:dyDescent="0.2"/>
    <row r="25421" hidden="1" x14ac:dyDescent="0.2"/>
    <row r="25422" hidden="1" x14ac:dyDescent="0.2"/>
    <row r="25423" hidden="1" x14ac:dyDescent="0.2"/>
    <row r="25424" hidden="1" x14ac:dyDescent="0.2"/>
    <row r="25425" hidden="1" x14ac:dyDescent="0.2"/>
    <row r="25426" hidden="1" x14ac:dyDescent="0.2"/>
    <row r="25427" hidden="1" x14ac:dyDescent="0.2"/>
    <row r="25428" hidden="1" x14ac:dyDescent="0.2"/>
    <row r="25429" hidden="1" x14ac:dyDescent="0.2"/>
    <row r="25430" hidden="1" x14ac:dyDescent="0.2"/>
    <row r="25431" hidden="1" x14ac:dyDescent="0.2"/>
    <row r="25432" hidden="1" x14ac:dyDescent="0.2"/>
    <row r="25433" hidden="1" x14ac:dyDescent="0.2"/>
    <row r="25434" hidden="1" x14ac:dyDescent="0.2"/>
    <row r="25435" hidden="1" x14ac:dyDescent="0.2"/>
    <row r="25436" hidden="1" x14ac:dyDescent="0.2"/>
    <row r="25437" hidden="1" x14ac:dyDescent="0.2"/>
    <row r="25438" hidden="1" x14ac:dyDescent="0.2"/>
    <row r="25439" hidden="1" x14ac:dyDescent="0.2"/>
    <row r="25440" hidden="1" x14ac:dyDescent="0.2"/>
    <row r="25441" hidden="1" x14ac:dyDescent="0.2"/>
    <row r="25442" hidden="1" x14ac:dyDescent="0.2"/>
    <row r="25443" hidden="1" x14ac:dyDescent="0.2"/>
    <row r="25444" hidden="1" x14ac:dyDescent="0.2"/>
    <row r="25445" hidden="1" x14ac:dyDescent="0.2"/>
    <row r="25446" hidden="1" x14ac:dyDescent="0.2"/>
    <row r="25447" hidden="1" x14ac:dyDescent="0.2"/>
    <row r="25448" hidden="1" x14ac:dyDescent="0.2"/>
    <row r="25449" hidden="1" x14ac:dyDescent="0.2"/>
    <row r="25450" hidden="1" x14ac:dyDescent="0.2"/>
    <row r="25451" hidden="1" x14ac:dyDescent="0.2"/>
    <row r="25452" hidden="1" x14ac:dyDescent="0.2"/>
    <row r="25453" hidden="1" x14ac:dyDescent="0.2"/>
    <row r="25454" hidden="1" x14ac:dyDescent="0.2"/>
    <row r="25455" hidden="1" x14ac:dyDescent="0.2"/>
    <row r="25456" hidden="1" x14ac:dyDescent="0.2"/>
    <row r="25457" hidden="1" x14ac:dyDescent="0.2"/>
    <row r="25458" hidden="1" x14ac:dyDescent="0.2"/>
    <row r="25459" hidden="1" x14ac:dyDescent="0.2"/>
    <row r="25460" hidden="1" x14ac:dyDescent="0.2"/>
    <row r="25461" hidden="1" x14ac:dyDescent="0.2"/>
    <row r="25462" hidden="1" x14ac:dyDescent="0.2"/>
    <row r="25463" hidden="1" x14ac:dyDescent="0.2"/>
    <row r="25464" hidden="1" x14ac:dyDescent="0.2"/>
    <row r="25465" hidden="1" x14ac:dyDescent="0.2"/>
    <row r="25466" hidden="1" x14ac:dyDescent="0.2"/>
    <row r="25467" hidden="1" x14ac:dyDescent="0.2"/>
    <row r="25468" hidden="1" x14ac:dyDescent="0.2"/>
    <row r="25469" hidden="1" x14ac:dyDescent="0.2"/>
    <row r="25470" hidden="1" x14ac:dyDescent="0.2"/>
    <row r="25471" hidden="1" x14ac:dyDescent="0.2"/>
    <row r="25472" hidden="1" x14ac:dyDescent="0.2"/>
    <row r="25473" hidden="1" x14ac:dyDescent="0.2"/>
    <row r="25474" hidden="1" x14ac:dyDescent="0.2"/>
    <row r="25475" hidden="1" x14ac:dyDescent="0.2"/>
    <row r="25476" hidden="1" x14ac:dyDescent="0.2"/>
    <row r="25477" hidden="1" x14ac:dyDescent="0.2"/>
    <row r="25478" hidden="1" x14ac:dyDescent="0.2"/>
    <row r="25479" hidden="1" x14ac:dyDescent="0.2"/>
    <row r="25480" hidden="1" x14ac:dyDescent="0.2"/>
    <row r="25481" hidden="1" x14ac:dyDescent="0.2"/>
    <row r="25482" hidden="1" x14ac:dyDescent="0.2"/>
    <row r="25483" hidden="1" x14ac:dyDescent="0.2"/>
    <row r="25484" hidden="1" x14ac:dyDescent="0.2"/>
    <row r="25485" hidden="1" x14ac:dyDescent="0.2"/>
    <row r="25486" hidden="1" x14ac:dyDescent="0.2"/>
    <row r="25487" hidden="1" x14ac:dyDescent="0.2"/>
    <row r="25488" hidden="1" x14ac:dyDescent="0.2"/>
    <row r="25489" hidden="1" x14ac:dyDescent="0.2"/>
    <row r="25490" hidden="1" x14ac:dyDescent="0.2"/>
    <row r="25491" hidden="1" x14ac:dyDescent="0.2"/>
    <row r="25492" hidden="1" x14ac:dyDescent="0.2"/>
    <row r="25493" hidden="1" x14ac:dyDescent="0.2"/>
    <row r="25494" hidden="1" x14ac:dyDescent="0.2"/>
    <row r="25495" hidden="1" x14ac:dyDescent="0.2"/>
    <row r="25496" hidden="1" x14ac:dyDescent="0.2"/>
    <row r="25497" hidden="1" x14ac:dyDescent="0.2"/>
    <row r="25498" hidden="1" x14ac:dyDescent="0.2"/>
    <row r="25499" hidden="1" x14ac:dyDescent="0.2"/>
    <row r="25500" hidden="1" x14ac:dyDescent="0.2"/>
    <row r="25501" hidden="1" x14ac:dyDescent="0.2"/>
    <row r="25502" hidden="1" x14ac:dyDescent="0.2"/>
    <row r="25503" hidden="1" x14ac:dyDescent="0.2"/>
    <row r="25504" hidden="1" x14ac:dyDescent="0.2"/>
    <row r="25505" hidden="1" x14ac:dyDescent="0.2"/>
    <row r="25506" hidden="1" x14ac:dyDescent="0.2"/>
    <row r="25507" hidden="1" x14ac:dyDescent="0.2"/>
    <row r="25508" hidden="1" x14ac:dyDescent="0.2"/>
    <row r="25509" hidden="1" x14ac:dyDescent="0.2"/>
    <row r="25510" hidden="1" x14ac:dyDescent="0.2"/>
    <row r="25511" hidden="1" x14ac:dyDescent="0.2"/>
    <row r="25512" hidden="1" x14ac:dyDescent="0.2"/>
    <row r="25513" hidden="1" x14ac:dyDescent="0.2"/>
    <row r="25514" hidden="1" x14ac:dyDescent="0.2"/>
    <row r="25515" hidden="1" x14ac:dyDescent="0.2"/>
    <row r="25516" hidden="1" x14ac:dyDescent="0.2"/>
    <row r="25517" hidden="1" x14ac:dyDescent="0.2"/>
    <row r="25518" hidden="1" x14ac:dyDescent="0.2"/>
    <row r="25519" hidden="1" x14ac:dyDescent="0.2"/>
    <row r="25520" hidden="1" x14ac:dyDescent="0.2"/>
    <row r="25521" hidden="1" x14ac:dyDescent="0.2"/>
    <row r="25522" hidden="1" x14ac:dyDescent="0.2"/>
    <row r="25523" hidden="1" x14ac:dyDescent="0.2"/>
    <row r="25524" hidden="1" x14ac:dyDescent="0.2"/>
    <row r="25525" hidden="1" x14ac:dyDescent="0.2"/>
    <row r="25526" hidden="1" x14ac:dyDescent="0.2"/>
    <row r="25527" hidden="1" x14ac:dyDescent="0.2"/>
    <row r="25528" hidden="1" x14ac:dyDescent="0.2"/>
    <row r="25529" hidden="1" x14ac:dyDescent="0.2"/>
    <row r="25530" hidden="1" x14ac:dyDescent="0.2"/>
    <row r="25531" hidden="1" x14ac:dyDescent="0.2"/>
    <row r="25532" hidden="1" x14ac:dyDescent="0.2"/>
    <row r="25533" hidden="1" x14ac:dyDescent="0.2"/>
    <row r="25534" hidden="1" x14ac:dyDescent="0.2"/>
    <row r="25535" hidden="1" x14ac:dyDescent="0.2"/>
    <row r="25536" hidden="1" x14ac:dyDescent="0.2"/>
    <row r="25537" hidden="1" x14ac:dyDescent="0.2"/>
    <row r="25538" hidden="1" x14ac:dyDescent="0.2"/>
    <row r="25539" hidden="1" x14ac:dyDescent="0.2"/>
    <row r="25540" hidden="1" x14ac:dyDescent="0.2"/>
    <row r="25541" hidden="1" x14ac:dyDescent="0.2"/>
    <row r="25542" hidden="1" x14ac:dyDescent="0.2"/>
    <row r="25543" hidden="1" x14ac:dyDescent="0.2"/>
    <row r="25544" hidden="1" x14ac:dyDescent="0.2"/>
    <row r="25545" hidden="1" x14ac:dyDescent="0.2"/>
    <row r="25546" hidden="1" x14ac:dyDescent="0.2"/>
    <row r="25547" hidden="1" x14ac:dyDescent="0.2"/>
    <row r="25548" hidden="1" x14ac:dyDescent="0.2"/>
    <row r="25549" hidden="1" x14ac:dyDescent="0.2"/>
    <row r="25550" hidden="1" x14ac:dyDescent="0.2"/>
    <row r="25551" hidden="1" x14ac:dyDescent="0.2"/>
    <row r="25552" hidden="1" x14ac:dyDescent="0.2"/>
    <row r="25553" hidden="1" x14ac:dyDescent="0.2"/>
    <row r="25554" hidden="1" x14ac:dyDescent="0.2"/>
    <row r="25555" hidden="1" x14ac:dyDescent="0.2"/>
    <row r="25556" hidden="1" x14ac:dyDescent="0.2"/>
    <row r="25557" hidden="1" x14ac:dyDescent="0.2"/>
    <row r="25558" hidden="1" x14ac:dyDescent="0.2"/>
    <row r="25559" hidden="1" x14ac:dyDescent="0.2"/>
    <row r="25560" hidden="1" x14ac:dyDescent="0.2"/>
    <row r="25561" hidden="1" x14ac:dyDescent="0.2"/>
    <row r="25562" hidden="1" x14ac:dyDescent="0.2"/>
    <row r="25563" hidden="1" x14ac:dyDescent="0.2"/>
    <row r="25564" hidden="1" x14ac:dyDescent="0.2"/>
    <row r="25565" hidden="1" x14ac:dyDescent="0.2"/>
    <row r="25566" hidden="1" x14ac:dyDescent="0.2"/>
    <row r="25567" hidden="1" x14ac:dyDescent="0.2"/>
    <row r="25568" hidden="1" x14ac:dyDescent="0.2"/>
    <row r="25569" hidden="1" x14ac:dyDescent="0.2"/>
    <row r="25570" hidden="1" x14ac:dyDescent="0.2"/>
    <row r="25571" hidden="1" x14ac:dyDescent="0.2"/>
    <row r="25572" hidden="1" x14ac:dyDescent="0.2"/>
    <row r="25573" hidden="1" x14ac:dyDescent="0.2"/>
    <row r="25574" hidden="1" x14ac:dyDescent="0.2"/>
    <row r="25575" hidden="1" x14ac:dyDescent="0.2"/>
    <row r="25576" hidden="1" x14ac:dyDescent="0.2"/>
    <row r="25577" hidden="1" x14ac:dyDescent="0.2"/>
    <row r="25578" hidden="1" x14ac:dyDescent="0.2"/>
    <row r="25579" hidden="1" x14ac:dyDescent="0.2"/>
    <row r="25580" hidden="1" x14ac:dyDescent="0.2"/>
    <row r="25581" hidden="1" x14ac:dyDescent="0.2"/>
    <row r="25582" hidden="1" x14ac:dyDescent="0.2"/>
    <row r="25583" hidden="1" x14ac:dyDescent="0.2"/>
    <row r="25584" hidden="1" x14ac:dyDescent="0.2"/>
    <row r="25585" hidden="1" x14ac:dyDescent="0.2"/>
    <row r="25586" hidden="1" x14ac:dyDescent="0.2"/>
    <row r="25587" hidden="1" x14ac:dyDescent="0.2"/>
    <row r="25588" hidden="1" x14ac:dyDescent="0.2"/>
    <row r="25589" hidden="1" x14ac:dyDescent="0.2"/>
    <row r="25590" hidden="1" x14ac:dyDescent="0.2"/>
    <row r="25591" hidden="1" x14ac:dyDescent="0.2"/>
    <row r="25592" hidden="1" x14ac:dyDescent="0.2"/>
    <row r="25593" hidden="1" x14ac:dyDescent="0.2"/>
    <row r="25594" hidden="1" x14ac:dyDescent="0.2"/>
    <row r="25595" hidden="1" x14ac:dyDescent="0.2"/>
    <row r="25596" hidden="1" x14ac:dyDescent="0.2"/>
    <row r="25597" hidden="1" x14ac:dyDescent="0.2"/>
    <row r="25598" hidden="1" x14ac:dyDescent="0.2"/>
    <row r="25599" hidden="1" x14ac:dyDescent="0.2"/>
    <row r="25600" hidden="1" x14ac:dyDescent="0.2"/>
    <row r="25601" hidden="1" x14ac:dyDescent="0.2"/>
    <row r="25602" hidden="1" x14ac:dyDescent="0.2"/>
    <row r="25603" hidden="1" x14ac:dyDescent="0.2"/>
    <row r="25604" hidden="1" x14ac:dyDescent="0.2"/>
    <row r="25605" hidden="1" x14ac:dyDescent="0.2"/>
    <row r="25606" hidden="1" x14ac:dyDescent="0.2"/>
    <row r="25607" hidden="1" x14ac:dyDescent="0.2"/>
    <row r="25608" hidden="1" x14ac:dyDescent="0.2"/>
    <row r="25609" hidden="1" x14ac:dyDescent="0.2"/>
    <row r="25610" hidden="1" x14ac:dyDescent="0.2"/>
    <row r="25611" hidden="1" x14ac:dyDescent="0.2"/>
    <row r="25612" hidden="1" x14ac:dyDescent="0.2"/>
    <row r="25613" hidden="1" x14ac:dyDescent="0.2"/>
    <row r="25614" hidden="1" x14ac:dyDescent="0.2"/>
    <row r="25615" hidden="1" x14ac:dyDescent="0.2"/>
    <row r="25616" hidden="1" x14ac:dyDescent="0.2"/>
    <row r="25617" hidden="1" x14ac:dyDescent="0.2"/>
    <row r="25618" hidden="1" x14ac:dyDescent="0.2"/>
    <row r="25619" hidden="1" x14ac:dyDescent="0.2"/>
    <row r="25620" hidden="1" x14ac:dyDescent="0.2"/>
    <row r="25621" hidden="1" x14ac:dyDescent="0.2"/>
    <row r="25622" hidden="1" x14ac:dyDescent="0.2"/>
    <row r="25623" hidden="1" x14ac:dyDescent="0.2"/>
    <row r="25624" hidden="1" x14ac:dyDescent="0.2"/>
    <row r="25625" hidden="1" x14ac:dyDescent="0.2"/>
    <row r="25626" hidden="1" x14ac:dyDescent="0.2"/>
    <row r="25627" hidden="1" x14ac:dyDescent="0.2"/>
    <row r="25628" hidden="1" x14ac:dyDescent="0.2"/>
    <row r="25629" hidden="1" x14ac:dyDescent="0.2"/>
    <row r="25630" hidden="1" x14ac:dyDescent="0.2"/>
    <row r="25631" hidden="1" x14ac:dyDescent="0.2"/>
    <row r="25632" hidden="1" x14ac:dyDescent="0.2"/>
    <row r="25633" hidden="1" x14ac:dyDescent="0.2"/>
    <row r="25634" hidden="1" x14ac:dyDescent="0.2"/>
    <row r="25635" hidden="1" x14ac:dyDescent="0.2"/>
    <row r="25636" hidden="1" x14ac:dyDescent="0.2"/>
    <row r="25637" hidden="1" x14ac:dyDescent="0.2"/>
    <row r="25638" hidden="1" x14ac:dyDescent="0.2"/>
    <row r="25639" hidden="1" x14ac:dyDescent="0.2"/>
    <row r="25640" hidden="1" x14ac:dyDescent="0.2"/>
    <row r="25641" hidden="1" x14ac:dyDescent="0.2"/>
    <row r="25642" hidden="1" x14ac:dyDescent="0.2"/>
    <row r="25643" hidden="1" x14ac:dyDescent="0.2"/>
    <row r="25644" hidden="1" x14ac:dyDescent="0.2"/>
    <row r="25645" hidden="1" x14ac:dyDescent="0.2"/>
    <row r="25646" hidden="1" x14ac:dyDescent="0.2"/>
    <row r="25647" hidden="1" x14ac:dyDescent="0.2"/>
    <row r="25648" hidden="1" x14ac:dyDescent="0.2"/>
    <row r="25649" hidden="1" x14ac:dyDescent="0.2"/>
    <row r="25650" hidden="1" x14ac:dyDescent="0.2"/>
    <row r="25651" hidden="1" x14ac:dyDescent="0.2"/>
    <row r="25652" hidden="1" x14ac:dyDescent="0.2"/>
    <row r="25653" hidden="1" x14ac:dyDescent="0.2"/>
    <row r="25654" hidden="1" x14ac:dyDescent="0.2"/>
    <row r="25655" hidden="1" x14ac:dyDescent="0.2"/>
    <row r="25656" hidden="1" x14ac:dyDescent="0.2"/>
    <row r="25657" hidden="1" x14ac:dyDescent="0.2"/>
    <row r="25658" hidden="1" x14ac:dyDescent="0.2"/>
    <row r="25659" hidden="1" x14ac:dyDescent="0.2"/>
    <row r="25660" hidden="1" x14ac:dyDescent="0.2"/>
    <row r="25661" hidden="1" x14ac:dyDescent="0.2"/>
    <row r="25662" hidden="1" x14ac:dyDescent="0.2"/>
    <row r="25663" hidden="1" x14ac:dyDescent="0.2"/>
    <row r="25664" hidden="1" x14ac:dyDescent="0.2"/>
    <row r="25665" hidden="1" x14ac:dyDescent="0.2"/>
    <row r="25666" hidden="1" x14ac:dyDescent="0.2"/>
    <row r="25667" hidden="1" x14ac:dyDescent="0.2"/>
    <row r="25668" hidden="1" x14ac:dyDescent="0.2"/>
    <row r="25669" hidden="1" x14ac:dyDescent="0.2"/>
    <row r="25670" hidden="1" x14ac:dyDescent="0.2"/>
    <row r="25671" hidden="1" x14ac:dyDescent="0.2"/>
    <row r="25672" hidden="1" x14ac:dyDescent="0.2"/>
    <row r="25673" hidden="1" x14ac:dyDescent="0.2"/>
    <row r="25674" hidden="1" x14ac:dyDescent="0.2"/>
    <row r="25675" hidden="1" x14ac:dyDescent="0.2"/>
    <row r="25676" hidden="1" x14ac:dyDescent="0.2"/>
    <row r="25677" hidden="1" x14ac:dyDescent="0.2"/>
    <row r="25678" hidden="1" x14ac:dyDescent="0.2"/>
    <row r="25679" hidden="1" x14ac:dyDescent="0.2"/>
    <row r="25680" hidden="1" x14ac:dyDescent="0.2"/>
    <row r="25681" hidden="1" x14ac:dyDescent="0.2"/>
    <row r="25682" hidden="1" x14ac:dyDescent="0.2"/>
    <row r="25683" hidden="1" x14ac:dyDescent="0.2"/>
    <row r="25684" hidden="1" x14ac:dyDescent="0.2"/>
    <row r="25685" hidden="1" x14ac:dyDescent="0.2"/>
    <row r="25686" hidden="1" x14ac:dyDescent="0.2"/>
    <row r="25687" hidden="1" x14ac:dyDescent="0.2"/>
    <row r="25688" hidden="1" x14ac:dyDescent="0.2"/>
    <row r="25689" hidden="1" x14ac:dyDescent="0.2"/>
    <row r="25690" hidden="1" x14ac:dyDescent="0.2"/>
    <row r="25691" hidden="1" x14ac:dyDescent="0.2"/>
    <row r="25692" hidden="1" x14ac:dyDescent="0.2"/>
    <row r="25693" hidden="1" x14ac:dyDescent="0.2"/>
    <row r="25694" hidden="1" x14ac:dyDescent="0.2"/>
    <row r="25695" hidden="1" x14ac:dyDescent="0.2"/>
    <row r="25696" hidden="1" x14ac:dyDescent="0.2"/>
    <row r="25697" hidden="1" x14ac:dyDescent="0.2"/>
    <row r="25698" hidden="1" x14ac:dyDescent="0.2"/>
    <row r="25699" hidden="1" x14ac:dyDescent="0.2"/>
    <row r="25700" hidden="1" x14ac:dyDescent="0.2"/>
    <row r="25701" hidden="1" x14ac:dyDescent="0.2"/>
    <row r="25702" hidden="1" x14ac:dyDescent="0.2"/>
    <row r="25703" hidden="1" x14ac:dyDescent="0.2"/>
    <row r="25704" hidden="1" x14ac:dyDescent="0.2"/>
    <row r="25705" hidden="1" x14ac:dyDescent="0.2"/>
    <row r="25706" hidden="1" x14ac:dyDescent="0.2"/>
    <row r="25707" hidden="1" x14ac:dyDescent="0.2"/>
    <row r="25708" hidden="1" x14ac:dyDescent="0.2"/>
    <row r="25709" hidden="1" x14ac:dyDescent="0.2"/>
    <row r="25710" hidden="1" x14ac:dyDescent="0.2"/>
    <row r="25711" hidden="1" x14ac:dyDescent="0.2"/>
    <row r="25712" hidden="1" x14ac:dyDescent="0.2"/>
    <row r="25713" hidden="1" x14ac:dyDescent="0.2"/>
    <row r="25714" hidden="1" x14ac:dyDescent="0.2"/>
    <row r="25715" hidden="1" x14ac:dyDescent="0.2"/>
    <row r="25716" hidden="1" x14ac:dyDescent="0.2"/>
    <row r="25717" hidden="1" x14ac:dyDescent="0.2"/>
    <row r="25718" hidden="1" x14ac:dyDescent="0.2"/>
    <row r="25719" hidden="1" x14ac:dyDescent="0.2"/>
    <row r="25720" hidden="1" x14ac:dyDescent="0.2"/>
    <row r="25721" hidden="1" x14ac:dyDescent="0.2"/>
    <row r="25722" hidden="1" x14ac:dyDescent="0.2"/>
    <row r="25723" hidden="1" x14ac:dyDescent="0.2"/>
    <row r="25724" hidden="1" x14ac:dyDescent="0.2"/>
    <row r="25725" hidden="1" x14ac:dyDescent="0.2"/>
    <row r="25726" hidden="1" x14ac:dyDescent="0.2"/>
    <row r="25727" hidden="1" x14ac:dyDescent="0.2"/>
    <row r="25728" hidden="1" x14ac:dyDescent="0.2"/>
    <row r="25729" hidden="1" x14ac:dyDescent="0.2"/>
    <row r="25730" hidden="1" x14ac:dyDescent="0.2"/>
    <row r="25731" hidden="1" x14ac:dyDescent="0.2"/>
    <row r="25732" hidden="1" x14ac:dyDescent="0.2"/>
    <row r="25733" hidden="1" x14ac:dyDescent="0.2"/>
    <row r="25734" hidden="1" x14ac:dyDescent="0.2"/>
    <row r="25735" hidden="1" x14ac:dyDescent="0.2"/>
    <row r="25736" hidden="1" x14ac:dyDescent="0.2"/>
    <row r="25737" hidden="1" x14ac:dyDescent="0.2"/>
    <row r="25738" hidden="1" x14ac:dyDescent="0.2"/>
    <row r="25739" hidden="1" x14ac:dyDescent="0.2"/>
    <row r="25740" hidden="1" x14ac:dyDescent="0.2"/>
    <row r="25741" hidden="1" x14ac:dyDescent="0.2"/>
    <row r="25742" hidden="1" x14ac:dyDescent="0.2"/>
    <row r="25743" hidden="1" x14ac:dyDescent="0.2"/>
    <row r="25744" hidden="1" x14ac:dyDescent="0.2"/>
    <row r="25745" hidden="1" x14ac:dyDescent="0.2"/>
    <row r="25746" hidden="1" x14ac:dyDescent="0.2"/>
    <row r="25747" hidden="1" x14ac:dyDescent="0.2"/>
    <row r="25748" hidden="1" x14ac:dyDescent="0.2"/>
    <row r="25749" hidden="1" x14ac:dyDescent="0.2"/>
    <row r="25750" hidden="1" x14ac:dyDescent="0.2"/>
    <row r="25751" hidden="1" x14ac:dyDescent="0.2"/>
    <row r="25752" hidden="1" x14ac:dyDescent="0.2"/>
    <row r="25753" hidden="1" x14ac:dyDescent="0.2"/>
    <row r="25754" hidden="1" x14ac:dyDescent="0.2"/>
    <row r="25755" hidden="1" x14ac:dyDescent="0.2"/>
    <row r="25756" hidden="1" x14ac:dyDescent="0.2"/>
    <row r="25757" hidden="1" x14ac:dyDescent="0.2"/>
    <row r="25758" hidden="1" x14ac:dyDescent="0.2"/>
    <row r="25759" hidden="1" x14ac:dyDescent="0.2"/>
    <row r="25760" hidden="1" x14ac:dyDescent="0.2"/>
    <row r="25761" hidden="1" x14ac:dyDescent="0.2"/>
    <row r="25762" hidden="1" x14ac:dyDescent="0.2"/>
    <row r="25763" hidden="1" x14ac:dyDescent="0.2"/>
    <row r="25764" hidden="1" x14ac:dyDescent="0.2"/>
    <row r="25765" hidden="1" x14ac:dyDescent="0.2"/>
    <row r="25766" hidden="1" x14ac:dyDescent="0.2"/>
    <row r="25767" hidden="1" x14ac:dyDescent="0.2"/>
    <row r="25768" hidden="1" x14ac:dyDescent="0.2"/>
    <row r="25769" hidden="1" x14ac:dyDescent="0.2"/>
    <row r="25770" hidden="1" x14ac:dyDescent="0.2"/>
    <row r="25771" hidden="1" x14ac:dyDescent="0.2"/>
    <row r="25772" hidden="1" x14ac:dyDescent="0.2"/>
    <row r="25773" hidden="1" x14ac:dyDescent="0.2"/>
    <row r="25774" hidden="1" x14ac:dyDescent="0.2"/>
    <row r="25775" hidden="1" x14ac:dyDescent="0.2"/>
    <row r="25776" hidden="1" x14ac:dyDescent="0.2"/>
    <row r="25777" hidden="1" x14ac:dyDescent="0.2"/>
    <row r="25778" hidden="1" x14ac:dyDescent="0.2"/>
    <row r="25779" hidden="1" x14ac:dyDescent="0.2"/>
    <row r="25780" hidden="1" x14ac:dyDescent="0.2"/>
    <row r="25781" hidden="1" x14ac:dyDescent="0.2"/>
    <row r="25782" hidden="1" x14ac:dyDescent="0.2"/>
    <row r="25783" hidden="1" x14ac:dyDescent="0.2"/>
    <row r="25784" hidden="1" x14ac:dyDescent="0.2"/>
    <row r="25785" hidden="1" x14ac:dyDescent="0.2"/>
    <row r="25786" hidden="1" x14ac:dyDescent="0.2"/>
    <row r="25787" hidden="1" x14ac:dyDescent="0.2"/>
    <row r="25788" hidden="1" x14ac:dyDescent="0.2"/>
    <row r="25789" hidden="1" x14ac:dyDescent="0.2"/>
    <row r="25790" hidden="1" x14ac:dyDescent="0.2"/>
    <row r="25791" hidden="1" x14ac:dyDescent="0.2"/>
    <row r="25792" hidden="1" x14ac:dyDescent="0.2"/>
    <row r="25793" hidden="1" x14ac:dyDescent="0.2"/>
    <row r="25794" hidden="1" x14ac:dyDescent="0.2"/>
    <row r="25795" hidden="1" x14ac:dyDescent="0.2"/>
    <row r="25796" hidden="1" x14ac:dyDescent="0.2"/>
    <row r="25797" hidden="1" x14ac:dyDescent="0.2"/>
    <row r="25798" hidden="1" x14ac:dyDescent="0.2"/>
    <row r="25799" hidden="1" x14ac:dyDescent="0.2"/>
    <row r="25800" hidden="1" x14ac:dyDescent="0.2"/>
    <row r="25801" hidden="1" x14ac:dyDescent="0.2"/>
    <row r="25802" hidden="1" x14ac:dyDescent="0.2"/>
    <row r="25803" hidden="1" x14ac:dyDescent="0.2"/>
    <row r="25804" hidden="1" x14ac:dyDescent="0.2"/>
    <row r="25805" hidden="1" x14ac:dyDescent="0.2"/>
    <row r="25806" hidden="1" x14ac:dyDescent="0.2"/>
    <row r="25807" hidden="1" x14ac:dyDescent="0.2"/>
    <row r="25808" hidden="1" x14ac:dyDescent="0.2"/>
    <row r="25809" hidden="1" x14ac:dyDescent="0.2"/>
    <row r="25810" hidden="1" x14ac:dyDescent="0.2"/>
    <row r="25811" hidden="1" x14ac:dyDescent="0.2"/>
    <row r="25812" hidden="1" x14ac:dyDescent="0.2"/>
    <row r="25813" hidden="1" x14ac:dyDescent="0.2"/>
    <row r="25814" hidden="1" x14ac:dyDescent="0.2"/>
    <row r="25815" hidden="1" x14ac:dyDescent="0.2"/>
    <row r="25816" hidden="1" x14ac:dyDescent="0.2"/>
    <row r="25817" hidden="1" x14ac:dyDescent="0.2"/>
    <row r="25818" hidden="1" x14ac:dyDescent="0.2"/>
    <row r="25819" hidden="1" x14ac:dyDescent="0.2"/>
    <row r="25820" hidden="1" x14ac:dyDescent="0.2"/>
    <row r="25821" hidden="1" x14ac:dyDescent="0.2"/>
    <row r="25822" hidden="1" x14ac:dyDescent="0.2"/>
    <row r="25823" hidden="1" x14ac:dyDescent="0.2"/>
    <row r="25824" hidden="1" x14ac:dyDescent="0.2"/>
    <row r="25825" hidden="1" x14ac:dyDescent="0.2"/>
    <row r="25826" hidden="1" x14ac:dyDescent="0.2"/>
    <row r="25827" hidden="1" x14ac:dyDescent="0.2"/>
    <row r="25828" hidden="1" x14ac:dyDescent="0.2"/>
    <row r="25829" hidden="1" x14ac:dyDescent="0.2"/>
    <row r="25830" hidden="1" x14ac:dyDescent="0.2"/>
    <row r="25831" hidden="1" x14ac:dyDescent="0.2"/>
    <row r="25832" hidden="1" x14ac:dyDescent="0.2"/>
    <row r="25833" hidden="1" x14ac:dyDescent="0.2"/>
    <row r="25834" hidden="1" x14ac:dyDescent="0.2"/>
    <row r="25835" hidden="1" x14ac:dyDescent="0.2"/>
    <row r="25836" hidden="1" x14ac:dyDescent="0.2"/>
    <row r="25837" hidden="1" x14ac:dyDescent="0.2"/>
    <row r="25838" hidden="1" x14ac:dyDescent="0.2"/>
    <row r="25839" hidden="1" x14ac:dyDescent="0.2"/>
    <row r="25840" hidden="1" x14ac:dyDescent="0.2"/>
    <row r="25841" hidden="1" x14ac:dyDescent="0.2"/>
    <row r="25842" hidden="1" x14ac:dyDescent="0.2"/>
    <row r="25843" hidden="1" x14ac:dyDescent="0.2"/>
    <row r="25844" hidden="1" x14ac:dyDescent="0.2"/>
    <row r="25845" hidden="1" x14ac:dyDescent="0.2"/>
    <row r="25846" hidden="1" x14ac:dyDescent="0.2"/>
    <row r="25847" hidden="1" x14ac:dyDescent="0.2"/>
    <row r="25848" hidden="1" x14ac:dyDescent="0.2"/>
    <row r="25849" hidden="1" x14ac:dyDescent="0.2"/>
    <row r="25850" hidden="1" x14ac:dyDescent="0.2"/>
    <row r="25851" hidden="1" x14ac:dyDescent="0.2"/>
    <row r="25852" hidden="1" x14ac:dyDescent="0.2"/>
    <row r="25853" hidden="1" x14ac:dyDescent="0.2"/>
    <row r="25854" hidden="1" x14ac:dyDescent="0.2"/>
    <row r="25855" hidden="1" x14ac:dyDescent="0.2"/>
    <row r="25856" hidden="1" x14ac:dyDescent="0.2"/>
    <row r="25857" hidden="1" x14ac:dyDescent="0.2"/>
    <row r="25858" hidden="1" x14ac:dyDescent="0.2"/>
    <row r="25859" hidden="1" x14ac:dyDescent="0.2"/>
    <row r="25860" hidden="1" x14ac:dyDescent="0.2"/>
    <row r="25861" hidden="1" x14ac:dyDescent="0.2"/>
    <row r="25862" hidden="1" x14ac:dyDescent="0.2"/>
    <row r="25863" hidden="1" x14ac:dyDescent="0.2"/>
    <row r="25864" hidden="1" x14ac:dyDescent="0.2"/>
    <row r="25865" hidden="1" x14ac:dyDescent="0.2"/>
    <row r="25866" hidden="1" x14ac:dyDescent="0.2"/>
    <row r="25867" hidden="1" x14ac:dyDescent="0.2"/>
    <row r="25868" hidden="1" x14ac:dyDescent="0.2"/>
    <row r="25869" hidden="1" x14ac:dyDescent="0.2"/>
    <row r="25870" hidden="1" x14ac:dyDescent="0.2"/>
    <row r="25871" hidden="1" x14ac:dyDescent="0.2"/>
    <row r="25872" hidden="1" x14ac:dyDescent="0.2"/>
    <row r="25873" hidden="1" x14ac:dyDescent="0.2"/>
    <row r="25874" hidden="1" x14ac:dyDescent="0.2"/>
    <row r="25875" hidden="1" x14ac:dyDescent="0.2"/>
    <row r="25876" hidden="1" x14ac:dyDescent="0.2"/>
    <row r="25877" hidden="1" x14ac:dyDescent="0.2"/>
    <row r="25878" hidden="1" x14ac:dyDescent="0.2"/>
    <row r="25879" hidden="1" x14ac:dyDescent="0.2"/>
    <row r="25880" hidden="1" x14ac:dyDescent="0.2"/>
    <row r="25881" hidden="1" x14ac:dyDescent="0.2"/>
    <row r="25882" hidden="1" x14ac:dyDescent="0.2"/>
    <row r="25883" hidden="1" x14ac:dyDescent="0.2"/>
    <row r="25884" hidden="1" x14ac:dyDescent="0.2"/>
    <row r="25885" hidden="1" x14ac:dyDescent="0.2"/>
    <row r="25886" hidden="1" x14ac:dyDescent="0.2"/>
    <row r="25887" hidden="1" x14ac:dyDescent="0.2"/>
    <row r="25888" hidden="1" x14ac:dyDescent="0.2"/>
    <row r="25889" hidden="1" x14ac:dyDescent="0.2"/>
    <row r="25890" hidden="1" x14ac:dyDescent="0.2"/>
    <row r="25891" hidden="1" x14ac:dyDescent="0.2"/>
    <row r="25892" hidden="1" x14ac:dyDescent="0.2"/>
    <row r="25893" hidden="1" x14ac:dyDescent="0.2"/>
    <row r="25894" hidden="1" x14ac:dyDescent="0.2"/>
    <row r="25895" hidden="1" x14ac:dyDescent="0.2"/>
    <row r="25896" hidden="1" x14ac:dyDescent="0.2"/>
    <row r="25897" hidden="1" x14ac:dyDescent="0.2"/>
    <row r="25898" hidden="1" x14ac:dyDescent="0.2"/>
    <row r="25899" hidden="1" x14ac:dyDescent="0.2"/>
    <row r="25900" hidden="1" x14ac:dyDescent="0.2"/>
    <row r="25901" hidden="1" x14ac:dyDescent="0.2"/>
    <row r="25902" hidden="1" x14ac:dyDescent="0.2"/>
    <row r="25903" hidden="1" x14ac:dyDescent="0.2"/>
    <row r="25904" hidden="1" x14ac:dyDescent="0.2"/>
    <row r="25905" hidden="1" x14ac:dyDescent="0.2"/>
    <row r="25906" hidden="1" x14ac:dyDescent="0.2"/>
    <row r="25907" hidden="1" x14ac:dyDescent="0.2"/>
    <row r="25908" hidden="1" x14ac:dyDescent="0.2"/>
    <row r="25909" hidden="1" x14ac:dyDescent="0.2"/>
    <row r="25910" hidden="1" x14ac:dyDescent="0.2"/>
    <row r="25911" hidden="1" x14ac:dyDescent="0.2"/>
    <row r="25912" hidden="1" x14ac:dyDescent="0.2"/>
    <row r="25913" hidden="1" x14ac:dyDescent="0.2"/>
    <row r="25914" hidden="1" x14ac:dyDescent="0.2"/>
    <row r="25915" hidden="1" x14ac:dyDescent="0.2"/>
    <row r="25916" hidden="1" x14ac:dyDescent="0.2"/>
    <row r="25917" hidden="1" x14ac:dyDescent="0.2"/>
    <row r="25918" hidden="1" x14ac:dyDescent="0.2"/>
    <row r="25919" hidden="1" x14ac:dyDescent="0.2"/>
    <row r="25920" hidden="1" x14ac:dyDescent="0.2"/>
    <row r="25921" hidden="1" x14ac:dyDescent="0.2"/>
    <row r="25922" hidden="1" x14ac:dyDescent="0.2"/>
    <row r="25923" hidden="1" x14ac:dyDescent="0.2"/>
    <row r="25924" hidden="1" x14ac:dyDescent="0.2"/>
    <row r="25925" hidden="1" x14ac:dyDescent="0.2"/>
    <row r="25926" hidden="1" x14ac:dyDescent="0.2"/>
    <row r="25927" hidden="1" x14ac:dyDescent="0.2"/>
    <row r="25928" hidden="1" x14ac:dyDescent="0.2"/>
    <row r="25929" hidden="1" x14ac:dyDescent="0.2"/>
    <row r="25930" hidden="1" x14ac:dyDescent="0.2"/>
    <row r="25931" hidden="1" x14ac:dyDescent="0.2"/>
    <row r="25932" hidden="1" x14ac:dyDescent="0.2"/>
    <row r="25933" hidden="1" x14ac:dyDescent="0.2"/>
    <row r="25934" hidden="1" x14ac:dyDescent="0.2"/>
    <row r="25935" hidden="1" x14ac:dyDescent="0.2"/>
    <row r="25936" hidden="1" x14ac:dyDescent="0.2"/>
    <row r="25937" hidden="1" x14ac:dyDescent="0.2"/>
    <row r="25938" hidden="1" x14ac:dyDescent="0.2"/>
    <row r="25939" hidden="1" x14ac:dyDescent="0.2"/>
    <row r="25940" hidden="1" x14ac:dyDescent="0.2"/>
    <row r="25941" hidden="1" x14ac:dyDescent="0.2"/>
    <row r="25942" hidden="1" x14ac:dyDescent="0.2"/>
    <row r="25943" hidden="1" x14ac:dyDescent="0.2"/>
    <row r="25944" hidden="1" x14ac:dyDescent="0.2"/>
    <row r="25945" hidden="1" x14ac:dyDescent="0.2"/>
    <row r="25946" hidden="1" x14ac:dyDescent="0.2"/>
    <row r="25947" hidden="1" x14ac:dyDescent="0.2"/>
    <row r="25948" hidden="1" x14ac:dyDescent="0.2"/>
    <row r="25949" hidden="1" x14ac:dyDescent="0.2"/>
    <row r="25950" hidden="1" x14ac:dyDescent="0.2"/>
    <row r="25951" hidden="1" x14ac:dyDescent="0.2"/>
    <row r="25952" hidden="1" x14ac:dyDescent="0.2"/>
    <row r="25953" hidden="1" x14ac:dyDescent="0.2"/>
    <row r="25954" hidden="1" x14ac:dyDescent="0.2"/>
    <row r="25955" hidden="1" x14ac:dyDescent="0.2"/>
    <row r="25956" hidden="1" x14ac:dyDescent="0.2"/>
    <row r="25957" hidden="1" x14ac:dyDescent="0.2"/>
    <row r="25958" hidden="1" x14ac:dyDescent="0.2"/>
    <row r="25959" hidden="1" x14ac:dyDescent="0.2"/>
    <row r="25960" hidden="1" x14ac:dyDescent="0.2"/>
    <row r="25961" hidden="1" x14ac:dyDescent="0.2"/>
    <row r="25962" hidden="1" x14ac:dyDescent="0.2"/>
    <row r="25963" hidden="1" x14ac:dyDescent="0.2"/>
    <row r="25964" hidden="1" x14ac:dyDescent="0.2"/>
    <row r="25965" hidden="1" x14ac:dyDescent="0.2"/>
    <row r="25966" hidden="1" x14ac:dyDescent="0.2"/>
    <row r="25967" hidden="1" x14ac:dyDescent="0.2"/>
    <row r="25968" hidden="1" x14ac:dyDescent="0.2"/>
    <row r="25969" hidden="1" x14ac:dyDescent="0.2"/>
    <row r="25970" hidden="1" x14ac:dyDescent="0.2"/>
    <row r="25971" hidden="1" x14ac:dyDescent="0.2"/>
    <row r="25972" hidden="1" x14ac:dyDescent="0.2"/>
    <row r="25973" hidden="1" x14ac:dyDescent="0.2"/>
    <row r="25974" hidden="1" x14ac:dyDescent="0.2"/>
    <row r="25975" hidden="1" x14ac:dyDescent="0.2"/>
    <row r="25976" hidden="1" x14ac:dyDescent="0.2"/>
    <row r="25977" hidden="1" x14ac:dyDescent="0.2"/>
    <row r="25978" hidden="1" x14ac:dyDescent="0.2"/>
    <row r="25979" hidden="1" x14ac:dyDescent="0.2"/>
    <row r="25980" hidden="1" x14ac:dyDescent="0.2"/>
    <row r="25981" hidden="1" x14ac:dyDescent="0.2"/>
    <row r="25982" hidden="1" x14ac:dyDescent="0.2"/>
    <row r="25983" hidden="1" x14ac:dyDescent="0.2"/>
    <row r="25984" hidden="1" x14ac:dyDescent="0.2"/>
    <row r="25985" hidden="1" x14ac:dyDescent="0.2"/>
    <row r="25986" hidden="1" x14ac:dyDescent="0.2"/>
    <row r="25987" hidden="1" x14ac:dyDescent="0.2"/>
    <row r="25988" hidden="1" x14ac:dyDescent="0.2"/>
    <row r="25989" hidden="1" x14ac:dyDescent="0.2"/>
    <row r="25990" hidden="1" x14ac:dyDescent="0.2"/>
    <row r="25991" hidden="1" x14ac:dyDescent="0.2"/>
    <row r="25992" hidden="1" x14ac:dyDescent="0.2"/>
    <row r="25993" hidden="1" x14ac:dyDescent="0.2"/>
    <row r="25994" hidden="1" x14ac:dyDescent="0.2"/>
    <row r="25995" hidden="1" x14ac:dyDescent="0.2"/>
    <row r="25996" hidden="1" x14ac:dyDescent="0.2"/>
    <row r="25997" hidden="1" x14ac:dyDescent="0.2"/>
    <row r="25998" hidden="1" x14ac:dyDescent="0.2"/>
    <row r="25999" hidden="1" x14ac:dyDescent="0.2"/>
    <row r="26000" hidden="1" x14ac:dyDescent="0.2"/>
    <row r="26001" hidden="1" x14ac:dyDescent="0.2"/>
    <row r="26002" hidden="1" x14ac:dyDescent="0.2"/>
    <row r="26003" hidden="1" x14ac:dyDescent="0.2"/>
    <row r="26004" hidden="1" x14ac:dyDescent="0.2"/>
    <row r="26005" hidden="1" x14ac:dyDescent="0.2"/>
    <row r="26006" hidden="1" x14ac:dyDescent="0.2"/>
    <row r="26007" hidden="1" x14ac:dyDescent="0.2"/>
    <row r="26008" hidden="1" x14ac:dyDescent="0.2"/>
    <row r="26009" hidden="1" x14ac:dyDescent="0.2"/>
    <row r="26010" hidden="1" x14ac:dyDescent="0.2"/>
    <row r="26011" hidden="1" x14ac:dyDescent="0.2"/>
    <row r="26012" hidden="1" x14ac:dyDescent="0.2"/>
    <row r="26013" hidden="1" x14ac:dyDescent="0.2"/>
    <row r="26014" hidden="1" x14ac:dyDescent="0.2"/>
    <row r="26015" hidden="1" x14ac:dyDescent="0.2"/>
    <row r="26016" hidden="1" x14ac:dyDescent="0.2"/>
    <row r="26017" hidden="1" x14ac:dyDescent="0.2"/>
    <row r="26018" hidden="1" x14ac:dyDescent="0.2"/>
    <row r="26019" hidden="1" x14ac:dyDescent="0.2"/>
    <row r="26020" hidden="1" x14ac:dyDescent="0.2"/>
    <row r="26021" hidden="1" x14ac:dyDescent="0.2"/>
    <row r="26022" hidden="1" x14ac:dyDescent="0.2"/>
    <row r="26023" hidden="1" x14ac:dyDescent="0.2"/>
    <row r="26024" hidden="1" x14ac:dyDescent="0.2"/>
    <row r="26025" hidden="1" x14ac:dyDescent="0.2"/>
    <row r="26026" hidden="1" x14ac:dyDescent="0.2"/>
    <row r="26027" hidden="1" x14ac:dyDescent="0.2"/>
    <row r="26028" hidden="1" x14ac:dyDescent="0.2"/>
    <row r="26029" hidden="1" x14ac:dyDescent="0.2"/>
    <row r="26030" hidden="1" x14ac:dyDescent="0.2"/>
    <row r="26031" hidden="1" x14ac:dyDescent="0.2"/>
    <row r="26032" hidden="1" x14ac:dyDescent="0.2"/>
    <row r="26033" hidden="1" x14ac:dyDescent="0.2"/>
    <row r="26034" hidden="1" x14ac:dyDescent="0.2"/>
    <row r="26035" hidden="1" x14ac:dyDescent="0.2"/>
    <row r="26036" hidden="1" x14ac:dyDescent="0.2"/>
    <row r="26037" hidden="1" x14ac:dyDescent="0.2"/>
    <row r="26038" hidden="1" x14ac:dyDescent="0.2"/>
    <row r="26039" hidden="1" x14ac:dyDescent="0.2"/>
    <row r="26040" hidden="1" x14ac:dyDescent="0.2"/>
    <row r="26041" hidden="1" x14ac:dyDescent="0.2"/>
    <row r="26042" hidden="1" x14ac:dyDescent="0.2"/>
    <row r="26043" hidden="1" x14ac:dyDescent="0.2"/>
    <row r="26044" hidden="1" x14ac:dyDescent="0.2"/>
    <row r="26045" hidden="1" x14ac:dyDescent="0.2"/>
    <row r="26046" hidden="1" x14ac:dyDescent="0.2"/>
    <row r="26047" hidden="1" x14ac:dyDescent="0.2"/>
    <row r="26048" hidden="1" x14ac:dyDescent="0.2"/>
    <row r="26049" hidden="1" x14ac:dyDescent="0.2"/>
    <row r="26050" hidden="1" x14ac:dyDescent="0.2"/>
    <row r="26051" hidden="1" x14ac:dyDescent="0.2"/>
    <row r="26052" hidden="1" x14ac:dyDescent="0.2"/>
    <row r="26053" hidden="1" x14ac:dyDescent="0.2"/>
    <row r="26054" hidden="1" x14ac:dyDescent="0.2"/>
    <row r="26055" hidden="1" x14ac:dyDescent="0.2"/>
    <row r="26056" hidden="1" x14ac:dyDescent="0.2"/>
    <row r="26057" hidden="1" x14ac:dyDescent="0.2"/>
    <row r="26058" hidden="1" x14ac:dyDescent="0.2"/>
    <row r="26059" hidden="1" x14ac:dyDescent="0.2"/>
    <row r="26060" hidden="1" x14ac:dyDescent="0.2"/>
    <row r="26061" hidden="1" x14ac:dyDescent="0.2"/>
    <row r="26062" hidden="1" x14ac:dyDescent="0.2"/>
    <row r="26063" hidden="1" x14ac:dyDescent="0.2"/>
    <row r="26064" hidden="1" x14ac:dyDescent="0.2"/>
    <row r="26065" hidden="1" x14ac:dyDescent="0.2"/>
    <row r="26066" hidden="1" x14ac:dyDescent="0.2"/>
    <row r="26067" hidden="1" x14ac:dyDescent="0.2"/>
    <row r="26068" hidden="1" x14ac:dyDescent="0.2"/>
    <row r="26069" hidden="1" x14ac:dyDescent="0.2"/>
    <row r="26070" hidden="1" x14ac:dyDescent="0.2"/>
    <row r="26071" hidden="1" x14ac:dyDescent="0.2"/>
    <row r="26072" hidden="1" x14ac:dyDescent="0.2"/>
    <row r="26073" hidden="1" x14ac:dyDescent="0.2"/>
    <row r="26074" hidden="1" x14ac:dyDescent="0.2"/>
    <row r="26075" hidden="1" x14ac:dyDescent="0.2"/>
    <row r="26076" hidden="1" x14ac:dyDescent="0.2"/>
    <row r="26077" hidden="1" x14ac:dyDescent="0.2"/>
    <row r="26078" hidden="1" x14ac:dyDescent="0.2"/>
    <row r="26079" hidden="1" x14ac:dyDescent="0.2"/>
    <row r="26080" hidden="1" x14ac:dyDescent="0.2"/>
    <row r="26081" hidden="1" x14ac:dyDescent="0.2"/>
    <row r="26082" hidden="1" x14ac:dyDescent="0.2"/>
    <row r="26083" hidden="1" x14ac:dyDescent="0.2"/>
    <row r="26084" hidden="1" x14ac:dyDescent="0.2"/>
    <row r="26085" hidden="1" x14ac:dyDescent="0.2"/>
    <row r="26086" hidden="1" x14ac:dyDescent="0.2"/>
    <row r="26087" hidden="1" x14ac:dyDescent="0.2"/>
    <row r="26088" hidden="1" x14ac:dyDescent="0.2"/>
    <row r="26089" hidden="1" x14ac:dyDescent="0.2"/>
    <row r="26090" hidden="1" x14ac:dyDescent="0.2"/>
    <row r="26091" hidden="1" x14ac:dyDescent="0.2"/>
    <row r="26092" hidden="1" x14ac:dyDescent="0.2"/>
    <row r="26093" hidden="1" x14ac:dyDescent="0.2"/>
    <row r="26094" hidden="1" x14ac:dyDescent="0.2"/>
    <row r="26095" hidden="1" x14ac:dyDescent="0.2"/>
    <row r="26096" hidden="1" x14ac:dyDescent="0.2"/>
    <row r="26097" hidden="1" x14ac:dyDescent="0.2"/>
    <row r="26098" hidden="1" x14ac:dyDescent="0.2"/>
    <row r="26099" hidden="1" x14ac:dyDescent="0.2"/>
    <row r="26100" hidden="1" x14ac:dyDescent="0.2"/>
    <row r="26101" hidden="1" x14ac:dyDescent="0.2"/>
    <row r="26102" hidden="1" x14ac:dyDescent="0.2"/>
    <row r="26103" hidden="1" x14ac:dyDescent="0.2"/>
    <row r="26104" hidden="1" x14ac:dyDescent="0.2"/>
    <row r="26105" hidden="1" x14ac:dyDescent="0.2"/>
    <row r="26106" hidden="1" x14ac:dyDescent="0.2"/>
    <row r="26107" hidden="1" x14ac:dyDescent="0.2"/>
    <row r="26108" hidden="1" x14ac:dyDescent="0.2"/>
    <row r="26109" hidden="1" x14ac:dyDescent="0.2"/>
    <row r="26110" hidden="1" x14ac:dyDescent="0.2"/>
    <row r="26111" hidden="1" x14ac:dyDescent="0.2"/>
    <row r="26112" hidden="1" x14ac:dyDescent="0.2"/>
    <row r="26113" hidden="1" x14ac:dyDescent="0.2"/>
    <row r="26114" hidden="1" x14ac:dyDescent="0.2"/>
    <row r="26115" hidden="1" x14ac:dyDescent="0.2"/>
    <row r="26116" hidden="1" x14ac:dyDescent="0.2"/>
    <row r="26117" hidden="1" x14ac:dyDescent="0.2"/>
    <row r="26118" hidden="1" x14ac:dyDescent="0.2"/>
    <row r="26119" hidden="1" x14ac:dyDescent="0.2"/>
    <row r="26120" hidden="1" x14ac:dyDescent="0.2"/>
    <row r="26121" hidden="1" x14ac:dyDescent="0.2"/>
    <row r="26122" hidden="1" x14ac:dyDescent="0.2"/>
    <row r="26123" hidden="1" x14ac:dyDescent="0.2"/>
    <row r="26124" hidden="1" x14ac:dyDescent="0.2"/>
    <row r="26125" hidden="1" x14ac:dyDescent="0.2"/>
    <row r="26126" hidden="1" x14ac:dyDescent="0.2"/>
    <row r="26127" hidden="1" x14ac:dyDescent="0.2"/>
    <row r="26128" hidden="1" x14ac:dyDescent="0.2"/>
    <row r="26129" hidden="1" x14ac:dyDescent="0.2"/>
    <row r="26130" hidden="1" x14ac:dyDescent="0.2"/>
    <row r="26131" hidden="1" x14ac:dyDescent="0.2"/>
    <row r="26132" hidden="1" x14ac:dyDescent="0.2"/>
    <row r="26133" hidden="1" x14ac:dyDescent="0.2"/>
    <row r="26134" hidden="1" x14ac:dyDescent="0.2"/>
    <row r="26135" hidden="1" x14ac:dyDescent="0.2"/>
    <row r="26136" hidden="1" x14ac:dyDescent="0.2"/>
    <row r="26137" hidden="1" x14ac:dyDescent="0.2"/>
    <row r="26138" hidden="1" x14ac:dyDescent="0.2"/>
    <row r="26139" hidden="1" x14ac:dyDescent="0.2"/>
    <row r="26140" hidden="1" x14ac:dyDescent="0.2"/>
    <row r="26141" hidden="1" x14ac:dyDescent="0.2"/>
    <row r="26142" hidden="1" x14ac:dyDescent="0.2"/>
    <row r="26143" hidden="1" x14ac:dyDescent="0.2"/>
    <row r="26144" hidden="1" x14ac:dyDescent="0.2"/>
    <row r="26145" hidden="1" x14ac:dyDescent="0.2"/>
    <row r="26146" hidden="1" x14ac:dyDescent="0.2"/>
    <row r="26147" hidden="1" x14ac:dyDescent="0.2"/>
    <row r="26148" hidden="1" x14ac:dyDescent="0.2"/>
    <row r="26149" hidden="1" x14ac:dyDescent="0.2"/>
    <row r="26150" hidden="1" x14ac:dyDescent="0.2"/>
    <row r="26151" hidden="1" x14ac:dyDescent="0.2"/>
    <row r="26152" hidden="1" x14ac:dyDescent="0.2"/>
    <row r="26153" hidden="1" x14ac:dyDescent="0.2"/>
    <row r="26154" hidden="1" x14ac:dyDescent="0.2"/>
    <row r="26155" hidden="1" x14ac:dyDescent="0.2"/>
    <row r="26156" hidden="1" x14ac:dyDescent="0.2"/>
    <row r="26157" hidden="1" x14ac:dyDescent="0.2"/>
    <row r="26158" hidden="1" x14ac:dyDescent="0.2"/>
    <row r="26159" hidden="1" x14ac:dyDescent="0.2"/>
    <row r="26160" hidden="1" x14ac:dyDescent="0.2"/>
    <row r="26161" hidden="1" x14ac:dyDescent="0.2"/>
    <row r="26162" hidden="1" x14ac:dyDescent="0.2"/>
    <row r="26163" hidden="1" x14ac:dyDescent="0.2"/>
    <row r="26164" hidden="1" x14ac:dyDescent="0.2"/>
    <row r="26165" hidden="1" x14ac:dyDescent="0.2"/>
    <row r="26166" hidden="1" x14ac:dyDescent="0.2"/>
    <row r="26167" hidden="1" x14ac:dyDescent="0.2"/>
    <row r="26168" hidden="1" x14ac:dyDescent="0.2"/>
    <row r="26169" hidden="1" x14ac:dyDescent="0.2"/>
    <row r="26170" hidden="1" x14ac:dyDescent="0.2"/>
    <row r="26171" hidden="1" x14ac:dyDescent="0.2"/>
    <row r="26172" hidden="1" x14ac:dyDescent="0.2"/>
    <row r="26173" hidden="1" x14ac:dyDescent="0.2"/>
    <row r="26174" hidden="1" x14ac:dyDescent="0.2"/>
    <row r="26175" hidden="1" x14ac:dyDescent="0.2"/>
    <row r="26176" hidden="1" x14ac:dyDescent="0.2"/>
    <row r="26177" hidden="1" x14ac:dyDescent="0.2"/>
    <row r="26178" hidden="1" x14ac:dyDescent="0.2"/>
    <row r="26179" hidden="1" x14ac:dyDescent="0.2"/>
    <row r="26180" hidden="1" x14ac:dyDescent="0.2"/>
    <row r="26181" hidden="1" x14ac:dyDescent="0.2"/>
    <row r="26182" hidden="1" x14ac:dyDescent="0.2"/>
    <row r="26183" hidden="1" x14ac:dyDescent="0.2"/>
    <row r="26184" hidden="1" x14ac:dyDescent="0.2"/>
    <row r="26185" hidden="1" x14ac:dyDescent="0.2"/>
    <row r="26186" hidden="1" x14ac:dyDescent="0.2"/>
    <row r="26187" hidden="1" x14ac:dyDescent="0.2"/>
    <row r="26188" hidden="1" x14ac:dyDescent="0.2"/>
    <row r="26189" hidden="1" x14ac:dyDescent="0.2"/>
    <row r="26190" hidden="1" x14ac:dyDescent="0.2"/>
    <row r="26191" hidden="1" x14ac:dyDescent="0.2"/>
    <row r="26192" hidden="1" x14ac:dyDescent="0.2"/>
    <row r="26193" hidden="1" x14ac:dyDescent="0.2"/>
    <row r="26194" hidden="1" x14ac:dyDescent="0.2"/>
    <row r="26195" hidden="1" x14ac:dyDescent="0.2"/>
    <row r="26196" hidden="1" x14ac:dyDescent="0.2"/>
    <row r="26197" hidden="1" x14ac:dyDescent="0.2"/>
    <row r="26198" hidden="1" x14ac:dyDescent="0.2"/>
    <row r="26199" hidden="1" x14ac:dyDescent="0.2"/>
    <row r="26200" hidden="1" x14ac:dyDescent="0.2"/>
    <row r="26201" hidden="1" x14ac:dyDescent="0.2"/>
    <row r="26202" hidden="1" x14ac:dyDescent="0.2"/>
    <row r="26203" hidden="1" x14ac:dyDescent="0.2"/>
    <row r="26204" hidden="1" x14ac:dyDescent="0.2"/>
    <row r="26205" hidden="1" x14ac:dyDescent="0.2"/>
    <row r="26206" hidden="1" x14ac:dyDescent="0.2"/>
    <row r="26207" hidden="1" x14ac:dyDescent="0.2"/>
    <row r="26208" hidden="1" x14ac:dyDescent="0.2"/>
    <row r="26209" hidden="1" x14ac:dyDescent="0.2"/>
    <row r="26210" hidden="1" x14ac:dyDescent="0.2"/>
    <row r="26211" hidden="1" x14ac:dyDescent="0.2"/>
    <row r="26212" hidden="1" x14ac:dyDescent="0.2"/>
    <row r="26213" hidden="1" x14ac:dyDescent="0.2"/>
    <row r="26214" hidden="1" x14ac:dyDescent="0.2"/>
    <row r="26215" hidden="1" x14ac:dyDescent="0.2"/>
    <row r="26216" hidden="1" x14ac:dyDescent="0.2"/>
    <row r="26217" hidden="1" x14ac:dyDescent="0.2"/>
    <row r="26218" hidden="1" x14ac:dyDescent="0.2"/>
    <row r="26219" hidden="1" x14ac:dyDescent="0.2"/>
    <row r="26220" hidden="1" x14ac:dyDescent="0.2"/>
    <row r="26221" hidden="1" x14ac:dyDescent="0.2"/>
    <row r="26222" hidden="1" x14ac:dyDescent="0.2"/>
    <row r="26223" hidden="1" x14ac:dyDescent="0.2"/>
    <row r="26224" hidden="1" x14ac:dyDescent="0.2"/>
    <row r="26225" hidden="1" x14ac:dyDescent="0.2"/>
    <row r="26226" hidden="1" x14ac:dyDescent="0.2"/>
    <row r="26227" hidden="1" x14ac:dyDescent="0.2"/>
    <row r="26228" hidden="1" x14ac:dyDescent="0.2"/>
    <row r="26229" hidden="1" x14ac:dyDescent="0.2"/>
    <row r="26230" hidden="1" x14ac:dyDescent="0.2"/>
    <row r="26231" hidden="1" x14ac:dyDescent="0.2"/>
    <row r="26232" hidden="1" x14ac:dyDescent="0.2"/>
    <row r="26233" hidden="1" x14ac:dyDescent="0.2"/>
    <row r="26234" hidden="1" x14ac:dyDescent="0.2"/>
    <row r="26235" hidden="1" x14ac:dyDescent="0.2"/>
    <row r="26236" hidden="1" x14ac:dyDescent="0.2"/>
    <row r="26237" hidden="1" x14ac:dyDescent="0.2"/>
    <row r="26238" hidden="1" x14ac:dyDescent="0.2"/>
    <row r="26239" hidden="1" x14ac:dyDescent="0.2"/>
    <row r="26240" hidden="1" x14ac:dyDescent="0.2"/>
    <row r="26241" hidden="1" x14ac:dyDescent="0.2"/>
    <row r="26242" hidden="1" x14ac:dyDescent="0.2"/>
    <row r="26243" hidden="1" x14ac:dyDescent="0.2"/>
    <row r="26244" hidden="1" x14ac:dyDescent="0.2"/>
    <row r="26245" hidden="1" x14ac:dyDescent="0.2"/>
    <row r="26246" hidden="1" x14ac:dyDescent="0.2"/>
    <row r="26247" hidden="1" x14ac:dyDescent="0.2"/>
    <row r="26248" hidden="1" x14ac:dyDescent="0.2"/>
    <row r="26249" hidden="1" x14ac:dyDescent="0.2"/>
    <row r="26250" hidden="1" x14ac:dyDescent="0.2"/>
    <row r="26251" hidden="1" x14ac:dyDescent="0.2"/>
    <row r="26252" hidden="1" x14ac:dyDescent="0.2"/>
    <row r="26253" hidden="1" x14ac:dyDescent="0.2"/>
    <row r="26254" hidden="1" x14ac:dyDescent="0.2"/>
    <row r="26255" hidden="1" x14ac:dyDescent="0.2"/>
    <row r="26256" hidden="1" x14ac:dyDescent="0.2"/>
    <row r="26257" hidden="1" x14ac:dyDescent="0.2"/>
    <row r="26258" hidden="1" x14ac:dyDescent="0.2"/>
    <row r="26259" hidden="1" x14ac:dyDescent="0.2"/>
    <row r="26260" hidden="1" x14ac:dyDescent="0.2"/>
    <row r="26261" hidden="1" x14ac:dyDescent="0.2"/>
    <row r="26262" hidden="1" x14ac:dyDescent="0.2"/>
    <row r="26263" hidden="1" x14ac:dyDescent="0.2"/>
    <row r="26264" hidden="1" x14ac:dyDescent="0.2"/>
    <row r="26265" hidden="1" x14ac:dyDescent="0.2"/>
    <row r="26266" hidden="1" x14ac:dyDescent="0.2"/>
    <row r="26267" hidden="1" x14ac:dyDescent="0.2"/>
    <row r="26268" hidden="1" x14ac:dyDescent="0.2"/>
    <row r="26269" hidden="1" x14ac:dyDescent="0.2"/>
    <row r="26270" hidden="1" x14ac:dyDescent="0.2"/>
    <row r="26271" hidden="1" x14ac:dyDescent="0.2"/>
    <row r="26272" hidden="1" x14ac:dyDescent="0.2"/>
    <row r="26273" hidden="1" x14ac:dyDescent="0.2"/>
    <row r="26274" hidden="1" x14ac:dyDescent="0.2"/>
    <row r="26275" hidden="1" x14ac:dyDescent="0.2"/>
    <row r="26276" hidden="1" x14ac:dyDescent="0.2"/>
    <row r="26277" hidden="1" x14ac:dyDescent="0.2"/>
    <row r="26278" hidden="1" x14ac:dyDescent="0.2"/>
    <row r="26279" hidden="1" x14ac:dyDescent="0.2"/>
    <row r="26280" hidden="1" x14ac:dyDescent="0.2"/>
    <row r="26281" hidden="1" x14ac:dyDescent="0.2"/>
    <row r="26282" hidden="1" x14ac:dyDescent="0.2"/>
    <row r="26283" hidden="1" x14ac:dyDescent="0.2"/>
    <row r="26284" hidden="1" x14ac:dyDescent="0.2"/>
    <row r="26285" hidden="1" x14ac:dyDescent="0.2"/>
    <row r="26286" hidden="1" x14ac:dyDescent="0.2"/>
    <row r="26287" hidden="1" x14ac:dyDescent="0.2"/>
    <row r="26288" hidden="1" x14ac:dyDescent="0.2"/>
    <row r="26289" hidden="1" x14ac:dyDescent="0.2"/>
    <row r="26290" hidden="1" x14ac:dyDescent="0.2"/>
    <row r="26291" hidden="1" x14ac:dyDescent="0.2"/>
    <row r="26292" hidden="1" x14ac:dyDescent="0.2"/>
    <row r="26293" hidden="1" x14ac:dyDescent="0.2"/>
    <row r="26294" hidden="1" x14ac:dyDescent="0.2"/>
    <row r="26295" hidden="1" x14ac:dyDescent="0.2"/>
    <row r="26296" hidden="1" x14ac:dyDescent="0.2"/>
    <row r="26297" hidden="1" x14ac:dyDescent="0.2"/>
    <row r="26298" hidden="1" x14ac:dyDescent="0.2"/>
    <row r="26299" hidden="1" x14ac:dyDescent="0.2"/>
    <row r="26300" hidden="1" x14ac:dyDescent="0.2"/>
    <row r="26301" hidden="1" x14ac:dyDescent="0.2"/>
    <row r="26302" hidden="1" x14ac:dyDescent="0.2"/>
    <row r="26303" hidden="1" x14ac:dyDescent="0.2"/>
    <row r="26304" hidden="1" x14ac:dyDescent="0.2"/>
    <row r="26305" hidden="1" x14ac:dyDescent="0.2"/>
    <row r="26306" hidden="1" x14ac:dyDescent="0.2"/>
    <row r="26307" hidden="1" x14ac:dyDescent="0.2"/>
    <row r="26308" hidden="1" x14ac:dyDescent="0.2"/>
    <row r="26309" hidden="1" x14ac:dyDescent="0.2"/>
    <row r="26310" hidden="1" x14ac:dyDescent="0.2"/>
    <row r="26311" hidden="1" x14ac:dyDescent="0.2"/>
    <row r="26312" hidden="1" x14ac:dyDescent="0.2"/>
    <row r="26313" hidden="1" x14ac:dyDescent="0.2"/>
    <row r="26314" hidden="1" x14ac:dyDescent="0.2"/>
    <row r="26315" hidden="1" x14ac:dyDescent="0.2"/>
    <row r="26316" hidden="1" x14ac:dyDescent="0.2"/>
    <row r="26317" hidden="1" x14ac:dyDescent="0.2"/>
    <row r="26318" hidden="1" x14ac:dyDescent="0.2"/>
    <row r="26319" hidden="1" x14ac:dyDescent="0.2"/>
    <row r="26320" hidden="1" x14ac:dyDescent="0.2"/>
    <row r="26321" hidden="1" x14ac:dyDescent="0.2"/>
    <row r="26322" hidden="1" x14ac:dyDescent="0.2"/>
    <row r="26323" hidden="1" x14ac:dyDescent="0.2"/>
    <row r="26324" hidden="1" x14ac:dyDescent="0.2"/>
    <row r="26325" hidden="1" x14ac:dyDescent="0.2"/>
    <row r="26326" hidden="1" x14ac:dyDescent="0.2"/>
    <row r="26327" hidden="1" x14ac:dyDescent="0.2"/>
    <row r="26328" hidden="1" x14ac:dyDescent="0.2"/>
    <row r="26329" hidden="1" x14ac:dyDescent="0.2"/>
    <row r="26330" hidden="1" x14ac:dyDescent="0.2"/>
    <row r="26331" hidden="1" x14ac:dyDescent="0.2"/>
    <row r="26332" hidden="1" x14ac:dyDescent="0.2"/>
    <row r="26333" hidden="1" x14ac:dyDescent="0.2"/>
    <row r="26334" hidden="1" x14ac:dyDescent="0.2"/>
    <row r="26335" hidden="1" x14ac:dyDescent="0.2"/>
    <row r="26336" hidden="1" x14ac:dyDescent="0.2"/>
    <row r="26337" hidden="1" x14ac:dyDescent="0.2"/>
    <row r="26338" hidden="1" x14ac:dyDescent="0.2"/>
    <row r="26339" hidden="1" x14ac:dyDescent="0.2"/>
    <row r="26340" hidden="1" x14ac:dyDescent="0.2"/>
    <row r="26341" hidden="1" x14ac:dyDescent="0.2"/>
    <row r="26342" hidden="1" x14ac:dyDescent="0.2"/>
    <row r="26343" hidden="1" x14ac:dyDescent="0.2"/>
    <row r="26344" hidden="1" x14ac:dyDescent="0.2"/>
    <row r="26345" hidden="1" x14ac:dyDescent="0.2"/>
    <row r="26346" hidden="1" x14ac:dyDescent="0.2"/>
    <row r="26347" hidden="1" x14ac:dyDescent="0.2"/>
    <row r="26348" hidden="1" x14ac:dyDescent="0.2"/>
    <row r="26349" hidden="1" x14ac:dyDescent="0.2"/>
    <row r="26350" hidden="1" x14ac:dyDescent="0.2"/>
    <row r="26351" hidden="1" x14ac:dyDescent="0.2"/>
    <row r="26352" hidden="1" x14ac:dyDescent="0.2"/>
    <row r="26353" hidden="1" x14ac:dyDescent="0.2"/>
    <row r="26354" hidden="1" x14ac:dyDescent="0.2"/>
    <row r="26355" hidden="1" x14ac:dyDescent="0.2"/>
    <row r="26356" hidden="1" x14ac:dyDescent="0.2"/>
    <row r="26357" hidden="1" x14ac:dyDescent="0.2"/>
    <row r="26358" hidden="1" x14ac:dyDescent="0.2"/>
    <row r="26359" hidden="1" x14ac:dyDescent="0.2"/>
    <row r="26360" hidden="1" x14ac:dyDescent="0.2"/>
    <row r="26361" hidden="1" x14ac:dyDescent="0.2"/>
    <row r="26362" hidden="1" x14ac:dyDescent="0.2"/>
    <row r="26363" hidden="1" x14ac:dyDescent="0.2"/>
    <row r="26364" hidden="1" x14ac:dyDescent="0.2"/>
    <row r="26365" hidden="1" x14ac:dyDescent="0.2"/>
    <row r="26366" hidden="1" x14ac:dyDescent="0.2"/>
    <row r="26367" hidden="1" x14ac:dyDescent="0.2"/>
    <row r="26368" hidden="1" x14ac:dyDescent="0.2"/>
    <row r="26369" hidden="1" x14ac:dyDescent="0.2"/>
    <row r="26370" hidden="1" x14ac:dyDescent="0.2"/>
    <row r="26371" hidden="1" x14ac:dyDescent="0.2"/>
    <row r="26372" hidden="1" x14ac:dyDescent="0.2"/>
    <row r="26373" hidden="1" x14ac:dyDescent="0.2"/>
    <row r="26374" hidden="1" x14ac:dyDescent="0.2"/>
    <row r="26375" hidden="1" x14ac:dyDescent="0.2"/>
    <row r="26376" hidden="1" x14ac:dyDescent="0.2"/>
    <row r="26377" hidden="1" x14ac:dyDescent="0.2"/>
    <row r="26378" hidden="1" x14ac:dyDescent="0.2"/>
    <row r="26379" hidden="1" x14ac:dyDescent="0.2"/>
    <row r="26380" hidden="1" x14ac:dyDescent="0.2"/>
    <row r="26381" hidden="1" x14ac:dyDescent="0.2"/>
    <row r="26382" hidden="1" x14ac:dyDescent="0.2"/>
    <row r="26383" hidden="1" x14ac:dyDescent="0.2"/>
    <row r="26384" hidden="1" x14ac:dyDescent="0.2"/>
    <row r="26385" hidden="1" x14ac:dyDescent="0.2"/>
    <row r="26386" hidden="1" x14ac:dyDescent="0.2"/>
    <row r="26387" hidden="1" x14ac:dyDescent="0.2"/>
    <row r="26388" hidden="1" x14ac:dyDescent="0.2"/>
    <row r="26389" hidden="1" x14ac:dyDescent="0.2"/>
    <row r="26390" hidden="1" x14ac:dyDescent="0.2"/>
    <row r="26391" hidden="1" x14ac:dyDescent="0.2"/>
    <row r="26392" hidden="1" x14ac:dyDescent="0.2"/>
    <row r="26393" hidden="1" x14ac:dyDescent="0.2"/>
    <row r="26394" hidden="1" x14ac:dyDescent="0.2"/>
    <row r="26395" hidden="1" x14ac:dyDescent="0.2"/>
    <row r="26396" hidden="1" x14ac:dyDescent="0.2"/>
    <row r="26397" hidden="1" x14ac:dyDescent="0.2"/>
    <row r="26398" hidden="1" x14ac:dyDescent="0.2"/>
    <row r="26399" hidden="1" x14ac:dyDescent="0.2"/>
    <row r="26400" hidden="1" x14ac:dyDescent="0.2"/>
    <row r="26401" hidden="1" x14ac:dyDescent="0.2"/>
    <row r="26402" hidden="1" x14ac:dyDescent="0.2"/>
    <row r="26403" hidden="1" x14ac:dyDescent="0.2"/>
    <row r="26404" hidden="1" x14ac:dyDescent="0.2"/>
    <row r="26405" hidden="1" x14ac:dyDescent="0.2"/>
    <row r="26406" hidden="1" x14ac:dyDescent="0.2"/>
    <row r="26407" hidden="1" x14ac:dyDescent="0.2"/>
    <row r="26408" hidden="1" x14ac:dyDescent="0.2"/>
    <row r="26409" hidden="1" x14ac:dyDescent="0.2"/>
    <row r="26410" hidden="1" x14ac:dyDescent="0.2"/>
    <row r="26411" hidden="1" x14ac:dyDescent="0.2"/>
    <row r="26412" hidden="1" x14ac:dyDescent="0.2"/>
    <row r="26413" hidden="1" x14ac:dyDescent="0.2"/>
    <row r="26414" hidden="1" x14ac:dyDescent="0.2"/>
    <row r="26415" hidden="1" x14ac:dyDescent="0.2"/>
    <row r="26416" hidden="1" x14ac:dyDescent="0.2"/>
    <row r="26417" hidden="1" x14ac:dyDescent="0.2"/>
    <row r="26418" hidden="1" x14ac:dyDescent="0.2"/>
    <row r="26419" hidden="1" x14ac:dyDescent="0.2"/>
    <row r="26420" hidden="1" x14ac:dyDescent="0.2"/>
    <row r="26421" hidden="1" x14ac:dyDescent="0.2"/>
    <row r="26422" hidden="1" x14ac:dyDescent="0.2"/>
    <row r="26423" hidden="1" x14ac:dyDescent="0.2"/>
    <row r="26424" hidden="1" x14ac:dyDescent="0.2"/>
    <row r="26425" hidden="1" x14ac:dyDescent="0.2"/>
    <row r="26426" hidden="1" x14ac:dyDescent="0.2"/>
    <row r="26427" hidden="1" x14ac:dyDescent="0.2"/>
    <row r="26428" hidden="1" x14ac:dyDescent="0.2"/>
    <row r="26429" hidden="1" x14ac:dyDescent="0.2"/>
    <row r="26430" hidden="1" x14ac:dyDescent="0.2"/>
    <row r="26431" hidden="1" x14ac:dyDescent="0.2"/>
    <row r="26432" hidden="1" x14ac:dyDescent="0.2"/>
    <row r="26433" hidden="1" x14ac:dyDescent="0.2"/>
    <row r="26434" hidden="1" x14ac:dyDescent="0.2"/>
    <row r="26435" hidden="1" x14ac:dyDescent="0.2"/>
    <row r="26436" hidden="1" x14ac:dyDescent="0.2"/>
    <row r="26437" hidden="1" x14ac:dyDescent="0.2"/>
    <row r="26438" hidden="1" x14ac:dyDescent="0.2"/>
    <row r="26439" hidden="1" x14ac:dyDescent="0.2"/>
    <row r="26440" hidden="1" x14ac:dyDescent="0.2"/>
    <row r="26441" hidden="1" x14ac:dyDescent="0.2"/>
    <row r="26442" hidden="1" x14ac:dyDescent="0.2"/>
    <row r="26443" hidden="1" x14ac:dyDescent="0.2"/>
    <row r="26444" hidden="1" x14ac:dyDescent="0.2"/>
    <row r="26445" hidden="1" x14ac:dyDescent="0.2"/>
    <row r="26446" hidden="1" x14ac:dyDescent="0.2"/>
    <row r="26447" hidden="1" x14ac:dyDescent="0.2"/>
    <row r="26448" hidden="1" x14ac:dyDescent="0.2"/>
    <row r="26449" hidden="1" x14ac:dyDescent="0.2"/>
    <row r="26450" hidden="1" x14ac:dyDescent="0.2"/>
    <row r="26451" hidden="1" x14ac:dyDescent="0.2"/>
    <row r="26452" hidden="1" x14ac:dyDescent="0.2"/>
    <row r="26453" hidden="1" x14ac:dyDescent="0.2"/>
    <row r="26454" hidden="1" x14ac:dyDescent="0.2"/>
    <row r="26455" hidden="1" x14ac:dyDescent="0.2"/>
    <row r="26456" hidden="1" x14ac:dyDescent="0.2"/>
    <row r="26457" hidden="1" x14ac:dyDescent="0.2"/>
    <row r="26458" hidden="1" x14ac:dyDescent="0.2"/>
    <row r="26459" hidden="1" x14ac:dyDescent="0.2"/>
    <row r="26460" hidden="1" x14ac:dyDescent="0.2"/>
    <row r="26461" hidden="1" x14ac:dyDescent="0.2"/>
    <row r="26462" hidden="1" x14ac:dyDescent="0.2"/>
    <row r="26463" hidden="1" x14ac:dyDescent="0.2"/>
    <row r="26464" hidden="1" x14ac:dyDescent="0.2"/>
    <row r="26465" hidden="1" x14ac:dyDescent="0.2"/>
    <row r="26466" hidden="1" x14ac:dyDescent="0.2"/>
    <row r="26467" hidden="1" x14ac:dyDescent="0.2"/>
    <row r="26468" hidden="1" x14ac:dyDescent="0.2"/>
    <row r="26469" hidden="1" x14ac:dyDescent="0.2"/>
    <row r="26470" hidden="1" x14ac:dyDescent="0.2"/>
    <row r="26471" hidden="1" x14ac:dyDescent="0.2"/>
    <row r="26472" hidden="1" x14ac:dyDescent="0.2"/>
    <row r="26473" hidden="1" x14ac:dyDescent="0.2"/>
    <row r="26474" hidden="1" x14ac:dyDescent="0.2"/>
    <row r="26475" hidden="1" x14ac:dyDescent="0.2"/>
    <row r="26476" hidden="1" x14ac:dyDescent="0.2"/>
    <row r="26477" hidden="1" x14ac:dyDescent="0.2"/>
    <row r="26478" hidden="1" x14ac:dyDescent="0.2"/>
    <row r="26479" hidden="1" x14ac:dyDescent="0.2"/>
    <row r="26480" hidden="1" x14ac:dyDescent="0.2"/>
    <row r="26481" hidden="1" x14ac:dyDescent="0.2"/>
    <row r="26482" hidden="1" x14ac:dyDescent="0.2"/>
    <row r="26483" hidden="1" x14ac:dyDescent="0.2"/>
    <row r="26484" hidden="1" x14ac:dyDescent="0.2"/>
    <row r="26485" hidden="1" x14ac:dyDescent="0.2"/>
    <row r="26486" hidden="1" x14ac:dyDescent="0.2"/>
    <row r="26487" hidden="1" x14ac:dyDescent="0.2"/>
    <row r="26488" hidden="1" x14ac:dyDescent="0.2"/>
    <row r="26489" hidden="1" x14ac:dyDescent="0.2"/>
    <row r="26490" hidden="1" x14ac:dyDescent="0.2"/>
    <row r="26491" hidden="1" x14ac:dyDescent="0.2"/>
    <row r="26492" hidden="1" x14ac:dyDescent="0.2"/>
    <row r="26493" hidden="1" x14ac:dyDescent="0.2"/>
    <row r="26494" hidden="1" x14ac:dyDescent="0.2"/>
    <row r="26495" hidden="1" x14ac:dyDescent="0.2"/>
    <row r="26496" hidden="1" x14ac:dyDescent="0.2"/>
    <row r="26497" hidden="1" x14ac:dyDescent="0.2"/>
    <row r="26498" hidden="1" x14ac:dyDescent="0.2"/>
    <row r="26499" hidden="1" x14ac:dyDescent="0.2"/>
    <row r="26500" hidden="1" x14ac:dyDescent="0.2"/>
    <row r="26501" hidden="1" x14ac:dyDescent="0.2"/>
    <row r="26502" hidden="1" x14ac:dyDescent="0.2"/>
    <row r="26503" hidden="1" x14ac:dyDescent="0.2"/>
    <row r="26504" hidden="1" x14ac:dyDescent="0.2"/>
    <row r="26505" hidden="1" x14ac:dyDescent="0.2"/>
    <row r="26506" hidden="1" x14ac:dyDescent="0.2"/>
    <row r="26507" hidden="1" x14ac:dyDescent="0.2"/>
    <row r="26508" hidden="1" x14ac:dyDescent="0.2"/>
    <row r="26509" hidden="1" x14ac:dyDescent="0.2"/>
    <row r="26510" hidden="1" x14ac:dyDescent="0.2"/>
    <row r="26511" hidden="1" x14ac:dyDescent="0.2"/>
    <row r="26512" hidden="1" x14ac:dyDescent="0.2"/>
    <row r="26513" hidden="1" x14ac:dyDescent="0.2"/>
    <row r="26514" hidden="1" x14ac:dyDescent="0.2"/>
    <row r="26515" hidden="1" x14ac:dyDescent="0.2"/>
    <row r="26516" hidden="1" x14ac:dyDescent="0.2"/>
    <row r="26517" hidden="1" x14ac:dyDescent="0.2"/>
    <row r="26518" hidden="1" x14ac:dyDescent="0.2"/>
    <row r="26519" hidden="1" x14ac:dyDescent="0.2"/>
    <row r="26520" hidden="1" x14ac:dyDescent="0.2"/>
    <row r="26521" hidden="1" x14ac:dyDescent="0.2"/>
    <row r="26522" hidden="1" x14ac:dyDescent="0.2"/>
    <row r="26523" hidden="1" x14ac:dyDescent="0.2"/>
    <row r="26524" hidden="1" x14ac:dyDescent="0.2"/>
    <row r="26525" hidden="1" x14ac:dyDescent="0.2"/>
    <row r="26526" hidden="1" x14ac:dyDescent="0.2"/>
    <row r="26527" hidden="1" x14ac:dyDescent="0.2"/>
    <row r="26528" hidden="1" x14ac:dyDescent="0.2"/>
    <row r="26529" hidden="1" x14ac:dyDescent="0.2"/>
    <row r="26530" hidden="1" x14ac:dyDescent="0.2"/>
    <row r="26531" hidden="1" x14ac:dyDescent="0.2"/>
    <row r="26532" hidden="1" x14ac:dyDescent="0.2"/>
    <row r="26533" hidden="1" x14ac:dyDescent="0.2"/>
    <row r="26534" hidden="1" x14ac:dyDescent="0.2"/>
    <row r="26535" hidden="1" x14ac:dyDescent="0.2"/>
    <row r="26536" hidden="1" x14ac:dyDescent="0.2"/>
    <row r="26537" hidden="1" x14ac:dyDescent="0.2"/>
    <row r="26538" hidden="1" x14ac:dyDescent="0.2"/>
    <row r="26539" hidden="1" x14ac:dyDescent="0.2"/>
    <row r="26540" hidden="1" x14ac:dyDescent="0.2"/>
    <row r="26541" hidden="1" x14ac:dyDescent="0.2"/>
    <row r="26542" hidden="1" x14ac:dyDescent="0.2"/>
    <row r="26543" hidden="1" x14ac:dyDescent="0.2"/>
    <row r="26544" hidden="1" x14ac:dyDescent="0.2"/>
    <row r="26545" hidden="1" x14ac:dyDescent="0.2"/>
    <row r="26546" hidden="1" x14ac:dyDescent="0.2"/>
    <row r="26547" hidden="1" x14ac:dyDescent="0.2"/>
    <row r="26548" hidden="1" x14ac:dyDescent="0.2"/>
    <row r="26549" hidden="1" x14ac:dyDescent="0.2"/>
    <row r="26550" hidden="1" x14ac:dyDescent="0.2"/>
    <row r="26551" hidden="1" x14ac:dyDescent="0.2"/>
    <row r="26552" hidden="1" x14ac:dyDescent="0.2"/>
    <row r="26553" hidden="1" x14ac:dyDescent="0.2"/>
    <row r="26554" hidden="1" x14ac:dyDescent="0.2"/>
    <row r="26555" hidden="1" x14ac:dyDescent="0.2"/>
    <row r="26556" hidden="1" x14ac:dyDescent="0.2"/>
    <row r="26557" hidden="1" x14ac:dyDescent="0.2"/>
    <row r="26558" hidden="1" x14ac:dyDescent="0.2"/>
    <row r="26559" hidden="1" x14ac:dyDescent="0.2"/>
    <row r="26560" hidden="1" x14ac:dyDescent="0.2"/>
    <row r="26561" hidden="1" x14ac:dyDescent="0.2"/>
    <row r="26562" hidden="1" x14ac:dyDescent="0.2"/>
    <row r="26563" hidden="1" x14ac:dyDescent="0.2"/>
    <row r="26564" hidden="1" x14ac:dyDescent="0.2"/>
    <row r="26565" hidden="1" x14ac:dyDescent="0.2"/>
    <row r="26566" hidden="1" x14ac:dyDescent="0.2"/>
    <row r="26567" hidden="1" x14ac:dyDescent="0.2"/>
    <row r="26568" hidden="1" x14ac:dyDescent="0.2"/>
    <row r="26569" hidden="1" x14ac:dyDescent="0.2"/>
    <row r="26570" hidden="1" x14ac:dyDescent="0.2"/>
    <row r="26571" hidden="1" x14ac:dyDescent="0.2"/>
    <row r="26572" hidden="1" x14ac:dyDescent="0.2"/>
    <row r="26573" hidden="1" x14ac:dyDescent="0.2"/>
    <row r="26574" hidden="1" x14ac:dyDescent="0.2"/>
    <row r="26575" hidden="1" x14ac:dyDescent="0.2"/>
    <row r="26576" hidden="1" x14ac:dyDescent="0.2"/>
    <row r="26577" hidden="1" x14ac:dyDescent="0.2"/>
    <row r="26578" hidden="1" x14ac:dyDescent="0.2"/>
    <row r="26579" hidden="1" x14ac:dyDescent="0.2"/>
    <row r="26580" hidden="1" x14ac:dyDescent="0.2"/>
    <row r="26581" hidden="1" x14ac:dyDescent="0.2"/>
    <row r="26582" hidden="1" x14ac:dyDescent="0.2"/>
    <row r="26583" hidden="1" x14ac:dyDescent="0.2"/>
    <row r="26584" hidden="1" x14ac:dyDescent="0.2"/>
    <row r="26585" hidden="1" x14ac:dyDescent="0.2"/>
    <row r="26586" hidden="1" x14ac:dyDescent="0.2"/>
    <row r="26587" hidden="1" x14ac:dyDescent="0.2"/>
    <row r="26588" hidden="1" x14ac:dyDescent="0.2"/>
    <row r="26589" hidden="1" x14ac:dyDescent="0.2"/>
    <row r="26590" hidden="1" x14ac:dyDescent="0.2"/>
    <row r="26591" hidden="1" x14ac:dyDescent="0.2"/>
    <row r="26592" hidden="1" x14ac:dyDescent="0.2"/>
    <row r="26593" hidden="1" x14ac:dyDescent="0.2"/>
    <row r="26594" hidden="1" x14ac:dyDescent="0.2"/>
    <row r="26595" hidden="1" x14ac:dyDescent="0.2"/>
    <row r="26596" hidden="1" x14ac:dyDescent="0.2"/>
    <row r="26597" hidden="1" x14ac:dyDescent="0.2"/>
    <row r="26598" hidden="1" x14ac:dyDescent="0.2"/>
    <row r="26599" hidden="1" x14ac:dyDescent="0.2"/>
    <row r="26600" hidden="1" x14ac:dyDescent="0.2"/>
    <row r="26601" hidden="1" x14ac:dyDescent="0.2"/>
    <row r="26602" hidden="1" x14ac:dyDescent="0.2"/>
    <row r="26603" hidden="1" x14ac:dyDescent="0.2"/>
    <row r="26604" hidden="1" x14ac:dyDescent="0.2"/>
    <row r="26605" hidden="1" x14ac:dyDescent="0.2"/>
    <row r="26606" hidden="1" x14ac:dyDescent="0.2"/>
    <row r="26607" hidden="1" x14ac:dyDescent="0.2"/>
    <row r="26608" hidden="1" x14ac:dyDescent="0.2"/>
    <row r="26609" hidden="1" x14ac:dyDescent="0.2"/>
    <row r="26610" hidden="1" x14ac:dyDescent="0.2"/>
    <row r="26611" hidden="1" x14ac:dyDescent="0.2"/>
    <row r="26612" hidden="1" x14ac:dyDescent="0.2"/>
    <row r="26613" hidden="1" x14ac:dyDescent="0.2"/>
    <row r="26614" hidden="1" x14ac:dyDescent="0.2"/>
    <row r="26615" hidden="1" x14ac:dyDescent="0.2"/>
    <row r="26616" hidden="1" x14ac:dyDescent="0.2"/>
    <row r="26617" hidden="1" x14ac:dyDescent="0.2"/>
    <row r="26618" hidden="1" x14ac:dyDescent="0.2"/>
    <row r="26619" hidden="1" x14ac:dyDescent="0.2"/>
    <row r="26620" hidden="1" x14ac:dyDescent="0.2"/>
    <row r="26621" hidden="1" x14ac:dyDescent="0.2"/>
    <row r="26622" hidden="1" x14ac:dyDescent="0.2"/>
    <row r="26623" hidden="1" x14ac:dyDescent="0.2"/>
    <row r="26624" hidden="1" x14ac:dyDescent="0.2"/>
    <row r="26625" hidden="1" x14ac:dyDescent="0.2"/>
    <row r="26626" hidden="1" x14ac:dyDescent="0.2"/>
    <row r="26627" hidden="1" x14ac:dyDescent="0.2"/>
    <row r="26628" hidden="1" x14ac:dyDescent="0.2"/>
    <row r="26629" hidden="1" x14ac:dyDescent="0.2"/>
    <row r="26630" hidden="1" x14ac:dyDescent="0.2"/>
    <row r="26631" hidden="1" x14ac:dyDescent="0.2"/>
    <row r="26632" hidden="1" x14ac:dyDescent="0.2"/>
    <row r="26633" hidden="1" x14ac:dyDescent="0.2"/>
    <row r="26634" hidden="1" x14ac:dyDescent="0.2"/>
    <row r="26635" hidden="1" x14ac:dyDescent="0.2"/>
    <row r="26636" hidden="1" x14ac:dyDescent="0.2"/>
    <row r="26637" hidden="1" x14ac:dyDescent="0.2"/>
    <row r="26638" hidden="1" x14ac:dyDescent="0.2"/>
    <row r="26639" hidden="1" x14ac:dyDescent="0.2"/>
    <row r="26640" hidden="1" x14ac:dyDescent="0.2"/>
    <row r="26641" hidden="1" x14ac:dyDescent="0.2"/>
    <row r="26642" hidden="1" x14ac:dyDescent="0.2"/>
    <row r="26643" hidden="1" x14ac:dyDescent="0.2"/>
    <row r="26644" hidden="1" x14ac:dyDescent="0.2"/>
    <row r="26645" hidden="1" x14ac:dyDescent="0.2"/>
    <row r="26646" hidden="1" x14ac:dyDescent="0.2"/>
    <row r="26647" hidden="1" x14ac:dyDescent="0.2"/>
    <row r="26648" hidden="1" x14ac:dyDescent="0.2"/>
    <row r="26649" hidden="1" x14ac:dyDescent="0.2"/>
    <row r="26650" hidden="1" x14ac:dyDescent="0.2"/>
    <row r="26651" hidden="1" x14ac:dyDescent="0.2"/>
    <row r="26652" hidden="1" x14ac:dyDescent="0.2"/>
    <row r="26653" hidden="1" x14ac:dyDescent="0.2"/>
    <row r="26654" hidden="1" x14ac:dyDescent="0.2"/>
    <row r="26655" hidden="1" x14ac:dyDescent="0.2"/>
    <row r="26656" hidden="1" x14ac:dyDescent="0.2"/>
    <row r="26657" hidden="1" x14ac:dyDescent="0.2"/>
    <row r="26658" hidden="1" x14ac:dyDescent="0.2"/>
    <row r="26659" hidden="1" x14ac:dyDescent="0.2"/>
    <row r="26660" hidden="1" x14ac:dyDescent="0.2"/>
    <row r="26661" hidden="1" x14ac:dyDescent="0.2"/>
    <row r="26662" hidden="1" x14ac:dyDescent="0.2"/>
    <row r="26663" hidden="1" x14ac:dyDescent="0.2"/>
    <row r="26664" hidden="1" x14ac:dyDescent="0.2"/>
    <row r="26665" hidden="1" x14ac:dyDescent="0.2"/>
    <row r="26666" hidden="1" x14ac:dyDescent="0.2"/>
    <row r="26667" hidden="1" x14ac:dyDescent="0.2"/>
    <row r="26668" hidden="1" x14ac:dyDescent="0.2"/>
    <row r="26669" hidden="1" x14ac:dyDescent="0.2"/>
    <row r="26670" hidden="1" x14ac:dyDescent="0.2"/>
    <row r="26671" hidden="1" x14ac:dyDescent="0.2"/>
    <row r="26672" hidden="1" x14ac:dyDescent="0.2"/>
    <row r="26673" hidden="1" x14ac:dyDescent="0.2"/>
    <row r="26674" hidden="1" x14ac:dyDescent="0.2"/>
    <row r="26675" hidden="1" x14ac:dyDescent="0.2"/>
    <row r="26676" hidden="1" x14ac:dyDescent="0.2"/>
    <row r="26677" hidden="1" x14ac:dyDescent="0.2"/>
    <row r="26678" hidden="1" x14ac:dyDescent="0.2"/>
    <row r="26679" hidden="1" x14ac:dyDescent="0.2"/>
    <row r="26680" hidden="1" x14ac:dyDescent="0.2"/>
    <row r="26681" hidden="1" x14ac:dyDescent="0.2"/>
    <row r="26682" hidden="1" x14ac:dyDescent="0.2"/>
    <row r="26683" hidden="1" x14ac:dyDescent="0.2"/>
    <row r="26684" hidden="1" x14ac:dyDescent="0.2"/>
    <row r="26685" hidden="1" x14ac:dyDescent="0.2"/>
    <row r="26686" hidden="1" x14ac:dyDescent="0.2"/>
    <row r="26687" hidden="1" x14ac:dyDescent="0.2"/>
    <row r="26688" hidden="1" x14ac:dyDescent="0.2"/>
    <row r="26689" hidden="1" x14ac:dyDescent="0.2"/>
    <row r="26690" hidden="1" x14ac:dyDescent="0.2"/>
    <row r="26691" hidden="1" x14ac:dyDescent="0.2"/>
    <row r="26692" hidden="1" x14ac:dyDescent="0.2"/>
    <row r="26693" hidden="1" x14ac:dyDescent="0.2"/>
    <row r="26694" hidden="1" x14ac:dyDescent="0.2"/>
    <row r="26695" hidden="1" x14ac:dyDescent="0.2"/>
    <row r="26696" hidden="1" x14ac:dyDescent="0.2"/>
    <row r="26697" hidden="1" x14ac:dyDescent="0.2"/>
    <row r="26698" hidden="1" x14ac:dyDescent="0.2"/>
    <row r="26699" hidden="1" x14ac:dyDescent="0.2"/>
    <row r="26700" hidden="1" x14ac:dyDescent="0.2"/>
    <row r="26701" hidden="1" x14ac:dyDescent="0.2"/>
    <row r="26702" hidden="1" x14ac:dyDescent="0.2"/>
    <row r="26703" hidden="1" x14ac:dyDescent="0.2"/>
    <row r="26704" hidden="1" x14ac:dyDescent="0.2"/>
    <row r="26705" hidden="1" x14ac:dyDescent="0.2"/>
    <row r="26706" hidden="1" x14ac:dyDescent="0.2"/>
    <row r="26707" hidden="1" x14ac:dyDescent="0.2"/>
    <row r="26708" hidden="1" x14ac:dyDescent="0.2"/>
    <row r="26709" hidden="1" x14ac:dyDescent="0.2"/>
    <row r="26710" hidden="1" x14ac:dyDescent="0.2"/>
    <row r="26711" hidden="1" x14ac:dyDescent="0.2"/>
    <row r="26712" hidden="1" x14ac:dyDescent="0.2"/>
    <row r="26713" hidden="1" x14ac:dyDescent="0.2"/>
    <row r="26714" hidden="1" x14ac:dyDescent="0.2"/>
    <row r="26715" hidden="1" x14ac:dyDescent="0.2"/>
    <row r="26716" hidden="1" x14ac:dyDescent="0.2"/>
    <row r="26717" hidden="1" x14ac:dyDescent="0.2"/>
    <row r="26718" hidden="1" x14ac:dyDescent="0.2"/>
    <row r="26719" hidden="1" x14ac:dyDescent="0.2"/>
    <row r="26720" hidden="1" x14ac:dyDescent="0.2"/>
    <row r="26721" hidden="1" x14ac:dyDescent="0.2"/>
    <row r="26722" hidden="1" x14ac:dyDescent="0.2"/>
    <row r="26723" hidden="1" x14ac:dyDescent="0.2"/>
    <row r="26724" hidden="1" x14ac:dyDescent="0.2"/>
    <row r="26725" hidden="1" x14ac:dyDescent="0.2"/>
    <row r="26726" hidden="1" x14ac:dyDescent="0.2"/>
    <row r="26727" hidden="1" x14ac:dyDescent="0.2"/>
    <row r="26728" hidden="1" x14ac:dyDescent="0.2"/>
    <row r="26729" hidden="1" x14ac:dyDescent="0.2"/>
    <row r="26730" hidden="1" x14ac:dyDescent="0.2"/>
    <row r="26731" hidden="1" x14ac:dyDescent="0.2"/>
    <row r="26732" hidden="1" x14ac:dyDescent="0.2"/>
    <row r="26733" hidden="1" x14ac:dyDescent="0.2"/>
    <row r="26734" hidden="1" x14ac:dyDescent="0.2"/>
    <row r="26735" hidden="1" x14ac:dyDescent="0.2"/>
    <row r="26736" hidden="1" x14ac:dyDescent="0.2"/>
    <row r="26737" hidden="1" x14ac:dyDescent="0.2"/>
    <row r="26738" hidden="1" x14ac:dyDescent="0.2"/>
    <row r="26739" hidden="1" x14ac:dyDescent="0.2"/>
    <row r="26740" hidden="1" x14ac:dyDescent="0.2"/>
    <row r="26741" hidden="1" x14ac:dyDescent="0.2"/>
    <row r="26742" hidden="1" x14ac:dyDescent="0.2"/>
    <row r="26743" hidden="1" x14ac:dyDescent="0.2"/>
    <row r="26744" hidden="1" x14ac:dyDescent="0.2"/>
    <row r="26745" hidden="1" x14ac:dyDescent="0.2"/>
    <row r="26746" hidden="1" x14ac:dyDescent="0.2"/>
    <row r="26747" hidden="1" x14ac:dyDescent="0.2"/>
    <row r="26748" hidden="1" x14ac:dyDescent="0.2"/>
    <row r="26749" hidden="1" x14ac:dyDescent="0.2"/>
    <row r="26750" hidden="1" x14ac:dyDescent="0.2"/>
    <row r="26751" hidden="1" x14ac:dyDescent="0.2"/>
    <row r="26752" hidden="1" x14ac:dyDescent="0.2"/>
    <row r="26753" hidden="1" x14ac:dyDescent="0.2"/>
    <row r="26754" hidden="1" x14ac:dyDescent="0.2"/>
    <row r="26755" hidden="1" x14ac:dyDescent="0.2"/>
    <row r="26756" hidden="1" x14ac:dyDescent="0.2"/>
    <row r="26757" hidden="1" x14ac:dyDescent="0.2"/>
    <row r="26758" hidden="1" x14ac:dyDescent="0.2"/>
    <row r="26759" hidden="1" x14ac:dyDescent="0.2"/>
    <row r="26760" hidden="1" x14ac:dyDescent="0.2"/>
    <row r="26761" hidden="1" x14ac:dyDescent="0.2"/>
    <row r="26762" hidden="1" x14ac:dyDescent="0.2"/>
    <row r="26763" hidden="1" x14ac:dyDescent="0.2"/>
    <row r="26764" hidden="1" x14ac:dyDescent="0.2"/>
    <row r="26765" hidden="1" x14ac:dyDescent="0.2"/>
    <row r="26766" hidden="1" x14ac:dyDescent="0.2"/>
    <row r="26767" hidden="1" x14ac:dyDescent="0.2"/>
    <row r="26768" hidden="1" x14ac:dyDescent="0.2"/>
    <row r="26769" hidden="1" x14ac:dyDescent="0.2"/>
    <row r="26770" hidden="1" x14ac:dyDescent="0.2"/>
    <row r="26771" hidden="1" x14ac:dyDescent="0.2"/>
    <row r="26772" hidden="1" x14ac:dyDescent="0.2"/>
    <row r="26773" hidden="1" x14ac:dyDescent="0.2"/>
    <row r="26774" hidden="1" x14ac:dyDescent="0.2"/>
    <row r="26775" hidden="1" x14ac:dyDescent="0.2"/>
    <row r="26776" hidden="1" x14ac:dyDescent="0.2"/>
    <row r="26777" hidden="1" x14ac:dyDescent="0.2"/>
    <row r="26778" hidden="1" x14ac:dyDescent="0.2"/>
    <row r="26779" hidden="1" x14ac:dyDescent="0.2"/>
    <row r="26780" hidden="1" x14ac:dyDescent="0.2"/>
    <row r="26781" hidden="1" x14ac:dyDescent="0.2"/>
    <row r="26782" hidden="1" x14ac:dyDescent="0.2"/>
    <row r="26783" hidden="1" x14ac:dyDescent="0.2"/>
    <row r="26784" hidden="1" x14ac:dyDescent="0.2"/>
    <row r="26785" hidden="1" x14ac:dyDescent="0.2"/>
    <row r="26786" hidden="1" x14ac:dyDescent="0.2"/>
    <row r="26787" hidden="1" x14ac:dyDescent="0.2"/>
    <row r="26788" hidden="1" x14ac:dyDescent="0.2"/>
    <row r="26789" hidden="1" x14ac:dyDescent="0.2"/>
    <row r="26790" hidden="1" x14ac:dyDescent="0.2"/>
    <row r="26791" hidden="1" x14ac:dyDescent="0.2"/>
    <row r="26792" hidden="1" x14ac:dyDescent="0.2"/>
    <row r="26793" hidden="1" x14ac:dyDescent="0.2"/>
    <row r="26794" hidden="1" x14ac:dyDescent="0.2"/>
    <row r="26795" hidden="1" x14ac:dyDescent="0.2"/>
    <row r="26796" hidden="1" x14ac:dyDescent="0.2"/>
    <row r="26797" hidden="1" x14ac:dyDescent="0.2"/>
    <row r="26798" hidden="1" x14ac:dyDescent="0.2"/>
    <row r="26799" hidden="1" x14ac:dyDescent="0.2"/>
    <row r="26800" hidden="1" x14ac:dyDescent="0.2"/>
    <row r="26801" hidden="1" x14ac:dyDescent="0.2"/>
    <row r="26802" hidden="1" x14ac:dyDescent="0.2"/>
    <row r="26803" hidden="1" x14ac:dyDescent="0.2"/>
    <row r="26804" hidden="1" x14ac:dyDescent="0.2"/>
    <row r="26805" hidden="1" x14ac:dyDescent="0.2"/>
    <row r="26806" hidden="1" x14ac:dyDescent="0.2"/>
    <row r="26807" hidden="1" x14ac:dyDescent="0.2"/>
    <row r="26808" hidden="1" x14ac:dyDescent="0.2"/>
    <row r="26809" hidden="1" x14ac:dyDescent="0.2"/>
    <row r="26810" hidden="1" x14ac:dyDescent="0.2"/>
    <row r="26811" hidden="1" x14ac:dyDescent="0.2"/>
    <row r="26812" hidden="1" x14ac:dyDescent="0.2"/>
    <row r="26813" hidden="1" x14ac:dyDescent="0.2"/>
    <row r="26814" hidden="1" x14ac:dyDescent="0.2"/>
    <row r="26815" hidden="1" x14ac:dyDescent="0.2"/>
    <row r="26816" hidden="1" x14ac:dyDescent="0.2"/>
    <row r="26817" hidden="1" x14ac:dyDescent="0.2"/>
    <row r="26818" hidden="1" x14ac:dyDescent="0.2"/>
    <row r="26819" hidden="1" x14ac:dyDescent="0.2"/>
    <row r="26820" hidden="1" x14ac:dyDescent="0.2"/>
    <row r="26821" hidden="1" x14ac:dyDescent="0.2"/>
    <row r="26822" hidden="1" x14ac:dyDescent="0.2"/>
    <row r="26823" hidden="1" x14ac:dyDescent="0.2"/>
    <row r="26824" hidden="1" x14ac:dyDescent="0.2"/>
    <row r="26825" hidden="1" x14ac:dyDescent="0.2"/>
    <row r="26826" hidden="1" x14ac:dyDescent="0.2"/>
    <row r="26827" hidden="1" x14ac:dyDescent="0.2"/>
    <row r="26828" hidden="1" x14ac:dyDescent="0.2"/>
    <row r="26829" hidden="1" x14ac:dyDescent="0.2"/>
    <row r="26830" hidden="1" x14ac:dyDescent="0.2"/>
    <row r="26831" hidden="1" x14ac:dyDescent="0.2"/>
    <row r="26832" hidden="1" x14ac:dyDescent="0.2"/>
    <row r="26833" hidden="1" x14ac:dyDescent="0.2"/>
    <row r="26834" hidden="1" x14ac:dyDescent="0.2"/>
    <row r="26835" hidden="1" x14ac:dyDescent="0.2"/>
    <row r="26836" hidden="1" x14ac:dyDescent="0.2"/>
    <row r="26837" hidden="1" x14ac:dyDescent="0.2"/>
    <row r="26838" hidden="1" x14ac:dyDescent="0.2"/>
    <row r="26839" hidden="1" x14ac:dyDescent="0.2"/>
    <row r="26840" hidden="1" x14ac:dyDescent="0.2"/>
    <row r="26841" hidden="1" x14ac:dyDescent="0.2"/>
    <row r="26842" hidden="1" x14ac:dyDescent="0.2"/>
    <row r="26843" hidden="1" x14ac:dyDescent="0.2"/>
    <row r="26844" hidden="1" x14ac:dyDescent="0.2"/>
    <row r="26845" hidden="1" x14ac:dyDescent="0.2"/>
    <row r="26846" hidden="1" x14ac:dyDescent="0.2"/>
    <row r="26847" hidden="1" x14ac:dyDescent="0.2"/>
    <row r="26848" hidden="1" x14ac:dyDescent="0.2"/>
    <row r="26849" hidden="1" x14ac:dyDescent="0.2"/>
    <row r="26850" hidden="1" x14ac:dyDescent="0.2"/>
    <row r="26851" hidden="1" x14ac:dyDescent="0.2"/>
    <row r="26852" hidden="1" x14ac:dyDescent="0.2"/>
    <row r="26853" hidden="1" x14ac:dyDescent="0.2"/>
    <row r="26854" hidden="1" x14ac:dyDescent="0.2"/>
    <row r="26855" hidden="1" x14ac:dyDescent="0.2"/>
    <row r="26856" hidden="1" x14ac:dyDescent="0.2"/>
    <row r="26857" hidden="1" x14ac:dyDescent="0.2"/>
    <row r="26858" hidden="1" x14ac:dyDescent="0.2"/>
    <row r="26859" hidden="1" x14ac:dyDescent="0.2"/>
    <row r="26860" hidden="1" x14ac:dyDescent="0.2"/>
    <row r="26861" hidden="1" x14ac:dyDescent="0.2"/>
    <row r="26862" hidden="1" x14ac:dyDescent="0.2"/>
    <row r="26863" hidden="1" x14ac:dyDescent="0.2"/>
    <row r="26864" hidden="1" x14ac:dyDescent="0.2"/>
    <row r="26865" hidden="1" x14ac:dyDescent="0.2"/>
    <row r="26866" hidden="1" x14ac:dyDescent="0.2"/>
    <row r="26867" hidden="1" x14ac:dyDescent="0.2"/>
    <row r="26868" hidden="1" x14ac:dyDescent="0.2"/>
    <row r="26869" hidden="1" x14ac:dyDescent="0.2"/>
    <row r="26870" hidden="1" x14ac:dyDescent="0.2"/>
    <row r="26871" hidden="1" x14ac:dyDescent="0.2"/>
    <row r="26872" hidden="1" x14ac:dyDescent="0.2"/>
    <row r="26873" hidden="1" x14ac:dyDescent="0.2"/>
    <row r="26874" hidden="1" x14ac:dyDescent="0.2"/>
    <row r="26875" hidden="1" x14ac:dyDescent="0.2"/>
    <row r="26876" hidden="1" x14ac:dyDescent="0.2"/>
    <row r="26877" hidden="1" x14ac:dyDescent="0.2"/>
    <row r="26878" hidden="1" x14ac:dyDescent="0.2"/>
    <row r="26879" hidden="1" x14ac:dyDescent="0.2"/>
    <row r="26880" hidden="1" x14ac:dyDescent="0.2"/>
    <row r="26881" hidden="1" x14ac:dyDescent="0.2"/>
    <row r="26882" hidden="1" x14ac:dyDescent="0.2"/>
    <row r="26883" hidden="1" x14ac:dyDescent="0.2"/>
    <row r="26884" hidden="1" x14ac:dyDescent="0.2"/>
    <row r="26885" hidden="1" x14ac:dyDescent="0.2"/>
    <row r="26886" hidden="1" x14ac:dyDescent="0.2"/>
    <row r="26887" hidden="1" x14ac:dyDescent="0.2"/>
    <row r="26888" hidden="1" x14ac:dyDescent="0.2"/>
    <row r="26889" hidden="1" x14ac:dyDescent="0.2"/>
    <row r="26890" hidden="1" x14ac:dyDescent="0.2"/>
    <row r="26891" hidden="1" x14ac:dyDescent="0.2"/>
    <row r="26892" hidden="1" x14ac:dyDescent="0.2"/>
    <row r="26893" hidden="1" x14ac:dyDescent="0.2"/>
    <row r="26894" hidden="1" x14ac:dyDescent="0.2"/>
    <row r="26895" hidden="1" x14ac:dyDescent="0.2"/>
    <row r="26896" hidden="1" x14ac:dyDescent="0.2"/>
    <row r="26897" hidden="1" x14ac:dyDescent="0.2"/>
    <row r="26898" hidden="1" x14ac:dyDescent="0.2"/>
    <row r="26899" hidden="1" x14ac:dyDescent="0.2"/>
    <row r="26900" hidden="1" x14ac:dyDescent="0.2"/>
    <row r="26901" hidden="1" x14ac:dyDescent="0.2"/>
    <row r="26902" hidden="1" x14ac:dyDescent="0.2"/>
    <row r="26903" hidden="1" x14ac:dyDescent="0.2"/>
    <row r="26904" hidden="1" x14ac:dyDescent="0.2"/>
    <row r="26905" hidden="1" x14ac:dyDescent="0.2"/>
    <row r="26906" hidden="1" x14ac:dyDescent="0.2"/>
    <row r="26907" hidden="1" x14ac:dyDescent="0.2"/>
    <row r="26908" hidden="1" x14ac:dyDescent="0.2"/>
    <row r="26909" hidden="1" x14ac:dyDescent="0.2"/>
    <row r="26910" hidden="1" x14ac:dyDescent="0.2"/>
    <row r="26911" hidden="1" x14ac:dyDescent="0.2"/>
    <row r="26912" hidden="1" x14ac:dyDescent="0.2"/>
    <row r="26913" hidden="1" x14ac:dyDescent="0.2"/>
    <row r="26914" hidden="1" x14ac:dyDescent="0.2"/>
    <row r="26915" hidden="1" x14ac:dyDescent="0.2"/>
    <row r="26916" hidden="1" x14ac:dyDescent="0.2"/>
    <row r="26917" hidden="1" x14ac:dyDescent="0.2"/>
    <row r="26918" hidden="1" x14ac:dyDescent="0.2"/>
    <row r="26919" hidden="1" x14ac:dyDescent="0.2"/>
    <row r="26920" hidden="1" x14ac:dyDescent="0.2"/>
    <row r="26921" hidden="1" x14ac:dyDescent="0.2"/>
    <row r="26922" hidden="1" x14ac:dyDescent="0.2"/>
    <row r="26923" hidden="1" x14ac:dyDescent="0.2"/>
    <row r="26924" hidden="1" x14ac:dyDescent="0.2"/>
    <row r="26925" hidden="1" x14ac:dyDescent="0.2"/>
    <row r="26926" hidden="1" x14ac:dyDescent="0.2"/>
    <row r="26927" hidden="1" x14ac:dyDescent="0.2"/>
    <row r="26928" hidden="1" x14ac:dyDescent="0.2"/>
    <row r="26929" hidden="1" x14ac:dyDescent="0.2"/>
    <row r="26930" hidden="1" x14ac:dyDescent="0.2"/>
    <row r="26931" hidden="1" x14ac:dyDescent="0.2"/>
    <row r="26932" hidden="1" x14ac:dyDescent="0.2"/>
    <row r="26933" hidden="1" x14ac:dyDescent="0.2"/>
    <row r="26934" hidden="1" x14ac:dyDescent="0.2"/>
    <row r="26935" hidden="1" x14ac:dyDescent="0.2"/>
    <row r="26936" hidden="1" x14ac:dyDescent="0.2"/>
    <row r="26937" hidden="1" x14ac:dyDescent="0.2"/>
    <row r="26938" hidden="1" x14ac:dyDescent="0.2"/>
    <row r="26939" hidden="1" x14ac:dyDescent="0.2"/>
    <row r="26940" hidden="1" x14ac:dyDescent="0.2"/>
    <row r="26941" hidden="1" x14ac:dyDescent="0.2"/>
    <row r="26942" hidden="1" x14ac:dyDescent="0.2"/>
    <row r="26943" hidden="1" x14ac:dyDescent="0.2"/>
    <row r="26944" hidden="1" x14ac:dyDescent="0.2"/>
    <row r="26945" hidden="1" x14ac:dyDescent="0.2"/>
    <row r="26946" hidden="1" x14ac:dyDescent="0.2"/>
    <row r="26947" hidden="1" x14ac:dyDescent="0.2"/>
    <row r="26948" hidden="1" x14ac:dyDescent="0.2"/>
    <row r="26949" hidden="1" x14ac:dyDescent="0.2"/>
    <row r="26950" hidden="1" x14ac:dyDescent="0.2"/>
    <row r="26951" hidden="1" x14ac:dyDescent="0.2"/>
    <row r="26952" hidden="1" x14ac:dyDescent="0.2"/>
    <row r="26953" hidden="1" x14ac:dyDescent="0.2"/>
    <row r="26954" hidden="1" x14ac:dyDescent="0.2"/>
    <row r="26955" hidden="1" x14ac:dyDescent="0.2"/>
    <row r="26956" hidden="1" x14ac:dyDescent="0.2"/>
    <row r="26957" hidden="1" x14ac:dyDescent="0.2"/>
    <row r="26958" hidden="1" x14ac:dyDescent="0.2"/>
    <row r="26959" hidden="1" x14ac:dyDescent="0.2"/>
    <row r="26960" hidden="1" x14ac:dyDescent="0.2"/>
    <row r="26961" hidden="1" x14ac:dyDescent="0.2"/>
    <row r="26962" hidden="1" x14ac:dyDescent="0.2"/>
    <row r="26963" hidden="1" x14ac:dyDescent="0.2"/>
    <row r="26964" hidden="1" x14ac:dyDescent="0.2"/>
    <row r="26965" hidden="1" x14ac:dyDescent="0.2"/>
    <row r="26966" hidden="1" x14ac:dyDescent="0.2"/>
    <row r="26967" hidden="1" x14ac:dyDescent="0.2"/>
    <row r="26968" hidden="1" x14ac:dyDescent="0.2"/>
    <row r="26969" hidden="1" x14ac:dyDescent="0.2"/>
    <row r="26970" hidden="1" x14ac:dyDescent="0.2"/>
    <row r="26971" hidden="1" x14ac:dyDescent="0.2"/>
    <row r="26972" hidden="1" x14ac:dyDescent="0.2"/>
    <row r="26973" hidden="1" x14ac:dyDescent="0.2"/>
    <row r="26974" hidden="1" x14ac:dyDescent="0.2"/>
    <row r="26975" hidden="1" x14ac:dyDescent="0.2"/>
    <row r="26976" hidden="1" x14ac:dyDescent="0.2"/>
    <row r="26977" hidden="1" x14ac:dyDescent="0.2"/>
    <row r="26978" hidden="1" x14ac:dyDescent="0.2"/>
    <row r="26979" hidden="1" x14ac:dyDescent="0.2"/>
    <row r="26980" hidden="1" x14ac:dyDescent="0.2"/>
    <row r="26981" hidden="1" x14ac:dyDescent="0.2"/>
    <row r="26982" hidden="1" x14ac:dyDescent="0.2"/>
    <row r="26983" hidden="1" x14ac:dyDescent="0.2"/>
    <row r="26984" hidden="1" x14ac:dyDescent="0.2"/>
    <row r="26985" hidden="1" x14ac:dyDescent="0.2"/>
    <row r="26986" hidden="1" x14ac:dyDescent="0.2"/>
    <row r="26987" hidden="1" x14ac:dyDescent="0.2"/>
    <row r="26988" hidden="1" x14ac:dyDescent="0.2"/>
    <row r="26989" hidden="1" x14ac:dyDescent="0.2"/>
    <row r="26990" hidden="1" x14ac:dyDescent="0.2"/>
    <row r="26991" hidden="1" x14ac:dyDescent="0.2"/>
    <row r="26992" hidden="1" x14ac:dyDescent="0.2"/>
    <row r="26993" hidden="1" x14ac:dyDescent="0.2"/>
    <row r="26994" hidden="1" x14ac:dyDescent="0.2"/>
    <row r="26995" hidden="1" x14ac:dyDescent="0.2"/>
    <row r="26996" hidden="1" x14ac:dyDescent="0.2"/>
    <row r="26997" hidden="1" x14ac:dyDescent="0.2"/>
    <row r="26998" hidden="1" x14ac:dyDescent="0.2"/>
    <row r="26999" hidden="1" x14ac:dyDescent="0.2"/>
    <row r="27000" hidden="1" x14ac:dyDescent="0.2"/>
    <row r="27001" hidden="1" x14ac:dyDescent="0.2"/>
    <row r="27002" hidden="1" x14ac:dyDescent="0.2"/>
    <row r="27003" hidden="1" x14ac:dyDescent="0.2"/>
    <row r="27004" hidden="1" x14ac:dyDescent="0.2"/>
    <row r="27005" hidden="1" x14ac:dyDescent="0.2"/>
    <row r="27006" hidden="1" x14ac:dyDescent="0.2"/>
    <row r="27007" hidden="1" x14ac:dyDescent="0.2"/>
    <row r="27008" hidden="1" x14ac:dyDescent="0.2"/>
    <row r="27009" hidden="1" x14ac:dyDescent="0.2"/>
    <row r="27010" hidden="1" x14ac:dyDescent="0.2"/>
    <row r="27011" hidden="1" x14ac:dyDescent="0.2"/>
    <row r="27012" hidden="1" x14ac:dyDescent="0.2"/>
    <row r="27013" hidden="1" x14ac:dyDescent="0.2"/>
    <row r="27014" hidden="1" x14ac:dyDescent="0.2"/>
    <row r="27015" hidden="1" x14ac:dyDescent="0.2"/>
    <row r="27016" hidden="1" x14ac:dyDescent="0.2"/>
    <row r="27017" hidden="1" x14ac:dyDescent="0.2"/>
    <row r="27018" hidden="1" x14ac:dyDescent="0.2"/>
    <row r="27019" hidden="1" x14ac:dyDescent="0.2"/>
    <row r="27020" hidden="1" x14ac:dyDescent="0.2"/>
    <row r="27021" hidden="1" x14ac:dyDescent="0.2"/>
    <row r="27022" hidden="1" x14ac:dyDescent="0.2"/>
    <row r="27023" hidden="1" x14ac:dyDescent="0.2"/>
    <row r="27024" hidden="1" x14ac:dyDescent="0.2"/>
    <row r="27025" hidden="1" x14ac:dyDescent="0.2"/>
    <row r="27026" hidden="1" x14ac:dyDescent="0.2"/>
    <row r="27027" hidden="1" x14ac:dyDescent="0.2"/>
    <row r="27028" hidden="1" x14ac:dyDescent="0.2"/>
    <row r="27029" hidden="1" x14ac:dyDescent="0.2"/>
    <row r="27030" hidden="1" x14ac:dyDescent="0.2"/>
    <row r="27031" hidden="1" x14ac:dyDescent="0.2"/>
    <row r="27032" hidden="1" x14ac:dyDescent="0.2"/>
    <row r="27033" hidden="1" x14ac:dyDescent="0.2"/>
    <row r="27034" hidden="1" x14ac:dyDescent="0.2"/>
    <row r="27035" hidden="1" x14ac:dyDescent="0.2"/>
    <row r="27036" hidden="1" x14ac:dyDescent="0.2"/>
    <row r="27037" hidden="1" x14ac:dyDescent="0.2"/>
    <row r="27038" hidden="1" x14ac:dyDescent="0.2"/>
    <row r="27039" hidden="1" x14ac:dyDescent="0.2"/>
    <row r="27040" hidden="1" x14ac:dyDescent="0.2"/>
    <row r="27041" hidden="1" x14ac:dyDescent="0.2"/>
    <row r="27042" hidden="1" x14ac:dyDescent="0.2"/>
    <row r="27043" hidden="1" x14ac:dyDescent="0.2"/>
    <row r="27044" hidden="1" x14ac:dyDescent="0.2"/>
    <row r="27045" hidden="1" x14ac:dyDescent="0.2"/>
    <row r="27046" hidden="1" x14ac:dyDescent="0.2"/>
    <row r="27047" hidden="1" x14ac:dyDescent="0.2"/>
    <row r="27048" hidden="1" x14ac:dyDescent="0.2"/>
    <row r="27049" hidden="1" x14ac:dyDescent="0.2"/>
    <row r="27050" hidden="1" x14ac:dyDescent="0.2"/>
    <row r="27051" hidden="1" x14ac:dyDescent="0.2"/>
    <row r="27052" hidden="1" x14ac:dyDescent="0.2"/>
    <row r="27053" hidden="1" x14ac:dyDescent="0.2"/>
    <row r="27054" hidden="1" x14ac:dyDescent="0.2"/>
    <row r="27055" hidden="1" x14ac:dyDescent="0.2"/>
    <row r="27056" hidden="1" x14ac:dyDescent="0.2"/>
    <row r="27057" hidden="1" x14ac:dyDescent="0.2"/>
    <row r="27058" hidden="1" x14ac:dyDescent="0.2"/>
    <row r="27059" hidden="1" x14ac:dyDescent="0.2"/>
    <row r="27060" hidden="1" x14ac:dyDescent="0.2"/>
    <row r="27061" hidden="1" x14ac:dyDescent="0.2"/>
    <row r="27062" hidden="1" x14ac:dyDescent="0.2"/>
    <row r="27063" hidden="1" x14ac:dyDescent="0.2"/>
    <row r="27064" hidden="1" x14ac:dyDescent="0.2"/>
    <row r="27065" hidden="1" x14ac:dyDescent="0.2"/>
    <row r="27066" hidden="1" x14ac:dyDescent="0.2"/>
    <row r="27067" hidden="1" x14ac:dyDescent="0.2"/>
    <row r="27068" hidden="1" x14ac:dyDescent="0.2"/>
    <row r="27069" hidden="1" x14ac:dyDescent="0.2"/>
    <row r="27070" hidden="1" x14ac:dyDescent="0.2"/>
    <row r="27071" hidden="1" x14ac:dyDescent="0.2"/>
    <row r="27072" hidden="1" x14ac:dyDescent="0.2"/>
    <row r="27073" hidden="1" x14ac:dyDescent="0.2"/>
    <row r="27074" hidden="1" x14ac:dyDescent="0.2"/>
    <row r="27075" hidden="1" x14ac:dyDescent="0.2"/>
    <row r="27076" hidden="1" x14ac:dyDescent="0.2"/>
    <row r="27077" hidden="1" x14ac:dyDescent="0.2"/>
    <row r="27078" hidden="1" x14ac:dyDescent="0.2"/>
    <row r="27079" hidden="1" x14ac:dyDescent="0.2"/>
    <row r="27080" hidden="1" x14ac:dyDescent="0.2"/>
    <row r="27081" hidden="1" x14ac:dyDescent="0.2"/>
    <row r="27082" hidden="1" x14ac:dyDescent="0.2"/>
    <row r="27083" hidden="1" x14ac:dyDescent="0.2"/>
    <row r="27084" hidden="1" x14ac:dyDescent="0.2"/>
    <row r="27085" hidden="1" x14ac:dyDescent="0.2"/>
    <row r="27086" hidden="1" x14ac:dyDescent="0.2"/>
    <row r="27087" hidden="1" x14ac:dyDescent="0.2"/>
    <row r="27088" hidden="1" x14ac:dyDescent="0.2"/>
    <row r="27089" hidden="1" x14ac:dyDescent="0.2"/>
    <row r="27090" hidden="1" x14ac:dyDescent="0.2"/>
    <row r="27091" hidden="1" x14ac:dyDescent="0.2"/>
    <row r="27092" hidden="1" x14ac:dyDescent="0.2"/>
    <row r="27093" hidden="1" x14ac:dyDescent="0.2"/>
    <row r="27094" hidden="1" x14ac:dyDescent="0.2"/>
    <row r="27095" hidden="1" x14ac:dyDescent="0.2"/>
    <row r="27096" hidden="1" x14ac:dyDescent="0.2"/>
    <row r="27097" hidden="1" x14ac:dyDescent="0.2"/>
    <row r="27098" hidden="1" x14ac:dyDescent="0.2"/>
    <row r="27099" hidden="1" x14ac:dyDescent="0.2"/>
    <row r="27100" hidden="1" x14ac:dyDescent="0.2"/>
    <row r="27101" hidden="1" x14ac:dyDescent="0.2"/>
    <row r="27102" hidden="1" x14ac:dyDescent="0.2"/>
    <row r="27103" hidden="1" x14ac:dyDescent="0.2"/>
    <row r="27104" hidden="1" x14ac:dyDescent="0.2"/>
    <row r="27105" hidden="1" x14ac:dyDescent="0.2"/>
    <row r="27106" hidden="1" x14ac:dyDescent="0.2"/>
    <row r="27107" hidden="1" x14ac:dyDescent="0.2"/>
    <row r="27108" hidden="1" x14ac:dyDescent="0.2"/>
    <row r="27109" hidden="1" x14ac:dyDescent="0.2"/>
    <row r="27110" hidden="1" x14ac:dyDescent="0.2"/>
    <row r="27111" hidden="1" x14ac:dyDescent="0.2"/>
    <row r="27112" hidden="1" x14ac:dyDescent="0.2"/>
    <row r="27113" hidden="1" x14ac:dyDescent="0.2"/>
    <row r="27114" hidden="1" x14ac:dyDescent="0.2"/>
    <row r="27115" hidden="1" x14ac:dyDescent="0.2"/>
    <row r="27116" hidden="1" x14ac:dyDescent="0.2"/>
    <row r="27117" hidden="1" x14ac:dyDescent="0.2"/>
    <row r="27118" hidden="1" x14ac:dyDescent="0.2"/>
    <row r="27119" hidden="1" x14ac:dyDescent="0.2"/>
    <row r="27120" hidden="1" x14ac:dyDescent="0.2"/>
    <row r="27121" hidden="1" x14ac:dyDescent="0.2"/>
    <row r="27122" hidden="1" x14ac:dyDescent="0.2"/>
    <row r="27123" hidden="1" x14ac:dyDescent="0.2"/>
    <row r="27124" hidden="1" x14ac:dyDescent="0.2"/>
    <row r="27125" hidden="1" x14ac:dyDescent="0.2"/>
    <row r="27126" hidden="1" x14ac:dyDescent="0.2"/>
    <row r="27127" hidden="1" x14ac:dyDescent="0.2"/>
    <row r="27128" hidden="1" x14ac:dyDescent="0.2"/>
    <row r="27129" hidden="1" x14ac:dyDescent="0.2"/>
    <row r="27130" hidden="1" x14ac:dyDescent="0.2"/>
    <row r="27131" hidden="1" x14ac:dyDescent="0.2"/>
    <row r="27132" hidden="1" x14ac:dyDescent="0.2"/>
    <row r="27133" hidden="1" x14ac:dyDescent="0.2"/>
    <row r="27134" hidden="1" x14ac:dyDescent="0.2"/>
    <row r="27135" hidden="1" x14ac:dyDescent="0.2"/>
    <row r="27136" hidden="1" x14ac:dyDescent="0.2"/>
    <row r="27137" hidden="1" x14ac:dyDescent="0.2"/>
    <row r="27138" hidden="1" x14ac:dyDescent="0.2"/>
    <row r="27139" hidden="1" x14ac:dyDescent="0.2"/>
    <row r="27140" hidden="1" x14ac:dyDescent="0.2"/>
    <row r="27141" hidden="1" x14ac:dyDescent="0.2"/>
    <row r="27142" hidden="1" x14ac:dyDescent="0.2"/>
    <row r="27143" hidden="1" x14ac:dyDescent="0.2"/>
    <row r="27144" hidden="1" x14ac:dyDescent="0.2"/>
    <row r="27145" hidden="1" x14ac:dyDescent="0.2"/>
    <row r="27146" hidden="1" x14ac:dyDescent="0.2"/>
    <row r="27147" hidden="1" x14ac:dyDescent="0.2"/>
    <row r="27148" hidden="1" x14ac:dyDescent="0.2"/>
    <row r="27149" hidden="1" x14ac:dyDescent="0.2"/>
    <row r="27150" hidden="1" x14ac:dyDescent="0.2"/>
    <row r="27151" hidden="1" x14ac:dyDescent="0.2"/>
    <row r="27152" hidden="1" x14ac:dyDescent="0.2"/>
    <row r="27153" hidden="1" x14ac:dyDescent="0.2"/>
    <row r="27154" hidden="1" x14ac:dyDescent="0.2"/>
    <row r="27155" hidden="1" x14ac:dyDescent="0.2"/>
    <row r="27156" hidden="1" x14ac:dyDescent="0.2"/>
    <row r="27157" hidden="1" x14ac:dyDescent="0.2"/>
    <row r="27158" hidden="1" x14ac:dyDescent="0.2"/>
    <row r="27159" hidden="1" x14ac:dyDescent="0.2"/>
    <row r="27160" hidden="1" x14ac:dyDescent="0.2"/>
    <row r="27161" hidden="1" x14ac:dyDescent="0.2"/>
    <row r="27162" hidden="1" x14ac:dyDescent="0.2"/>
    <row r="27163" hidden="1" x14ac:dyDescent="0.2"/>
    <row r="27164" hidden="1" x14ac:dyDescent="0.2"/>
    <row r="27165" hidden="1" x14ac:dyDescent="0.2"/>
    <row r="27166" hidden="1" x14ac:dyDescent="0.2"/>
    <row r="27167" hidden="1" x14ac:dyDescent="0.2"/>
    <row r="27168" hidden="1" x14ac:dyDescent="0.2"/>
    <row r="27169" hidden="1" x14ac:dyDescent="0.2"/>
    <row r="27170" hidden="1" x14ac:dyDescent="0.2"/>
    <row r="27171" hidden="1" x14ac:dyDescent="0.2"/>
    <row r="27172" hidden="1" x14ac:dyDescent="0.2"/>
    <row r="27173" hidden="1" x14ac:dyDescent="0.2"/>
    <row r="27174" hidden="1" x14ac:dyDescent="0.2"/>
    <row r="27175" hidden="1" x14ac:dyDescent="0.2"/>
    <row r="27176" hidden="1" x14ac:dyDescent="0.2"/>
    <row r="27177" hidden="1" x14ac:dyDescent="0.2"/>
    <row r="27178" hidden="1" x14ac:dyDescent="0.2"/>
    <row r="27179" hidden="1" x14ac:dyDescent="0.2"/>
    <row r="27180" hidden="1" x14ac:dyDescent="0.2"/>
    <row r="27181" hidden="1" x14ac:dyDescent="0.2"/>
    <row r="27182" hidden="1" x14ac:dyDescent="0.2"/>
    <row r="27183" hidden="1" x14ac:dyDescent="0.2"/>
    <row r="27184" hidden="1" x14ac:dyDescent="0.2"/>
    <row r="27185" hidden="1" x14ac:dyDescent="0.2"/>
    <row r="27186" hidden="1" x14ac:dyDescent="0.2"/>
    <row r="27187" hidden="1" x14ac:dyDescent="0.2"/>
    <row r="27188" hidden="1" x14ac:dyDescent="0.2"/>
    <row r="27189" hidden="1" x14ac:dyDescent="0.2"/>
    <row r="27190" hidden="1" x14ac:dyDescent="0.2"/>
    <row r="27191" hidden="1" x14ac:dyDescent="0.2"/>
    <row r="27192" hidden="1" x14ac:dyDescent="0.2"/>
    <row r="27193" hidden="1" x14ac:dyDescent="0.2"/>
    <row r="27194" hidden="1" x14ac:dyDescent="0.2"/>
    <row r="27195" hidden="1" x14ac:dyDescent="0.2"/>
    <row r="27196" hidden="1" x14ac:dyDescent="0.2"/>
    <row r="27197" hidden="1" x14ac:dyDescent="0.2"/>
    <row r="27198" hidden="1" x14ac:dyDescent="0.2"/>
    <row r="27199" hidden="1" x14ac:dyDescent="0.2"/>
    <row r="27200" hidden="1" x14ac:dyDescent="0.2"/>
    <row r="27201" hidden="1" x14ac:dyDescent="0.2"/>
    <row r="27202" hidden="1" x14ac:dyDescent="0.2"/>
    <row r="27203" hidden="1" x14ac:dyDescent="0.2"/>
    <row r="27204" hidden="1" x14ac:dyDescent="0.2"/>
    <row r="27205" hidden="1" x14ac:dyDescent="0.2"/>
    <row r="27206" hidden="1" x14ac:dyDescent="0.2"/>
    <row r="27207" hidden="1" x14ac:dyDescent="0.2"/>
    <row r="27208" hidden="1" x14ac:dyDescent="0.2"/>
    <row r="27209" hidden="1" x14ac:dyDescent="0.2"/>
    <row r="27210" hidden="1" x14ac:dyDescent="0.2"/>
    <row r="27211" hidden="1" x14ac:dyDescent="0.2"/>
    <row r="27212" hidden="1" x14ac:dyDescent="0.2"/>
    <row r="27213" hidden="1" x14ac:dyDescent="0.2"/>
    <row r="27214" hidden="1" x14ac:dyDescent="0.2"/>
    <row r="27215" hidden="1" x14ac:dyDescent="0.2"/>
    <row r="27216" hidden="1" x14ac:dyDescent="0.2"/>
    <row r="27217" hidden="1" x14ac:dyDescent="0.2"/>
    <row r="27218" hidden="1" x14ac:dyDescent="0.2"/>
    <row r="27219" hidden="1" x14ac:dyDescent="0.2"/>
    <row r="27220" hidden="1" x14ac:dyDescent="0.2"/>
    <row r="27221" hidden="1" x14ac:dyDescent="0.2"/>
    <row r="27222" hidden="1" x14ac:dyDescent="0.2"/>
    <row r="27223" hidden="1" x14ac:dyDescent="0.2"/>
    <row r="27224" hidden="1" x14ac:dyDescent="0.2"/>
    <row r="27225" hidden="1" x14ac:dyDescent="0.2"/>
    <row r="27226" hidden="1" x14ac:dyDescent="0.2"/>
    <row r="27227" hidden="1" x14ac:dyDescent="0.2"/>
    <row r="27228" hidden="1" x14ac:dyDescent="0.2"/>
    <row r="27229" hidden="1" x14ac:dyDescent="0.2"/>
    <row r="27230" hidden="1" x14ac:dyDescent="0.2"/>
    <row r="27231" hidden="1" x14ac:dyDescent="0.2"/>
    <row r="27232" hidden="1" x14ac:dyDescent="0.2"/>
    <row r="27233" hidden="1" x14ac:dyDescent="0.2"/>
    <row r="27234" hidden="1" x14ac:dyDescent="0.2"/>
    <row r="27235" hidden="1" x14ac:dyDescent="0.2"/>
    <row r="27236" hidden="1" x14ac:dyDescent="0.2"/>
    <row r="27237" hidden="1" x14ac:dyDescent="0.2"/>
    <row r="27238" hidden="1" x14ac:dyDescent="0.2"/>
    <row r="27239" hidden="1" x14ac:dyDescent="0.2"/>
    <row r="27240" hidden="1" x14ac:dyDescent="0.2"/>
    <row r="27241" hidden="1" x14ac:dyDescent="0.2"/>
    <row r="27242" hidden="1" x14ac:dyDescent="0.2"/>
    <row r="27243" hidden="1" x14ac:dyDescent="0.2"/>
    <row r="27244" hidden="1" x14ac:dyDescent="0.2"/>
    <row r="27245" hidden="1" x14ac:dyDescent="0.2"/>
    <row r="27246" hidden="1" x14ac:dyDescent="0.2"/>
    <row r="27247" hidden="1" x14ac:dyDescent="0.2"/>
    <row r="27248" hidden="1" x14ac:dyDescent="0.2"/>
    <row r="27249" hidden="1" x14ac:dyDescent="0.2"/>
    <row r="27250" hidden="1" x14ac:dyDescent="0.2"/>
    <row r="27251" hidden="1" x14ac:dyDescent="0.2"/>
    <row r="27252" hidden="1" x14ac:dyDescent="0.2"/>
    <row r="27253" hidden="1" x14ac:dyDescent="0.2"/>
    <row r="27254" hidden="1" x14ac:dyDescent="0.2"/>
    <row r="27255" hidden="1" x14ac:dyDescent="0.2"/>
    <row r="27256" hidden="1" x14ac:dyDescent="0.2"/>
    <row r="27257" hidden="1" x14ac:dyDescent="0.2"/>
    <row r="27258" hidden="1" x14ac:dyDescent="0.2"/>
    <row r="27259" hidden="1" x14ac:dyDescent="0.2"/>
    <row r="27260" hidden="1" x14ac:dyDescent="0.2"/>
    <row r="27261" hidden="1" x14ac:dyDescent="0.2"/>
    <row r="27262" hidden="1" x14ac:dyDescent="0.2"/>
    <row r="27263" hidden="1" x14ac:dyDescent="0.2"/>
    <row r="27264" hidden="1" x14ac:dyDescent="0.2"/>
    <row r="27265" hidden="1" x14ac:dyDescent="0.2"/>
    <row r="27266" hidden="1" x14ac:dyDescent="0.2"/>
    <row r="27267" hidden="1" x14ac:dyDescent="0.2"/>
    <row r="27268" hidden="1" x14ac:dyDescent="0.2"/>
    <row r="27269" hidden="1" x14ac:dyDescent="0.2"/>
    <row r="27270" hidden="1" x14ac:dyDescent="0.2"/>
    <row r="27271" hidden="1" x14ac:dyDescent="0.2"/>
    <row r="27272" hidden="1" x14ac:dyDescent="0.2"/>
    <row r="27273" hidden="1" x14ac:dyDescent="0.2"/>
    <row r="27274" hidden="1" x14ac:dyDescent="0.2"/>
    <row r="27275" hidden="1" x14ac:dyDescent="0.2"/>
    <row r="27276" hidden="1" x14ac:dyDescent="0.2"/>
    <row r="27277" hidden="1" x14ac:dyDescent="0.2"/>
    <row r="27278" hidden="1" x14ac:dyDescent="0.2"/>
    <row r="27279" hidden="1" x14ac:dyDescent="0.2"/>
    <row r="27280" hidden="1" x14ac:dyDescent="0.2"/>
    <row r="27281" hidden="1" x14ac:dyDescent="0.2"/>
    <row r="27282" hidden="1" x14ac:dyDescent="0.2"/>
    <row r="27283" hidden="1" x14ac:dyDescent="0.2"/>
    <row r="27284" hidden="1" x14ac:dyDescent="0.2"/>
    <row r="27285" hidden="1" x14ac:dyDescent="0.2"/>
    <row r="27286" hidden="1" x14ac:dyDescent="0.2"/>
    <row r="27287" hidden="1" x14ac:dyDescent="0.2"/>
    <row r="27288" hidden="1" x14ac:dyDescent="0.2"/>
    <row r="27289" hidden="1" x14ac:dyDescent="0.2"/>
    <row r="27290" hidden="1" x14ac:dyDescent="0.2"/>
    <row r="27291" hidden="1" x14ac:dyDescent="0.2"/>
    <row r="27292" hidden="1" x14ac:dyDescent="0.2"/>
    <row r="27293" hidden="1" x14ac:dyDescent="0.2"/>
    <row r="27294" hidden="1" x14ac:dyDescent="0.2"/>
    <row r="27295" hidden="1" x14ac:dyDescent="0.2"/>
    <row r="27296" hidden="1" x14ac:dyDescent="0.2"/>
    <row r="27297" hidden="1" x14ac:dyDescent="0.2"/>
    <row r="27298" hidden="1" x14ac:dyDescent="0.2"/>
    <row r="27299" hidden="1" x14ac:dyDescent="0.2"/>
    <row r="27300" hidden="1" x14ac:dyDescent="0.2"/>
    <row r="27301" hidden="1" x14ac:dyDescent="0.2"/>
    <row r="27302" hidden="1" x14ac:dyDescent="0.2"/>
    <row r="27303" hidden="1" x14ac:dyDescent="0.2"/>
    <row r="27304" hidden="1" x14ac:dyDescent="0.2"/>
    <row r="27305" hidden="1" x14ac:dyDescent="0.2"/>
    <row r="27306" hidden="1" x14ac:dyDescent="0.2"/>
    <row r="27307" hidden="1" x14ac:dyDescent="0.2"/>
    <row r="27308" hidden="1" x14ac:dyDescent="0.2"/>
    <row r="27309" hidden="1" x14ac:dyDescent="0.2"/>
    <row r="27310" hidden="1" x14ac:dyDescent="0.2"/>
    <row r="27311" hidden="1" x14ac:dyDescent="0.2"/>
    <row r="27312" hidden="1" x14ac:dyDescent="0.2"/>
    <row r="27313" hidden="1" x14ac:dyDescent="0.2"/>
    <row r="27314" hidden="1" x14ac:dyDescent="0.2"/>
    <row r="27315" hidden="1" x14ac:dyDescent="0.2"/>
    <row r="27316" hidden="1" x14ac:dyDescent="0.2"/>
    <row r="27317" hidden="1" x14ac:dyDescent="0.2"/>
    <row r="27318" hidden="1" x14ac:dyDescent="0.2"/>
    <row r="27319" hidden="1" x14ac:dyDescent="0.2"/>
    <row r="27320" hidden="1" x14ac:dyDescent="0.2"/>
    <row r="27321" hidden="1" x14ac:dyDescent="0.2"/>
    <row r="27322" hidden="1" x14ac:dyDescent="0.2"/>
    <row r="27323" hidden="1" x14ac:dyDescent="0.2"/>
    <row r="27324" hidden="1" x14ac:dyDescent="0.2"/>
    <row r="27325" hidden="1" x14ac:dyDescent="0.2"/>
    <row r="27326" hidden="1" x14ac:dyDescent="0.2"/>
    <row r="27327" hidden="1" x14ac:dyDescent="0.2"/>
    <row r="27328" hidden="1" x14ac:dyDescent="0.2"/>
    <row r="27329" hidden="1" x14ac:dyDescent="0.2"/>
    <row r="27330" hidden="1" x14ac:dyDescent="0.2"/>
    <row r="27331" hidden="1" x14ac:dyDescent="0.2"/>
    <row r="27332" hidden="1" x14ac:dyDescent="0.2"/>
    <row r="27333" hidden="1" x14ac:dyDescent="0.2"/>
    <row r="27334" hidden="1" x14ac:dyDescent="0.2"/>
    <row r="27335" hidden="1" x14ac:dyDescent="0.2"/>
    <row r="27336" hidden="1" x14ac:dyDescent="0.2"/>
    <row r="27337" hidden="1" x14ac:dyDescent="0.2"/>
    <row r="27338" hidden="1" x14ac:dyDescent="0.2"/>
    <row r="27339" hidden="1" x14ac:dyDescent="0.2"/>
    <row r="27340" hidden="1" x14ac:dyDescent="0.2"/>
    <row r="27341" hidden="1" x14ac:dyDescent="0.2"/>
    <row r="27342" hidden="1" x14ac:dyDescent="0.2"/>
    <row r="27343" hidden="1" x14ac:dyDescent="0.2"/>
    <row r="27344" hidden="1" x14ac:dyDescent="0.2"/>
    <row r="27345" hidden="1" x14ac:dyDescent="0.2"/>
    <row r="27346" hidden="1" x14ac:dyDescent="0.2"/>
    <row r="27347" hidden="1" x14ac:dyDescent="0.2"/>
    <row r="27348" hidden="1" x14ac:dyDescent="0.2"/>
    <row r="27349" hidden="1" x14ac:dyDescent="0.2"/>
    <row r="27350" hidden="1" x14ac:dyDescent="0.2"/>
    <row r="27351" hidden="1" x14ac:dyDescent="0.2"/>
    <row r="27352" hidden="1" x14ac:dyDescent="0.2"/>
    <row r="27353" hidden="1" x14ac:dyDescent="0.2"/>
    <row r="27354" hidden="1" x14ac:dyDescent="0.2"/>
    <row r="27355" hidden="1" x14ac:dyDescent="0.2"/>
    <row r="27356" hidden="1" x14ac:dyDescent="0.2"/>
    <row r="27357" hidden="1" x14ac:dyDescent="0.2"/>
    <row r="27358" hidden="1" x14ac:dyDescent="0.2"/>
    <row r="27359" hidden="1" x14ac:dyDescent="0.2"/>
    <row r="27360" hidden="1" x14ac:dyDescent="0.2"/>
    <row r="27361" hidden="1" x14ac:dyDescent="0.2"/>
    <row r="27362" hidden="1" x14ac:dyDescent="0.2"/>
    <row r="27363" hidden="1" x14ac:dyDescent="0.2"/>
    <row r="27364" hidden="1" x14ac:dyDescent="0.2"/>
    <row r="27365" hidden="1" x14ac:dyDescent="0.2"/>
    <row r="27366" hidden="1" x14ac:dyDescent="0.2"/>
    <row r="27367" hidden="1" x14ac:dyDescent="0.2"/>
    <row r="27368" hidden="1" x14ac:dyDescent="0.2"/>
    <row r="27369" hidden="1" x14ac:dyDescent="0.2"/>
    <row r="27370" hidden="1" x14ac:dyDescent="0.2"/>
    <row r="27371" hidden="1" x14ac:dyDescent="0.2"/>
    <row r="27372" hidden="1" x14ac:dyDescent="0.2"/>
    <row r="27373" hidden="1" x14ac:dyDescent="0.2"/>
    <row r="27374" hidden="1" x14ac:dyDescent="0.2"/>
    <row r="27375" hidden="1" x14ac:dyDescent="0.2"/>
    <row r="27376" hidden="1" x14ac:dyDescent="0.2"/>
    <row r="27377" hidden="1" x14ac:dyDescent="0.2"/>
    <row r="27378" hidden="1" x14ac:dyDescent="0.2"/>
    <row r="27379" hidden="1" x14ac:dyDescent="0.2"/>
    <row r="27380" hidden="1" x14ac:dyDescent="0.2"/>
    <row r="27381" hidden="1" x14ac:dyDescent="0.2"/>
    <row r="27382" hidden="1" x14ac:dyDescent="0.2"/>
    <row r="27383" hidden="1" x14ac:dyDescent="0.2"/>
    <row r="27384" hidden="1" x14ac:dyDescent="0.2"/>
    <row r="27385" hidden="1" x14ac:dyDescent="0.2"/>
    <row r="27386" hidden="1" x14ac:dyDescent="0.2"/>
    <row r="27387" hidden="1" x14ac:dyDescent="0.2"/>
    <row r="27388" hidden="1" x14ac:dyDescent="0.2"/>
    <row r="27389" hidden="1" x14ac:dyDescent="0.2"/>
    <row r="27390" hidden="1" x14ac:dyDescent="0.2"/>
    <row r="27391" hidden="1" x14ac:dyDescent="0.2"/>
    <row r="27392" hidden="1" x14ac:dyDescent="0.2"/>
    <row r="27393" hidden="1" x14ac:dyDescent="0.2"/>
    <row r="27394" hidden="1" x14ac:dyDescent="0.2"/>
    <row r="27395" hidden="1" x14ac:dyDescent="0.2"/>
    <row r="27396" hidden="1" x14ac:dyDescent="0.2"/>
    <row r="27397" hidden="1" x14ac:dyDescent="0.2"/>
    <row r="27398" hidden="1" x14ac:dyDescent="0.2"/>
    <row r="27399" hidden="1" x14ac:dyDescent="0.2"/>
    <row r="27400" hidden="1" x14ac:dyDescent="0.2"/>
    <row r="27401" hidden="1" x14ac:dyDescent="0.2"/>
    <row r="27402" hidden="1" x14ac:dyDescent="0.2"/>
    <row r="27403" hidden="1" x14ac:dyDescent="0.2"/>
    <row r="27404" hidden="1" x14ac:dyDescent="0.2"/>
    <row r="27405" hidden="1" x14ac:dyDescent="0.2"/>
    <row r="27406" hidden="1" x14ac:dyDescent="0.2"/>
    <row r="27407" hidden="1" x14ac:dyDescent="0.2"/>
    <row r="27408" hidden="1" x14ac:dyDescent="0.2"/>
    <row r="27409" hidden="1" x14ac:dyDescent="0.2"/>
    <row r="27410" hidden="1" x14ac:dyDescent="0.2"/>
    <row r="27411" hidden="1" x14ac:dyDescent="0.2"/>
    <row r="27412" hidden="1" x14ac:dyDescent="0.2"/>
    <row r="27413" hidden="1" x14ac:dyDescent="0.2"/>
    <row r="27414" hidden="1" x14ac:dyDescent="0.2"/>
    <row r="27415" hidden="1" x14ac:dyDescent="0.2"/>
    <row r="27416" hidden="1" x14ac:dyDescent="0.2"/>
    <row r="27417" hidden="1" x14ac:dyDescent="0.2"/>
    <row r="27418" hidden="1" x14ac:dyDescent="0.2"/>
    <row r="27419" hidden="1" x14ac:dyDescent="0.2"/>
    <row r="27420" hidden="1" x14ac:dyDescent="0.2"/>
    <row r="27421" hidden="1" x14ac:dyDescent="0.2"/>
    <row r="27422" hidden="1" x14ac:dyDescent="0.2"/>
    <row r="27423" hidden="1" x14ac:dyDescent="0.2"/>
    <row r="27424" hidden="1" x14ac:dyDescent="0.2"/>
    <row r="27425" hidden="1" x14ac:dyDescent="0.2"/>
    <row r="27426" hidden="1" x14ac:dyDescent="0.2"/>
    <row r="27427" hidden="1" x14ac:dyDescent="0.2"/>
    <row r="27428" hidden="1" x14ac:dyDescent="0.2"/>
    <row r="27429" hidden="1" x14ac:dyDescent="0.2"/>
    <row r="27430" hidden="1" x14ac:dyDescent="0.2"/>
    <row r="27431" hidden="1" x14ac:dyDescent="0.2"/>
    <row r="27432" hidden="1" x14ac:dyDescent="0.2"/>
    <row r="27433" hidden="1" x14ac:dyDescent="0.2"/>
    <row r="27434" hidden="1" x14ac:dyDescent="0.2"/>
    <row r="27435" hidden="1" x14ac:dyDescent="0.2"/>
    <row r="27436" hidden="1" x14ac:dyDescent="0.2"/>
    <row r="27437" hidden="1" x14ac:dyDescent="0.2"/>
    <row r="27438" hidden="1" x14ac:dyDescent="0.2"/>
    <row r="27439" hidden="1" x14ac:dyDescent="0.2"/>
    <row r="27440" hidden="1" x14ac:dyDescent="0.2"/>
    <row r="27441" hidden="1" x14ac:dyDescent="0.2"/>
    <row r="27442" hidden="1" x14ac:dyDescent="0.2"/>
    <row r="27443" hidden="1" x14ac:dyDescent="0.2"/>
    <row r="27444" hidden="1" x14ac:dyDescent="0.2"/>
    <row r="27445" hidden="1" x14ac:dyDescent="0.2"/>
    <row r="27446" hidden="1" x14ac:dyDescent="0.2"/>
    <row r="27447" hidden="1" x14ac:dyDescent="0.2"/>
    <row r="27448" hidden="1" x14ac:dyDescent="0.2"/>
    <row r="27449" hidden="1" x14ac:dyDescent="0.2"/>
    <row r="27450" hidden="1" x14ac:dyDescent="0.2"/>
    <row r="27451" hidden="1" x14ac:dyDescent="0.2"/>
    <row r="27452" hidden="1" x14ac:dyDescent="0.2"/>
    <row r="27453" hidden="1" x14ac:dyDescent="0.2"/>
    <row r="27454" hidden="1" x14ac:dyDescent="0.2"/>
    <row r="27455" hidden="1" x14ac:dyDescent="0.2"/>
    <row r="27456" hidden="1" x14ac:dyDescent="0.2"/>
    <row r="27457" hidden="1" x14ac:dyDescent="0.2"/>
    <row r="27458" hidden="1" x14ac:dyDescent="0.2"/>
    <row r="27459" hidden="1" x14ac:dyDescent="0.2"/>
    <row r="27460" hidden="1" x14ac:dyDescent="0.2"/>
    <row r="27461" hidden="1" x14ac:dyDescent="0.2"/>
    <row r="27462" hidden="1" x14ac:dyDescent="0.2"/>
    <row r="27463" hidden="1" x14ac:dyDescent="0.2"/>
    <row r="27464" hidden="1" x14ac:dyDescent="0.2"/>
    <row r="27465" hidden="1" x14ac:dyDescent="0.2"/>
    <row r="27466" hidden="1" x14ac:dyDescent="0.2"/>
    <row r="27467" hidden="1" x14ac:dyDescent="0.2"/>
    <row r="27468" hidden="1" x14ac:dyDescent="0.2"/>
    <row r="27469" hidden="1" x14ac:dyDescent="0.2"/>
    <row r="27470" hidden="1" x14ac:dyDescent="0.2"/>
    <row r="27471" hidden="1" x14ac:dyDescent="0.2"/>
    <row r="27472" hidden="1" x14ac:dyDescent="0.2"/>
    <row r="27473" hidden="1" x14ac:dyDescent="0.2"/>
    <row r="27474" hidden="1" x14ac:dyDescent="0.2"/>
    <row r="27475" hidden="1" x14ac:dyDescent="0.2"/>
    <row r="27476" hidden="1" x14ac:dyDescent="0.2"/>
    <row r="27477" hidden="1" x14ac:dyDescent="0.2"/>
    <row r="27478" hidden="1" x14ac:dyDescent="0.2"/>
    <row r="27479" hidden="1" x14ac:dyDescent="0.2"/>
    <row r="27480" hidden="1" x14ac:dyDescent="0.2"/>
    <row r="27481" hidden="1" x14ac:dyDescent="0.2"/>
    <row r="27482" hidden="1" x14ac:dyDescent="0.2"/>
    <row r="27483" hidden="1" x14ac:dyDescent="0.2"/>
    <row r="27484" hidden="1" x14ac:dyDescent="0.2"/>
    <row r="27485" hidden="1" x14ac:dyDescent="0.2"/>
    <row r="27486" hidden="1" x14ac:dyDescent="0.2"/>
    <row r="27487" hidden="1" x14ac:dyDescent="0.2"/>
    <row r="27488" hidden="1" x14ac:dyDescent="0.2"/>
    <row r="27489" hidden="1" x14ac:dyDescent="0.2"/>
    <row r="27490" hidden="1" x14ac:dyDescent="0.2"/>
    <row r="27491" hidden="1" x14ac:dyDescent="0.2"/>
    <row r="27492" hidden="1" x14ac:dyDescent="0.2"/>
    <row r="27493" hidden="1" x14ac:dyDescent="0.2"/>
    <row r="27494" hidden="1" x14ac:dyDescent="0.2"/>
    <row r="27495" hidden="1" x14ac:dyDescent="0.2"/>
    <row r="27496" hidden="1" x14ac:dyDescent="0.2"/>
    <row r="27497" hidden="1" x14ac:dyDescent="0.2"/>
    <row r="27498" hidden="1" x14ac:dyDescent="0.2"/>
    <row r="27499" hidden="1" x14ac:dyDescent="0.2"/>
    <row r="27500" hidden="1" x14ac:dyDescent="0.2"/>
    <row r="27501" hidden="1" x14ac:dyDescent="0.2"/>
    <row r="27502" hidden="1" x14ac:dyDescent="0.2"/>
    <row r="27503" hidden="1" x14ac:dyDescent="0.2"/>
    <row r="27504" hidden="1" x14ac:dyDescent="0.2"/>
    <row r="27505" hidden="1" x14ac:dyDescent="0.2"/>
    <row r="27506" hidden="1" x14ac:dyDescent="0.2"/>
    <row r="27507" hidden="1" x14ac:dyDescent="0.2"/>
    <row r="27508" hidden="1" x14ac:dyDescent="0.2"/>
    <row r="27509" hidden="1" x14ac:dyDescent="0.2"/>
    <row r="27510" hidden="1" x14ac:dyDescent="0.2"/>
    <row r="27511" hidden="1" x14ac:dyDescent="0.2"/>
    <row r="27512" hidden="1" x14ac:dyDescent="0.2"/>
    <row r="27513" hidden="1" x14ac:dyDescent="0.2"/>
    <row r="27514" hidden="1" x14ac:dyDescent="0.2"/>
    <row r="27515" hidden="1" x14ac:dyDescent="0.2"/>
    <row r="27516" hidden="1" x14ac:dyDescent="0.2"/>
    <row r="27517" hidden="1" x14ac:dyDescent="0.2"/>
    <row r="27518" hidden="1" x14ac:dyDescent="0.2"/>
    <row r="27519" hidden="1" x14ac:dyDescent="0.2"/>
    <row r="27520" hidden="1" x14ac:dyDescent="0.2"/>
    <row r="27521" hidden="1" x14ac:dyDescent="0.2"/>
    <row r="27522" hidden="1" x14ac:dyDescent="0.2"/>
    <row r="27523" hidden="1" x14ac:dyDescent="0.2"/>
    <row r="27524" hidden="1" x14ac:dyDescent="0.2"/>
    <row r="27525" hidden="1" x14ac:dyDescent="0.2"/>
    <row r="27526" hidden="1" x14ac:dyDescent="0.2"/>
    <row r="27527" hidden="1" x14ac:dyDescent="0.2"/>
    <row r="27528" hidden="1" x14ac:dyDescent="0.2"/>
    <row r="27529" hidden="1" x14ac:dyDescent="0.2"/>
    <row r="27530" hidden="1" x14ac:dyDescent="0.2"/>
    <row r="27531" hidden="1" x14ac:dyDescent="0.2"/>
    <row r="27532" hidden="1" x14ac:dyDescent="0.2"/>
    <row r="27533" hidden="1" x14ac:dyDescent="0.2"/>
    <row r="27534" hidden="1" x14ac:dyDescent="0.2"/>
    <row r="27535" hidden="1" x14ac:dyDescent="0.2"/>
    <row r="27536" hidden="1" x14ac:dyDescent="0.2"/>
    <row r="27537" hidden="1" x14ac:dyDescent="0.2"/>
    <row r="27538" hidden="1" x14ac:dyDescent="0.2"/>
    <row r="27539" hidden="1" x14ac:dyDescent="0.2"/>
    <row r="27540" hidden="1" x14ac:dyDescent="0.2"/>
    <row r="27541" hidden="1" x14ac:dyDescent="0.2"/>
    <row r="27542" hidden="1" x14ac:dyDescent="0.2"/>
    <row r="27543" hidden="1" x14ac:dyDescent="0.2"/>
    <row r="27544" hidden="1" x14ac:dyDescent="0.2"/>
    <row r="27545" hidden="1" x14ac:dyDescent="0.2"/>
    <row r="27546" hidden="1" x14ac:dyDescent="0.2"/>
    <row r="27547" hidden="1" x14ac:dyDescent="0.2"/>
    <row r="27548" hidden="1" x14ac:dyDescent="0.2"/>
    <row r="27549" hidden="1" x14ac:dyDescent="0.2"/>
    <row r="27550" hidden="1" x14ac:dyDescent="0.2"/>
    <row r="27551" hidden="1" x14ac:dyDescent="0.2"/>
    <row r="27552" hidden="1" x14ac:dyDescent="0.2"/>
    <row r="27553" hidden="1" x14ac:dyDescent="0.2"/>
    <row r="27554" hidden="1" x14ac:dyDescent="0.2"/>
    <row r="27555" hidden="1" x14ac:dyDescent="0.2"/>
    <row r="27556" hidden="1" x14ac:dyDescent="0.2"/>
    <row r="27557" hidden="1" x14ac:dyDescent="0.2"/>
    <row r="27558" hidden="1" x14ac:dyDescent="0.2"/>
    <row r="27559" hidden="1" x14ac:dyDescent="0.2"/>
    <row r="27560" hidden="1" x14ac:dyDescent="0.2"/>
    <row r="27561" hidden="1" x14ac:dyDescent="0.2"/>
    <row r="27562" hidden="1" x14ac:dyDescent="0.2"/>
    <row r="27563" hidden="1" x14ac:dyDescent="0.2"/>
    <row r="27564" hidden="1" x14ac:dyDescent="0.2"/>
    <row r="27565" hidden="1" x14ac:dyDescent="0.2"/>
    <row r="27566" hidden="1" x14ac:dyDescent="0.2"/>
    <row r="27567" hidden="1" x14ac:dyDescent="0.2"/>
    <row r="27568" hidden="1" x14ac:dyDescent="0.2"/>
    <row r="27569" hidden="1" x14ac:dyDescent="0.2"/>
    <row r="27570" hidden="1" x14ac:dyDescent="0.2"/>
    <row r="27571" hidden="1" x14ac:dyDescent="0.2"/>
    <row r="27572" hidden="1" x14ac:dyDescent="0.2"/>
    <row r="27573" hidden="1" x14ac:dyDescent="0.2"/>
    <row r="27574" hidden="1" x14ac:dyDescent="0.2"/>
    <row r="27575" hidden="1" x14ac:dyDescent="0.2"/>
    <row r="27576" hidden="1" x14ac:dyDescent="0.2"/>
    <row r="27577" hidden="1" x14ac:dyDescent="0.2"/>
    <row r="27578" hidden="1" x14ac:dyDescent="0.2"/>
    <row r="27579" hidden="1" x14ac:dyDescent="0.2"/>
    <row r="27580" hidden="1" x14ac:dyDescent="0.2"/>
    <row r="27581" hidden="1" x14ac:dyDescent="0.2"/>
    <row r="27582" hidden="1" x14ac:dyDescent="0.2"/>
    <row r="27583" hidden="1" x14ac:dyDescent="0.2"/>
    <row r="27584" hidden="1" x14ac:dyDescent="0.2"/>
    <row r="27585" hidden="1" x14ac:dyDescent="0.2"/>
    <row r="27586" hidden="1" x14ac:dyDescent="0.2"/>
    <row r="27587" hidden="1" x14ac:dyDescent="0.2"/>
    <row r="27588" hidden="1" x14ac:dyDescent="0.2"/>
    <row r="27589" hidden="1" x14ac:dyDescent="0.2"/>
    <row r="27590" hidden="1" x14ac:dyDescent="0.2"/>
    <row r="27591" hidden="1" x14ac:dyDescent="0.2"/>
    <row r="27592" hidden="1" x14ac:dyDescent="0.2"/>
    <row r="27593" hidden="1" x14ac:dyDescent="0.2"/>
    <row r="27594" hidden="1" x14ac:dyDescent="0.2"/>
    <row r="27595" hidden="1" x14ac:dyDescent="0.2"/>
    <row r="27596" hidden="1" x14ac:dyDescent="0.2"/>
    <row r="27597" hidden="1" x14ac:dyDescent="0.2"/>
    <row r="27598" hidden="1" x14ac:dyDescent="0.2"/>
    <row r="27599" hidden="1" x14ac:dyDescent="0.2"/>
    <row r="27600" hidden="1" x14ac:dyDescent="0.2"/>
    <row r="27601" hidden="1" x14ac:dyDescent="0.2"/>
    <row r="27602" hidden="1" x14ac:dyDescent="0.2"/>
    <row r="27603" hidden="1" x14ac:dyDescent="0.2"/>
    <row r="27604" hidden="1" x14ac:dyDescent="0.2"/>
    <row r="27605" hidden="1" x14ac:dyDescent="0.2"/>
    <row r="27606" hidden="1" x14ac:dyDescent="0.2"/>
    <row r="27607" hidden="1" x14ac:dyDescent="0.2"/>
    <row r="27608" hidden="1" x14ac:dyDescent="0.2"/>
    <row r="27609" hidden="1" x14ac:dyDescent="0.2"/>
    <row r="27610" hidden="1" x14ac:dyDescent="0.2"/>
    <row r="27611" hidden="1" x14ac:dyDescent="0.2"/>
    <row r="27612" hidden="1" x14ac:dyDescent="0.2"/>
    <row r="27613" hidden="1" x14ac:dyDescent="0.2"/>
    <row r="27614" hidden="1" x14ac:dyDescent="0.2"/>
    <row r="27615" hidden="1" x14ac:dyDescent="0.2"/>
    <row r="27616" hidden="1" x14ac:dyDescent="0.2"/>
    <row r="27617" hidden="1" x14ac:dyDescent="0.2"/>
    <row r="27618" hidden="1" x14ac:dyDescent="0.2"/>
    <row r="27619" hidden="1" x14ac:dyDescent="0.2"/>
    <row r="27620" hidden="1" x14ac:dyDescent="0.2"/>
    <row r="27621" hidden="1" x14ac:dyDescent="0.2"/>
    <row r="27622" hidden="1" x14ac:dyDescent="0.2"/>
    <row r="27623" hidden="1" x14ac:dyDescent="0.2"/>
    <row r="27624" hidden="1" x14ac:dyDescent="0.2"/>
    <row r="27625" hidden="1" x14ac:dyDescent="0.2"/>
    <row r="27626" hidden="1" x14ac:dyDescent="0.2"/>
    <row r="27627" hidden="1" x14ac:dyDescent="0.2"/>
    <row r="27628" hidden="1" x14ac:dyDescent="0.2"/>
    <row r="27629" hidden="1" x14ac:dyDescent="0.2"/>
    <row r="27630" hidden="1" x14ac:dyDescent="0.2"/>
    <row r="27631" hidden="1" x14ac:dyDescent="0.2"/>
    <row r="27632" hidden="1" x14ac:dyDescent="0.2"/>
    <row r="27633" hidden="1" x14ac:dyDescent="0.2"/>
    <row r="27634" hidden="1" x14ac:dyDescent="0.2"/>
    <row r="27635" hidden="1" x14ac:dyDescent="0.2"/>
    <row r="27636" hidden="1" x14ac:dyDescent="0.2"/>
    <row r="27637" hidden="1" x14ac:dyDescent="0.2"/>
    <row r="27638" hidden="1" x14ac:dyDescent="0.2"/>
    <row r="27639" hidden="1" x14ac:dyDescent="0.2"/>
    <row r="27640" hidden="1" x14ac:dyDescent="0.2"/>
    <row r="27641" hidden="1" x14ac:dyDescent="0.2"/>
    <row r="27642" hidden="1" x14ac:dyDescent="0.2"/>
    <row r="27643" hidden="1" x14ac:dyDescent="0.2"/>
    <row r="27644" hidden="1" x14ac:dyDescent="0.2"/>
    <row r="27645" hidden="1" x14ac:dyDescent="0.2"/>
    <row r="27646" hidden="1" x14ac:dyDescent="0.2"/>
    <row r="27647" hidden="1" x14ac:dyDescent="0.2"/>
    <row r="27648" hidden="1" x14ac:dyDescent="0.2"/>
    <row r="27649" hidden="1" x14ac:dyDescent="0.2"/>
    <row r="27650" hidden="1" x14ac:dyDescent="0.2"/>
    <row r="27651" hidden="1" x14ac:dyDescent="0.2"/>
    <row r="27652" hidden="1" x14ac:dyDescent="0.2"/>
    <row r="27653" hidden="1" x14ac:dyDescent="0.2"/>
    <row r="27654" hidden="1" x14ac:dyDescent="0.2"/>
    <row r="27655" hidden="1" x14ac:dyDescent="0.2"/>
    <row r="27656" hidden="1" x14ac:dyDescent="0.2"/>
    <row r="27657" hidden="1" x14ac:dyDescent="0.2"/>
    <row r="27658" hidden="1" x14ac:dyDescent="0.2"/>
    <row r="27659" hidden="1" x14ac:dyDescent="0.2"/>
    <row r="27660" hidden="1" x14ac:dyDescent="0.2"/>
    <row r="27661" hidden="1" x14ac:dyDescent="0.2"/>
    <row r="27662" hidden="1" x14ac:dyDescent="0.2"/>
    <row r="27663" hidden="1" x14ac:dyDescent="0.2"/>
    <row r="27664" hidden="1" x14ac:dyDescent="0.2"/>
    <row r="27665" hidden="1" x14ac:dyDescent="0.2"/>
    <row r="27666" hidden="1" x14ac:dyDescent="0.2"/>
    <row r="27667" hidden="1" x14ac:dyDescent="0.2"/>
    <row r="27668" hidden="1" x14ac:dyDescent="0.2"/>
    <row r="27669" hidden="1" x14ac:dyDescent="0.2"/>
    <row r="27670" hidden="1" x14ac:dyDescent="0.2"/>
    <row r="27671" hidden="1" x14ac:dyDescent="0.2"/>
    <row r="27672" hidden="1" x14ac:dyDescent="0.2"/>
    <row r="27673" hidden="1" x14ac:dyDescent="0.2"/>
    <row r="27674" hidden="1" x14ac:dyDescent="0.2"/>
    <row r="27675" hidden="1" x14ac:dyDescent="0.2"/>
    <row r="27676" hidden="1" x14ac:dyDescent="0.2"/>
    <row r="27677" hidden="1" x14ac:dyDescent="0.2"/>
    <row r="27678" hidden="1" x14ac:dyDescent="0.2"/>
    <row r="27679" hidden="1" x14ac:dyDescent="0.2"/>
    <row r="27680" hidden="1" x14ac:dyDescent="0.2"/>
    <row r="27681" hidden="1" x14ac:dyDescent="0.2"/>
    <row r="27682" hidden="1" x14ac:dyDescent="0.2"/>
    <row r="27683" hidden="1" x14ac:dyDescent="0.2"/>
    <row r="27684" hidden="1" x14ac:dyDescent="0.2"/>
    <row r="27685" hidden="1" x14ac:dyDescent="0.2"/>
    <row r="27686" hidden="1" x14ac:dyDescent="0.2"/>
    <row r="27687" hidden="1" x14ac:dyDescent="0.2"/>
    <row r="27688" hidden="1" x14ac:dyDescent="0.2"/>
    <row r="27689" hidden="1" x14ac:dyDescent="0.2"/>
    <row r="27690" hidden="1" x14ac:dyDescent="0.2"/>
    <row r="27691" hidden="1" x14ac:dyDescent="0.2"/>
    <row r="27692" hidden="1" x14ac:dyDescent="0.2"/>
    <row r="27693" hidden="1" x14ac:dyDescent="0.2"/>
    <row r="27694" hidden="1" x14ac:dyDescent="0.2"/>
    <row r="27695" hidden="1" x14ac:dyDescent="0.2"/>
    <row r="27696" hidden="1" x14ac:dyDescent="0.2"/>
    <row r="27697" hidden="1" x14ac:dyDescent="0.2"/>
    <row r="27698" hidden="1" x14ac:dyDescent="0.2"/>
    <row r="27699" hidden="1" x14ac:dyDescent="0.2"/>
    <row r="27700" hidden="1" x14ac:dyDescent="0.2"/>
    <row r="27701" hidden="1" x14ac:dyDescent="0.2"/>
    <row r="27702" hidden="1" x14ac:dyDescent="0.2"/>
    <row r="27703" hidden="1" x14ac:dyDescent="0.2"/>
    <row r="27704" hidden="1" x14ac:dyDescent="0.2"/>
    <row r="27705" hidden="1" x14ac:dyDescent="0.2"/>
    <row r="27706" hidden="1" x14ac:dyDescent="0.2"/>
    <row r="27707" hidden="1" x14ac:dyDescent="0.2"/>
    <row r="27708" hidden="1" x14ac:dyDescent="0.2"/>
    <row r="27709" hidden="1" x14ac:dyDescent="0.2"/>
    <row r="27710" hidden="1" x14ac:dyDescent="0.2"/>
    <row r="27711" hidden="1" x14ac:dyDescent="0.2"/>
    <row r="27712" hidden="1" x14ac:dyDescent="0.2"/>
    <row r="27713" hidden="1" x14ac:dyDescent="0.2"/>
    <row r="27714" hidden="1" x14ac:dyDescent="0.2"/>
    <row r="27715" hidden="1" x14ac:dyDescent="0.2"/>
    <row r="27716" hidden="1" x14ac:dyDescent="0.2"/>
    <row r="27717" hidden="1" x14ac:dyDescent="0.2"/>
    <row r="27718" hidden="1" x14ac:dyDescent="0.2"/>
    <row r="27719" hidden="1" x14ac:dyDescent="0.2"/>
    <row r="27720" hidden="1" x14ac:dyDescent="0.2"/>
    <row r="27721" hidden="1" x14ac:dyDescent="0.2"/>
    <row r="27722" hidden="1" x14ac:dyDescent="0.2"/>
    <row r="27723" hidden="1" x14ac:dyDescent="0.2"/>
    <row r="27724" hidden="1" x14ac:dyDescent="0.2"/>
    <row r="27725" hidden="1" x14ac:dyDescent="0.2"/>
    <row r="27726" hidden="1" x14ac:dyDescent="0.2"/>
    <row r="27727" hidden="1" x14ac:dyDescent="0.2"/>
    <row r="27728" hidden="1" x14ac:dyDescent="0.2"/>
    <row r="27729" hidden="1" x14ac:dyDescent="0.2"/>
    <row r="27730" hidden="1" x14ac:dyDescent="0.2"/>
    <row r="27731" hidden="1" x14ac:dyDescent="0.2"/>
    <row r="27732" hidden="1" x14ac:dyDescent="0.2"/>
    <row r="27733" hidden="1" x14ac:dyDescent="0.2"/>
    <row r="27734" hidden="1" x14ac:dyDescent="0.2"/>
    <row r="27735" hidden="1" x14ac:dyDescent="0.2"/>
    <row r="27736" hidden="1" x14ac:dyDescent="0.2"/>
    <row r="27737" hidden="1" x14ac:dyDescent="0.2"/>
    <row r="27738" hidden="1" x14ac:dyDescent="0.2"/>
    <row r="27739" hidden="1" x14ac:dyDescent="0.2"/>
    <row r="27740" hidden="1" x14ac:dyDescent="0.2"/>
    <row r="27741" hidden="1" x14ac:dyDescent="0.2"/>
    <row r="27742" hidden="1" x14ac:dyDescent="0.2"/>
    <row r="27743" hidden="1" x14ac:dyDescent="0.2"/>
    <row r="27744" hidden="1" x14ac:dyDescent="0.2"/>
    <row r="27745" hidden="1" x14ac:dyDescent="0.2"/>
    <row r="27746" hidden="1" x14ac:dyDescent="0.2"/>
    <row r="27747" hidden="1" x14ac:dyDescent="0.2"/>
    <row r="27748" hidden="1" x14ac:dyDescent="0.2"/>
    <row r="27749" hidden="1" x14ac:dyDescent="0.2"/>
    <row r="27750" hidden="1" x14ac:dyDescent="0.2"/>
    <row r="27751" hidden="1" x14ac:dyDescent="0.2"/>
    <row r="27752" hidden="1" x14ac:dyDescent="0.2"/>
    <row r="27753" hidden="1" x14ac:dyDescent="0.2"/>
    <row r="27754" hidden="1" x14ac:dyDescent="0.2"/>
    <row r="27755" hidden="1" x14ac:dyDescent="0.2"/>
    <row r="27756" hidden="1" x14ac:dyDescent="0.2"/>
    <row r="27757" hidden="1" x14ac:dyDescent="0.2"/>
    <row r="27758" hidden="1" x14ac:dyDescent="0.2"/>
    <row r="27759" hidden="1" x14ac:dyDescent="0.2"/>
    <row r="27760" hidden="1" x14ac:dyDescent="0.2"/>
    <row r="27761" hidden="1" x14ac:dyDescent="0.2"/>
    <row r="27762" hidden="1" x14ac:dyDescent="0.2"/>
    <row r="27763" hidden="1" x14ac:dyDescent="0.2"/>
    <row r="27764" hidden="1" x14ac:dyDescent="0.2"/>
    <row r="27765" hidden="1" x14ac:dyDescent="0.2"/>
    <row r="27766" hidden="1" x14ac:dyDescent="0.2"/>
    <row r="27767" hidden="1" x14ac:dyDescent="0.2"/>
    <row r="27768" hidden="1" x14ac:dyDescent="0.2"/>
    <row r="27769" hidden="1" x14ac:dyDescent="0.2"/>
    <row r="27770" hidden="1" x14ac:dyDescent="0.2"/>
    <row r="27771" hidden="1" x14ac:dyDescent="0.2"/>
    <row r="27772" hidden="1" x14ac:dyDescent="0.2"/>
    <row r="27773" hidden="1" x14ac:dyDescent="0.2"/>
    <row r="27774" hidden="1" x14ac:dyDescent="0.2"/>
    <row r="27775" hidden="1" x14ac:dyDescent="0.2"/>
    <row r="27776" hidden="1" x14ac:dyDescent="0.2"/>
    <row r="27777" hidden="1" x14ac:dyDescent="0.2"/>
    <row r="27778" hidden="1" x14ac:dyDescent="0.2"/>
    <row r="27779" hidden="1" x14ac:dyDescent="0.2"/>
    <row r="27780" hidden="1" x14ac:dyDescent="0.2"/>
    <row r="27781" hidden="1" x14ac:dyDescent="0.2"/>
    <row r="27782" hidden="1" x14ac:dyDescent="0.2"/>
    <row r="27783" hidden="1" x14ac:dyDescent="0.2"/>
    <row r="27784" hidden="1" x14ac:dyDescent="0.2"/>
    <row r="27785" hidden="1" x14ac:dyDescent="0.2"/>
    <row r="27786" hidden="1" x14ac:dyDescent="0.2"/>
    <row r="27787" hidden="1" x14ac:dyDescent="0.2"/>
    <row r="27788" hidden="1" x14ac:dyDescent="0.2"/>
    <row r="27789" hidden="1" x14ac:dyDescent="0.2"/>
    <row r="27790" hidden="1" x14ac:dyDescent="0.2"/>
    <row r="27791" hidden="1" x14ac:dyDescent="0.2"/>
    <row r="27792" hidden="1" x14ac:dyDescent="0.2"/>
    <row r="27793" hidden="1" x14ac:dyDescent="0.2"/>
    <row r="27794" hidden="1" x14ac:dyDescent="0.2"/>
    <row r="27795" hidden="1" x14ac:dyDescent="0.2"/>
    <row r="27796" hidden="1" x14ac:dyDescent="0.2"/>
    <row r="27797" hidden="1" x14ac:dyDescent="0.2"/>
    <row r="27798" hidden="1" x14ac:dyDescent="0.2"/>
    <row r="27799" hidden="1" x14ac:dyDescent="0.2"/>
    <row r="27800" hidden="1" x14ac:dyDescent="0.2"/>
    <row r="27801" hidden="1" x14ac:dyDescent="0.2"/>
    <row r="27802" hidden="1" x14ac:dyDescent="0.2"/>
    <row r="27803" hidden="1" x14ac:dyDescent="0.2"/>
    <row r="27804" hidden="1" x14ac:dyDescent="0.2"/>
    <row r="27805" hidden="1" x14ac:dyDescent="0.2"/>
    <row r="27806" hidden="1" x14ac:dyDescent="0.2"/>
    <row r="27807" hidden="1" x14ac:dyDescent="0.2"/>
    <row r="27808" hidden="1" x14ac:dyDescent="0.2"/>
    <row r="27809" hidden="1" x14ac:dyDescent="0.2"/>
    <row r="27810" hidden="1" x14ac:dyDescent="0.2"/>
    <row r="27811" hidden="1" x14ac:dyDescent="0.2"/>
    <row r="27812" hidden="1" x14ac:dyDescent="0.2"/>
    <row r="27813" hidden="1" x14ac:dyDescent="0.2"/>
    <row r="27814" hidden="1" x14ac:dyDescent="0.2"/>
    <row r="27815" hidden="1" x14ac:dyDescent="0.2"/>
    <row r="27816" hidden="1" x14ac:dyDescent="0.2"/>
    <row r="27817" hidden="1" x14ac:dyDescent="0.2"/>
    <row r="27818" hidden="1" x14ac:dyDescent="0.2"/>
    <row r="27819" hidden="1" x14ac:dyDescent="0.2"/>
    <row r="27820" hidden="1" x14ac:dyDescent="0.2"/>
    <row r="27821" hidden="1" x14ac:dyDescent="0.2"/>
    <row r="27822" hidden="1" x14ac:dyDescent="0.2"/>
    <row r="27823" hidden="1" x14ac:dyDescent="0.2"/>
    <row r="27824" hidden="1" x14ac:dyDescent="0.2"/>
    <row r="27825" hidden="1" x14ac:dyDescent="0.2"/>
    <row r="27826" hidden="1" x14ac:dyDescent="0.2"/>
    <row r="27827" hidden="1" x14ac:dyDescent="0.2"/>
    <row r="27828" hidden="1" x14ac:dyDescent="0.2"/>
    <row r="27829" hidden="1" x14ac:dyDescent="0.2"/>
    <row r="27830" hidden="1" x14ac:dyDescent="0.2"/>
    <row r="27831" hidden="1" x14ac:dyDescent="0.2"/>
    <row r="27832" hidden="1" x14ac:dyDescent="0.2"/>
    <row r="27833" hidden="1" x14ac:dyDescent="0.2"/>
    <row r="27834" hidden="1" x14ac:dyDescent="0.2"/>
    <row r="27835" hidden="1" x14ac:dyDescent="0.2"/>
    <row r="27836" hidden="1" x14ac:dyDescent="0.2"/>
    <row r="27837" hidden="1" x14ac:dyDescent="0.2"/>
    <row r="27838" hidden="1" x14ac:dyDescent="0.2"/>
    <row r="27839" hidden="1" x14ac:dyDescent="0.2"/>
    <row r="27840" hidden="1" x14ac:dyDescent="0.2"/>
    <row r="27841" hidden="1" x14ac:dyDescent="0.2"/>
    <row r="27842" hidden="1" x14ac:dyDescent="0.2"/>
    <row r="27843" hidden="1" x14ac:dyDescent="0.2"/>
    <row r="27844" hidden="1" x14ac:dyDescent="0.2"/>
    <row r="27845" hidden="1" x14ac:dyDescent="0.2"/>
    <row r="27846" hidden="1" x14ac:dyDescent="0.2"/>
    <row r="27847" hidden="1" x14ac:dyDescent="0.2"/>
    <row r="27848" hidden="1" x14ac:dyDescent="0.2"/>
    <row r="27849" hidden="1" x14ac:dyDescent="0.2"/>
    <row r="27850" hidden="1" x14ac:dyDescent="0.2"/>
    <row r="27851" hidden="1" x14ac:dyDescent="0.2"/>
    <row r="27852" hidden="1" x14ac:dyDescent="0.2"/>
    <row r="27853" hidden="1" x14ac:dyDescent="0.2"/>
    <row r="27854" hidden="1" x14ac:dyDescent="0.2"/>
    <row r="27855" hidden="1" x14ac:dyDescent="0.2"/>
    <row r="27856" hidden="1" x14ac:dyDescent="0.2"/>
    <row r="27857" hidden="1" x14ac:dyDescent="0.2"/>
    <row r="27858" hidden="1" x14ac:dyDescent="0.2"/>
    <row r="27859" hidden="1" x14ac:dyDescent="0.2"/>
    <row r="27860" hidden="1" x14ac:dyDescent="0.2"/>
    <row r="27861" hidden="1" x14ac:dyDescent="0.2"/>
    <row r="27862" hidden="1" x14ac:dyDescent="0.2"/>
    <row r="27863" hidden="1" x14ac:dyDescent="0.2"/>
    <row r="27864" hidden="1" x14ac:dyDescent="0.2"/>
    <row r="27865" hidden="1" x14ac:dyDescent="0.2"/>
    <row r="27866" hidden="1" x14ac:dyDescent="0.2"/>
    <row r="27867" hidden="1" x14ac:dyDescent="0.2"/>
    <row r="27868" hidden="1" x14ac:dyDescent="0.2"/>
    <row r="27869" hidden="1" x14ac:dyDescent="0.2"/>
    <row r="27870" hidden="1" x14ac:dyDescent="0.2"/>
    <row r="27871" hidden="1" x14ac:dyDescent="0.2"/>
    <row r="27872" hidden="1" x14ac:dyDescent="0.2"/>
    <row r="27873" hidden="1" x14ac:dyDescent="0.2"/>
    <row r="27874" hidden="1" x14ac:dyDescent="0.2"/>
    <row r="27875" hidden="1" x14ac:dyDescent="0.2"/>
    <row r="27876" hidden="1" x14ac:dyDescent="0.2"/>
    <row r="27877" hidden="1" x14ac:dyDescent="0.2"/>
    <row r="27878" hidden="1" x14ac:dyDescent="0.2"/>
    <row r="27879" hidden="1" x14ac:dyDescent="0.2"/>
    <row r="27880" hidden="1" x14ac:dyDescent="0.2"/>
    <row r="27881" hidden="1" x14ac:dyDescent="0.2"/>
    <row r="27882" hidden="1" x14ac:dyDescent="0.2"/>
    <row r="27883" hidden="1" x14ac:dyDescent="0.2"/>
    <row r="27884" hidden="1" x14ac:dyDescent="0.2"/>
    <row r="27885" hidden="1" x14ac:dyDescent="0.2"/>
    <row r="27886" hidden="1" x14ac:dyDescent="0.2"/>
    <row r="27887" hidden="1" x14ac:dyDescent="0.2"/>
    <row r="27888" hidden="1" x14ac:dyDescent="0.2"/>
    <row r="27889" hidden="1" x14ac:dyDescent="0.2"/>
    <row r="27890" hidden="1" x14ac:dyDescent="0.2"/>
    <row r="27891" hidden="1" x14ac:dyDescent="0.2"/>
    <row r="27892" hidden="1" x14ac:dyDescent="0.2"/>
    <row r="27893" hidden="1" x14ac:dyDescent="0.2"/>
    <row r="27894" hidden="1" x14ac:dyDescent="0.2"/>
    <row r="27895" hidden="1" x14ac:dyDescent="0.2"/>
    <row r="27896" hidden="1" x14ac:dyDescent="0.2"/>
    <row r="27897" hidden="1" x14ac:dyDescent="0.2"/>
    <row r="27898" hidden="1" x14ac:dyDescent="0.2"/>
    <row r="27899" hidden="1" x14ac:dyDescent="0.2"/>
    <row r="27900" hidden="1" x14ac:dyDescent="0.2"/>
    <row r="27901" hidden="1" x14ac:dyDescent="0.2"/>
    <row r="27902" hidden="1" x14ac:dyDescent="0.2"/>
    <row r="27903" hidden="1" x14ac:dyDescent="0.2"/>
    <row r="27904" hidden="1" x14ac:dyDescent="0.2"/>
    <row r="27905" hidden="1" x14ac:dyDescent="0.2"/>
    <row r="27906" hidden="1" x14ac:dyDescent="0.2"/>
    <row r="27907" hidden="1" x14ac:dyDescent="0.2"/>
    <row r="27908" hidden="1" x14ac:dyDescent="0.2"/>
    <row r="27909" hidden="1" x14ac:dyDescent="0.2"/>
    <row r="27910" hidden="1" x14ac:dyDescent="0.2"/>
    <row r="27911" hidden="1" x14ac:dyDescent="0.2"/>
    <row r="27912" hidden="1" x14ac:dyDescent="0.2"/>
    <row r="27913" hidden="1" x14ac:dyDescent="0.2"/>
    <row r="27914" hidden="1" x14ac:dyDescent="0.2"/>
    <row r="27915" hidden="1" x14ac:dyDescent="0.2"/>
    <row r="27916" hidden="1" x14ac:dyDescent="0.2"/>
    <row r="27917" hidden="1" x14ac:dyDescent="0.2"/>
    <row r="27918" hidden="1" x14ac:dyDescent="0.2"/>
    <row r="27919" hidden="1" x14ac:dyDescent="0.2"/>
    <row r="27920" hidden="1" x14ac:dyDescent="0.2"/>
    <row r="27921" hidden="1" x14ac:dyDescent="0.2"/>
    <row r="27922" hidden="1" x14ac:dyDescent="0.2"/>
    <row r="27923" hidden="1" x14ac:dyDescent="0.2"/>
    <row r="27924" hidden="1" x14ac:dyDescent="0.2"/>
    <row r="27925" hidden="1" x14ac:dyDescent="0.2"/>
    <row r="27926" hidden="1" x14ac:dyDescent="0.2"/>
    <row r="27927" hidden="1" x14ac:dyDescent="0.2"/>
    <row r="27928" hidden="1" x14ac:dyDescent="0.2"/>
    <row r="27929" hidden="1" x14ac:dyDescent="0.2"/>
    <row r="27930" hidden="1" x14ac:dyDescent="0.2"/>
    <row r="27931" hidden="1" x14ac:dyDescent="0.2"/>
    <row r="27932" hidden="1" x14ac:dyDescent="0.2"/>
    <row r="27933" hidden="1" x14ac:dyDescent="0.2"/>
    <row r="27934" hidden="1" x14ac:dyDescent="0.2"/>
    <row r="27935" hidden="1" x14ac:dyDescent="0.2"/>
    <row r="27936" hidden="1" x14ac:dyDescent="0.2"/>
    <row r="27937" hidden="1" x14ac:dyDescent="0.2"/>
    <row r="27938" hidden="1" x14ac:dyDescent="0.2"/>
    <row r="27939" hidden="1" x14ac:dyDescent="0.2"/>
    <row r="27940" hidden="1" x14ac:dyDescent="0.2"/>
    <row r="27941" hidden="1" x14ac:dyDescent="0.2"/>
    <row r="27942" hidden="1" x14ac:dyDescent="0.2"/>
    <row r="27943" hidden="1" x14ac:dyDescent="0.2"/>
    <row r="27944" hidden="1" x14ac:dyDescent="0.2"/>
    <row r="27945" hidden="1" x14ac:dyDescent="0.2"/>
    <row r="27946" hidden="1" x14ac:dyDescent="0.2"/>
    <row r="27947" hidden="1" x14ac:dyDescent="0.2"/>
    <row r="27948" hidden="1" x14ac:dyDescent="0.2"/>
    <row r="27949" hidden="1" x14ac:dyDescent="0.2"/>
    <row r="27950" hidden="1" x14ac:dyDescent="0.2"/>
    <row r="27951" hidden="1" x14ac:dyDescent="0.2"/>
    <row r="27952" hidden="1" x14ac:dyDescent="0.2"/>
    <row r="27953" hidden="1" x14ac:dyDescent="0.2"/>
    <row r="27954" hidden="1" x14ac:dyDescent="0.2"/>
    <row r="27955" hidden="1" x14ac:dyDescent="0.2"/>
    <row r="27956" hidden="1" x14ac:dyDescent="0.2"/>
    <row r="27957" hidden="1" x14ac:dyDescent="0.2"/>
    <row r="27958" hidden="1" x14ac:dyDescent="0.2"/>
    <row r="27959" hidden="1" x14ac:dyDescent="0.2"/>
    <row r="27960" hidden="1" x14ac:dyDescent="0.2"/>
    <row r="27961" hidden="1" x14ac:dyDescent="0.2"/>
    <row r="27962" hidden="1" x14ac:dyDescent="0.2"/>
    <row r="27963" hidden="1" x14ac:dyDescent="0.2"/>
    <row r="27964" hidden="1" x14ac:dyDescent="0.2"/>
    <row r="27965" hidden="1" x14ac:dyDescent="0.2"/>
    <row r="27966" hidden="1" x14ac:dyDescent="0.2"/>
    <row r="27967" hidden="1" x14ac:dyDescent="0.2"/>
    <row r="27968" hidden="1" x14ac:dyDescent="0.2"/>
    <row r="27969" hidden="1" x14ac:dyDescent="0.2"/>
    <row r="27970" hidden="1" x14ac:dyDescent="0.2"/>
    <row r="27971" hidden="1" x14ac:dyDescent="0.2"/>
    <row r="27972" hidden="1" x14ac:dyDescent="0.2"/>
    <row r="27973" hidden="1" x14ac:dyDescent="0.2"/>
    <row r="27974" hidden="1" x14ac:dyDescent="0.2"/>
    <row r="27975" hidden="1" x14ac:dyDescent="0.2"/>
    <row r="27976" hidden="1" x14ac:dyDescent="0.2"/>
    <row r="27977" hidden="1" x14ac:dyDescent="0.2"/>
    <row r="27978" hidden="1" x14ac:dyDescent="0.2"/>
    <row r="27979" hidden="1" x14ac:dyDescent="0.2"/>
    <row r="27980" hidden="1" x14ac:dyDescent="0.2"/>
    <row r="27981" hidden="1" x14ac:dyDescent="0.2"/>
    <row r="27982" hidden="1" x14ac:dyDescent="0.2"/>
    <row r="27983" hidden="1" x14ac:dyDescent="0.2"/>
    <row r="27984" hidden="1" x14ac:dyDescent="0.2"/>
    <row r="27985" hidden="1" x14ac:dyDescent="0.2"/>
    <row r="27986" hidden="1" x14ac:dyDescent="0.2"/>
    <row r="27987" hidden="1" x14ac:dyDescent="0.2"/>
    <row r="27988" hidden="1" x14ac:dyDescent="0.2"/>
    <row r="27989" hidden="1" x14ac:dyDescent="0.2"/>
    <row r="27990" hidden="1" x14ac:dyDescent="0.2"/>
    <row r="27991" hidden="1" x14ac:dyDescent="0.2"/>
    <row r="27992" hidden="1" x14ac:dyDescent="0.2"/>
    <row r="27993" hidden="1" x14ac:dyDescent="0.2"/>
    <row r="27994" hidden="1" x14ac:dyDescent="0.2"/>
    <row r="27995" hidden="1" x14ac:dyDescent="0.2"/>
    <row r="27996" hidden="1" x14ac:dyDescent="0.2"/>
    <row r="27997" hidden="1" x14ac:dyDescent="0.2"/>
    <row r="27998" hidden="1" x14ac:dyDescent="0.2"/>
    <row r="27999" hidden="1" x14ac:dyDescent="0.2"/>
    <row r="28000" hidden="1" x14ac:dyDescent="0.2"/>
    <row r="28001" hidden="1" x14ac:dyDescent="0.2"/>
    <row r="28002" hidden="1" x14ac:dyDescent="0.2"/>
    <row r="28003" hidden="1" x14ac:dyDescent="0.2"/>
    <row r="28004" hidden="1" x14ac:dyDescent="0.2"/>
    <row r="28005" hidden="1" x14ac:dyDescent="0.2"/>
    <row r="28006" hidden="1" x14ac:dyDescent="0.2"/>
    <row r="28007" hidden="1" x14ac:dyDescent="0.2"/>
    <row r="28008" hidden="1" x14ac:dyDescent="0.2"/>
    <row r="28009" hidden="1" x14ac:dyDescent="0.2"/>
    <row r="28010" hidden="1" x14ac:dyDescent="0.2"/>
    <row r="28011" hidden="1" x14ac:dyDescent="0.2"/>
    <row r="28012" hidden="1" x14ac:dyDescent="0.2"/>
    <row r="28013" hidden="1" x14ac:dyDescent="0.2"/>
    <row r="28014" hidden="1" x14ac:dyDescent="0.2"/>
    <row r="28015" hidden="1" x14ac:dyDescent="0.2"/>
    <row r="28016" hidden="1" x14ac:dyDescent="0.2"/>
    <row r="28017" hidden="1" x14ac:dyDescent="0.2"/>
    <row r="28018" hidden="1" x14ac:dyDescent="0.2"/>
    <row r="28019" hidden="1" x14ac:dyDescent="0.2"/>
    <row r="28020" hidden="1" x14ac:dyDescent="0.2"/>
    <row r="28021" hidden="1" x14ac:dyDescent="0.2"/>
    <row r="28022" hidden="1" x14ac:dyDescent="0.2"/>
    <row r="28023" hidden="1" x14ac:dyDescent="0.2"/>
    <row r="28024" hidden="1" x14ac:dyDescent="0.2"/>
    <row r="28025" hidden="1" x14ac:dyDescent="0.2"/>
    <row r="28026" hidden="1" x14ac:dyDescent="0.2"/>
    <row r="28027" hidden="1" x14ac:dyDescent="0.2"/>
    <row r="28028" hidden="1" x14ac:dyDescent="0.2"/>
    <row r="28029" hidden="1" x14ac:dyDescent="0.2"/>
    <row r="28030" hidden="1" x14ac:dyDescent="0.2"/>
    <row r="28031" hidden="1" x14ac:dyDescent="0.2"/>
    <row r="28032" hidden="1" x14ac:dyDescent="0.2"/>
    <row r="28033" hidden="1" x14ac:dyDescent="0.2"/>
    <row r="28034" hidden="1" x14ac:dyDescent="0.2"/>
    <row r="28035" hidden="1" x14ac:dyDescent="0.2"/>
    <row r="28036" hidden="1" x14ac:dyDescent="0.2"/>
    <row r="28037" hidden="1" x14ac:dyDescent="0.2"/>
    <row r="28038" hidden="1" x14ac:dyDescent="0.2"/>
    <row r="28039" hidden="1" x14ac:dyDescent="0.2"/>
    <row r="28040" hidden="1" x14ac:dyDescent="0.2"/>
    <row r="28041" hidden="1" x14ac:dyDescent="0.2"/>
    <row r="28042" hidden="1" x14ac:dyDescent="0.2"/>
    <row r="28043" hidden="1" x14ac:dyDescent="0.2"/>
    <row r="28044" hidden="1" x14ac:dyDescent="0.2"/>
    <row r="28045" hidden="1" x14ac:dyDescent="0.2"/>
    <row r="28046" hidden="1" x14ac:dyDescent="0.2"/>
    <row r="28047" hidden="1" x14ac:dyDescent="0.2"/>
    <row r="28048" hidden="1" x14ac:dyDescent="0.2"/>
    <row r="28049" hidden="1" x14ac:dyDescent="0.2"/>
    <row r="28050" hidden="1" x14ac:dyDescent="0.2"/>
    <row r="28051" hidden="1" x14ac:dyDescent="0.2"/>
    <row r="28052" hidden="1" x14ac:dyDescent="0.2"/>
    <row r="28053" hidden="1" x14ac:dyDescent="0.2"/>
    <row r="28054" hidden="1" x14ac:dyDescent="0.2"/>
    <row r="28055" hidden="1" x14ac:dyDescent="0.2"/>
    <row r="28056" hidden="1" x14ac:dyDescent="0.2"/>
    <row r="28057" hidden="1" x14ac:dyDescent="0.2"/>
    <row r="28058" hidden="1" x14ac:dyDescent="0.2"/>
    <row r="28059" hidden="1" x14ac:dyDescent="0.2"/>
    <row r="28060" hidden="1" x14ac:dyDescent="0.2"/>
    <row r="28061" hidden="1" x14ac:dyDescent="0.2"/>
    <row r="28062" hidden="1" x14ac:dyDescent="0.2"/>
    <row r="28063" hidden="1" x14ac:dyDescent="0.2"/>
    <row r="28064" hidden="1" x14ac:dyDescent="0.2"/>
    <row r="28065" hidden="1" x14ac:dyDescent="0.2"/>
    <row r="28066" hidden="1" x14ac:dyDescent="0.2"/>
    <row r="28067" hidden="1" x14ac:dyDescent="0.2"/>
    <row r="28068" hidden="1" x14ac:dyDescent="0.2"/>
    <row r="28069" hidden="1" x14ac:dyDescent="0.2"/>
    <row r="28070" hidden="1" x14ac:dyDescent="0.2"/>
    <row r="28071" hidden="1" x14ac:dyDescent="0.2"/>
    <row r="28072" hidden="1" x14ac:dyDescent="0.2"/>
    <row r="28073" hidden="1" x14ac:dyDescent="0.2"/>
    <row r="28074" hidden="1" x14ac:dyDescent="0.2"/>
    <row r="28075" hidden="1" x14ac:dyDescent="0.2"/>
    <row r="28076" hidden="1" x14ac:dyDescent="0.2"/>
    <row r="28077" hidden="1" x14ac:dyDescent="0.2"/>
    <row r="28078" hidden="1" x14ac:dyDescent="0.2"/>
    <row r="28079" hidden="1" x14ac:dyDescent="0.2"/>
    <row r="28080" hidden="1" x14ac:dyDescent="0.2"/>
    <row r="28081" hidden="1" x14ac:dyDescent="0.2"/>
    <row r="28082" hidden="1" x14ac:dyDescent="0.2"/>
    <row r="28083" hidden="1" x14ac:dyDescent="0.2"/>
    <row r="28084" hidden="1" x14ac:dyDescent="0.2"/>
    <row r="28085" hidden="1" x14ac:dyDescent="0.2"/>
    <row r="28086" hidden="1" x14ac:dyDescent="0.2"/>
    <row r="28087" hidden="1" x14ac:dyDescent="0.2"/>
    <row r="28088" hidden="1" x14ac:dyDescent="0.2"/>
    <row r="28089" hidden="1" x14ac:dyDescent="0.2"/>
    <row r="28090" hidden="1" x14ac:dyDescent="0.2"/>
    <row r="28091" hidden="1" x14ac:dyDescent="0.2"/>
    <row r="28092" hidden="1" x14ac:dyDescent="0.2"/>
    <row r="28093" hidden="1" x14ac:dyDescent="0.2"/>
    <row r="28094" hidden="1" x14ac:dyDescent="0.2"/>
    <row r="28095" hidden="1" x14ac:dyDescent="0.2"/>
    <row r="28096" hidden="1" x14ac:dyDescent="0.2"/>
    <row r="28097" hidden="1" x14ac:dyDescent="0.2"/>
    <row r="28098" hidden="1" x14ac:dyDescent="0.2"/>
    <row r="28099" hidden="1" x14ac:dyDescent="0.2"/>
    <row r="28100" hidden="1" x14ac:dyDescent="0.2"/>
    <row r="28101" hidden="1" x14ac:dyDescent="0.2"/>
    <row r="28102" hidden="1" x14ac:dyDescent="0.2"/>
    <row r="28103" hidden="1" x14ac:dyDescent="0.2"/>
    <row r="28104" hidden="1" x14ac:dyDescent="0.2"/>
    <row r="28105" hidden="1" x14ac:dyDescent="0.2"/>
    <row r="28106" hidden="1" x14ac:dyDescent="0.2"/>
    <row r="28107" hidden="1" x14ac:dyDescent="0.2"/>
    <row r="28108" hidden="1" x14ac:dyDescent="0.2"/>
    <row r="28109" hidden="1" x14ac:dyDescent="0.2"/>
    <row r="28110" hidden="1" x14ac:dyDescent="0.2"/>
    <row r="28111" hidden="1" x14ac:dyDescent="0.2"/>
    <row r="28112" hidden="1" x14ac:dyDescent="0.2"/>
    <row r="28113" hidden="1" x14ac:dyDescent="0.2"/>
    <row r="28114" hidden="1" x14ac:dyDescent="0.2"/>
    <row r="28115" hidden="1" x14ac:dyDescent="0.2"/>
    <row r="28116" hidden="1" x14ac:dyDescent="0.2"/>
    <row r="28117" hidden="1" x14ac:dyDescent="0.2"/>
    <row r="28118" hidden="1" x14ac:dyDescent="0.2"/>
    <row r="28119" hidden="1" x14ac:dyDescent="0.2"/>
    <row r="28120" hidden="1" x14ac:dyDescent="0.2"/>
    <row r="28121" hidden="1" x14ac:dyDescent="0.2"/>
    <row r="28122" hidden="1" x14ac:dyDescent="0.2"/>
    <row r="28123" hidden="1" x14ac:dyDescent="0.2"/>
    <row r="28124" hidden="1" x14ac:dyDescent="0.2"/>
    <row r="28125" hidden="1" x14ac:dyDescent="0.2"/>
    <row r="28126" hidden="1" x14ac:dyDescent="0.2"/>
    <row r="28127" hidden="1" x14ac:dyDescent="0.2"/>
    <row r="28128" hidden="1" x14ac:dyDescent="0.2"/>
    <row r="28129" hidden="1" x14ac:dyDescent="0.2"/>
    <row r="28130" hidden="1" x14ac:dyDescent="0.2"/>
    <row r="28131" hidden="1" x14ac:dyDescent="0.2"/>
    <row r="28132" hidden="1" x14ac:dyDescent="0.2"/>
    <row r="28133" hidden="1" x14ac:dyDescent="0.2"/>
    <row r="28134" hidden="1" x14ac:dyDescent="0.2"/>
    <row r="28135" hidden="1" x14ac:dyDescent="0.2"/>
    <row r="28136" hidden="1" x14ac:dyDescent="0.2"/>
    <row r="28137" hidden="1" x14ac:dyDescent="0.2"/>
    <row r="28138" hidden="1" x14ac:dyDescent="0.2"/>
    <row r="28139" hidden="1" x14ac:dyDescent="0.2"/>
    <row r="28140" hidden="1" x14ac:dyDescent="0.2"/>
    <row r="28141" hidden="1" x14ac:dyDescent="0.2"/>
    <row r="28142" hidden="1" x14ac:dyDescent="0.2"/>
    <row r="28143" hidden="1" x14ac:dyDescent="0.2"/>
    <row r="28144" hidden="1" x14ac:dyDescent="0.2"/>
    <row r="28145" hidden="1" x14ac:dyDescent="0.2"/>
    <row r="28146" hidden="1" x14ac:dyDescent="0.2"/>
    <row r="28147" hidden="1" x14ac:dyDescent="0.2"/>
    <row r="28148" hidden="1" x14ac:dyDescent="0.2"/>
    <row r="28149" hidden="1" x14ac:dyDescent="0.2"/>
    <row r="28150" hidden="1" x14ac:dyDescent="0.2"/>
    <row r="28151" hidden="1" x14ac:dyDescent="0.2"/>
    <row r="28152" hidden="1" x14ac:dyDescent="0.2"/>
    <row r="28153" hidden="1" x14ac:dyDescent="0.2"/>
    <row r="28154" hidden="1" x14ac:dyDescent="0.2"/>
    <row r="28155" hidden="1" x14ac:dyDescent="0.2"/>
    <row r="28156" hidden="1" x14ac:dyDescent="0.2"/>
    <row r="28157" hidden="1" x14ac:dyDescent="0.2"/>
    <row r="28158" hidden="1" x14ac:dyDescent="0.2"/>
    <row r="28159" hidden="1" x14ac:dyDescent="0.2"/>
    <row r="28160" hidden="1" x14ac:dyDescent="0.2"/>
    <row r="28161" hidden="1" x14ac:dyDescent="0.2"/>
    <row r="28162" hidden="1" x14ac:dyDescent="0.2"/>
    <row r="28163" hidden="1" x14ac:dyDescent="0.2"/>
    <row r="28164" hidden="1" x14ac:dyDescent="0.2"/>
    <row r="28165" hidden="1" x14ac:dyDescent="0.2"/>
    <row r="28166" hidden="1" x14ac:dyDescent="0.2"/>
    <row r="28167" hidden="1" x14ac:dyDescent="0.2"/>
    <row r="28168" hidden="1" x14ac:dyDescent="0.2"/>
    <row r="28169" hidden="1" x14ac:dyDescent="0.2"/>
    <row r="28170" hidden="1" x14ac:dyDescent="0.2"/>
    <row r="28171" hidden="1" x14ac:dyDescent="0.2"/>
    <row r="28172" hidden="1" x14ac:dyDescent="0.2"/>
    <row r="28173" hidden="1" x14ac:dyDescent="0.2"/>
    <row r="28174" hidden="1" x14ac:dyDescent="0.2"/>
    <row r="28175" hidden="1" x14ac:dyDescent="0.2"/>
    <row r="28176" hidden="1" x14ac:dyDescent="0.2"/>
    <row r="28177" hidden="1" x14ac:dyDescent="0.2"/>
    <row r="28178" hidden="1" x14ac:dyDescent="0.2"/>
    <row r="28179" hidden="1" x14ac:dyDescent="0.2"/>
    <row r="28180" hidden="1" x14ac:dyDescent="0.2"/>
    <row r="28181" hidden="1" x14ac:dyDescent="0.2"/>
    <row r="28182" hidden="1" x14ac:dyDescent="0.2"/>
    <row r="28183" hidden="1" x14ac:dyDescent="0.2"/>
    <row r="28184" hidden="1" x14ac:dyDescent="0.2"/>
    <row r="28185" hidden="1" x14ac:dyDescent="0.2"/>
    <row r="28186" hidden="1" x14ac:dyDescent="0.2"/>
    <row r="28187" hidden="1" x14ac:dyDescent="0.2"/>
    <row r="28188" hidden="1" x14ac:dyDescent="0.2"/>
    <row r="28189" hidden="1" x14ac:dyDescent="0.2"/>
    <row r="28190" hidden="1" x14ac:dyDescent="0.2"/>
    <row r="28191" hidden="1" x14ac:dyDescent="0.2"/>
    <row r="28192" hidden="1" x14ac:dyDescent="0.2"/>
    <row r="28193" hidden="1" x14ac:dyDescent="0.2"/>
    <row r="28194" hidden="1" x14ac:dyDescent="0.2"/>
    <row r="28195" hidden="1" x14ac:dyDescent="0.2"/>
    <row r="28196" hidden="1" x14ac:dyDescent="0.2"/>
    <row r="28197" hidden="1" x14ac:dyDescent="0.2"/>
    <row r="28198" hidden="1" x14ac:dyDescent="0.2"/>
    <row r="28199" hidden="1" x14ac:dyDescent="0.2"/>
    <row r="28200" hidden="1" x14ac:dyDescent="0.2"/>
    <row r="28201" hidden="1" x14ac:dyDescent="0.2"/>
    <row r="28202" hidden="1" x14ac:dyDescent="0.2"/>
    <row r="28203" hidden="1" x14ac:dyDescent="0.2"/>
    <row r="28204" hidden="1" x14ac:dyDescent="0.2"/>
    <row r="28205" hidden="1" x14ac:dyDescent="0.2"/>
    <row r="28206" hidden="1" x14ac:dyDescent="0.2"/>
    <row r="28207" hidden="1" x14ac:dyDescent="0.2"/>
    <row r="28208" hidden="1" x14ac:dyDescent="0.2"/>
    <row r="28209" hidden="1" x14ac:dyDescent="0.2"/>
    <row r="28210" hidden="1" x14ac:dyDescent="0.2"/>
    <row r="28211" hidden="1" x14ac:dyDescent="0.2"/>
    <row r="28212" hidden="1" x14ac:dyDescent="0.2"/>
    <row r="28213" hidden="1" x14ac:dyDescent="0.2"/>
    <row r="28214" hidden="1" x14ac:dyDescent="0.2"/>
    <row r="28215" hidden="1" x14ac:dyDescent="0.2"/>
    <row r="28216" hidden="1" x14ac:dyDescent="0.2"/>
    <row r="28217" hidden="1" x14ac:dyDescent="0.2"/>
    <row r="28218" hidden="1" x14ac:dyDescent="0.2"/>
    <row r="28219" hidden="1" x14ac:dyDescent="0.2"/>
    <row r="28220" hidden="1" x14ac:dyDescent="0.2"/>
    <row r="28221" hidden="1" x14ac:dyDescent="0.2"/>
    <row r="28222" hidden="1" x14ac:dyDescent="0.2"/>
    <row r="28223" hidden="1" x14ac:dyDescent="0.2"/>
    <row r="28224" hidden="1" x14ac:dyDescent="0.2"/>
    <row r="28225" hidden="1" x14ac:dyDescent="0.2"/>
    <row r="28226" hidden="1" x14ac:dyDescent="0.2"/>
    <row r="28227" hidden="1" x14ac:dyDescent="0.2"/>
    <row r="28228" hidden="1" x14ac:dyDescent="0.2"/>
    <row r="28229" hidden="1" x14ac:dyDescent="0.2"/>
    <row r="28230" hidden="1" x14ac:dyDescent="0.2"/>
    <row r="28231" hidden="1" x14ac:dyDescent="0.2"/>
    <row r="28232" hidden="1" x14ac:dyDescent="0.2"/>
    <row r="28233" hidden="1" x14ac:dyDescent="0.2"/>
    <row r="28234" hidden="1" x14ac:dyDescent="0.2"/>
    <row r="28235" hidden="1" x14ac:dyDescent="0.2"/>
    <row r="28236" hidden="1" x14ac:dyDescent="0.2"/>
    <row r="28237" hidden="1" x14ac:dyDescent="0.2"/>
    <row r="28238" hidden="1" x14ac:dyDescent="0.2"/>
    <row r="28239" hidden="1" x14ac:dyDescent="0.2"/>
    <row r="28240" hidden="1" x14ac:dyDescent="0.2"/>
    <row r="28241" hidden="1" x14ac:dyDescent="0.2"/>
    <row r="28242" hidden="1" x14ac:dyDescent="0.2"/>
    <row r="28243" hidden="1" x14ac:dyDescent="0.2"/>
    <row r="28244" hidden="1" x14ac:dyDescent="0.2"/>
    <row r="28245" hidden="1" x14ac:dyDescent="0.2"/>
    <row r="28246" hidden="1" x14ac:dyDescent="0.2"/>
    <row r="28247" hidden="1" x14ac:dyDescent="0.2"/>
    <row r="28248" hidden="1" x14ac:dyDescent="0.2"/>
    <row r="28249" hidden="1" x14ac:dyDescent="0.2"/>
    <row r="28250" hidden="1" x14ac:dyDescent="0.2"/>
    <row r="28251" hidden="1" x14ac:dyDescent="0.2"/>
    <row r="28252" hidden="1" x14ac:dyDescent="0.2"/>
    <row r="28253" hidden="1" x14ac:dyDescent="0.2"/>
    <row r="28254" hidden="1" x14ac:dyDescent="0.2"/>
    <row r="28255" hidden="1" x14ac:dyDescent="0.2"/>
    <row r="28256" hidden="1" x14ac:dyDescent="0.2"/>
    <row r="28257" hidden="1" x14ac:dyDescent="0.2"/>
    <row r="28258" hidden="1" x14ac:dyDescent="0.2"/>
    <row r="28259" hidden="1" x14ac:dyDescent="0.2"/>
    <row r="28260" hidden="1" x14ac:dyDescent="0.2"/>
    <row r="28261" hidden="1" x14ac:dyDescent="0.2"/>
    <row r="28262" hidden="1" x14ac:dyDescent="0.2"/>
    <row r="28263" hidden="1" x14ac:dyDescent="0.2"/>
    <row r="28264" hidden="1" x14ac:dyDescent="0.2"/>
    <row r="28265" hidden="1" x14ac:dyDescent="0.2"/>
    <row r="28266" hidden="1" x14ac:dyDescent="0.2"/>
    <row r="28267" hidden="1" x14ac:dyDescent="0.2"/>
    <row r="28268" hidden="1" x14ac:dyDescent="0.2"/>
    <row r="28269" hidden="1" x14ac:dyDescent="0.2"/>
    <row r="28270" hidden="1" x14ac:dyDescent="0.2"/>
    <row r="28271" hidden="1" x14ac:dyDescent="0.2"/>
    <row r="28272" hidden="1" x14ac:dyDescent="0.2"/>
    <row r="28273" hidden="1" x14ac:dyDescent="0.2"/>
    <row r="28274" hidden="1" x14ac:dyDescent="0.2"/>
    <row r="28275" hidden="1" x14ac:dyDescent="0.2"/>
    <row r="28276" hidden="1" x14ac:dyDescent="0.2"/>
    <row r="28277" hidden="1" x14ac:dyDescent="0.2"/>
    <row r="28278" hidden="1" x14ac:dyDescent="0.2"/>
    <row r="28279" hidden="1" x14ac:dyDescent="0.2"/>
    <row r="28280" hidden="1" x14ac:dyDescent="0.2"/>
    <row r="28281" hidden="1" x14ac:dyDescent="0.2"/>
    <row r="28282" hidden="1" x14ac:dyDescent="0.2"/>
    <row r="28283" hidden="1" x14ac:dyDescent="0.2"/>
    <row r="28284" hidden="1" x14ac:dyDescent="0.2"/>
    <row r="28285" hidden="1" x14ac:dyDescent="0.2"/>
    <row r="28286" hidden="1" x14ac:dyDescent="0.2"/>
    <row r="28287" hidden="1" x14ac:dyDescent="0.2"/>
    <row r="28288" hidden="1" x14ac:dyDescent="0.2"/>
    <row r="28289" hidden="1" x14ac:dyDescent="0.2"/>
    <row r="28290" hidden="1" x14ac:dyDescent="0.2"/>
    <row r="28291" hidden="1" x14ac:dyDescent="0.2"/>
    <row r="28292" hidden="1" x14ac:dyDescent="0.2"/>
    <row r="28293" hidden="1" x14ac:dyDescent="0.2"/>
    <row r="28294" hidden="1" x14ac:dyDescent="0.2"/>
    <row r="28295" hidden="1" x14ac:dyDescent="0.2"/>
    <row r="28296" hidden="1" x14ac:dyDescent="0.2"/>
    <row r="28297" hidden="1" x14ac:dyDescent="0.2"/>
    <row r="28298" hidden="1" x14ac:dyDescent="0.2"/>
    <row r="28299" hidden="1" x14ac:dyDescent="0.2"/>
    <row r="28300" hidden="1" x14ac:dyDescent="0.2"/>
    <row r="28301" hidden="1" x14ac:dyDescent="0.2"/>
    <row r="28302" hidden="1" x14ac:dyDescent="0.2"/>
    <row r="28303" hidden="1" x14ac:dyDescent="0.2"/>
    <row r="28304" hidden="1" x14ac:dyDescent="0.2"/>
    <row r="28305" hidden="1" x14ac:dyDescent="0.2"/>
    <row r="28306" hidden="1" x14ac:dyDescent="0.2"/>
    <row r="28307" hidden="1" x14ac:dyDescent="0.2"/>
    <row r="28308" hidden="1" x14ac:dyDescent="0.2"/>
    <row r="28309" hidden="1" x14ac:dyDescent="0.2"/>
    <row r="28310" hidden="1" x14ac:dyDescent="0.2"/>
    <row r="28311" hidden="1" x14ac:dyDescent="0.2"/>
    <row r="28312" hidden="1" x14ac:dyDescent="0.2"/>
    <row r="28313" hidden="1" x14ac:dyDescent="0.2"/>
    <row r="28314" hidden="1" x14ac:dyDescent="0.2"/>
    <row r="28315" hidden="1" x14ac:dyDescent="0.2"/>
    <row r="28316" hidden="1" x14ac:dyDescent="0.2"/>
    <row r="28317" hidden="1" x14ac:dyDescent="0.2"/>
    <row r="28318" hidden="1" x14ac:dyDescent="0.2"/>
    <row r="28319" hidden="1" x14ac:dyDescent="0.2"/>
    <row r="28320" hidden="1" x14ac:dyDescent="0.2"/>
    <row r="28321" hidden="1" x14ac:dyDescent="0.2"/>
    <row r="28322" hidden="1" x14ac:dyDescent="0.2"/>
    <row r="28323" hidden="1" x14ac:dyDescent="0.2"/>
    <row r="28324" hidden="1" x14ac:dyDescent="0.2"/>
    <row r="28325" hidden="1" x14ac:dyDescent="0.2"/>
    <row r="28326" hidden="1" x14ac:dyDescent="0.2"/>
    <row r="28327" hidden="1" x14ac:dyDescent="0.2"/>
    <row r="28328" hidden="1" x14ac:dyDescent="0.2"/>
    <row r="28329" hidden="1" x14ac:dyDescent="0.2"/>
    <row r="28330" hidden="1" x14ac:dyDescent="0.2"/>
    <row r="28331" hidden="1" x14ac:dyDescent="0.2"/>
    <row r="28332" hidden="1" x14ac:dyDescent="0.2"/>
    <row r="28333" hidden="1" x14ac:dyDescent="0.2"/>
    <row r="28334" hidden="1" x14ac:dyDescent="0.2"/>
    <row r="28335" hidden="1" x14ac:dyDescent="0.2"/>
    <row r="28336" hidden="1" x14ac:dyDescent="0.2"/>
    <row r="28337" hidden="1" x14ac:dyDescent="0.2"/>
    <row r="28338" hidden="1" x14ac:dyDescent="0.2"/>
    <row r="28339" hidden="1" x14ac:dyDescent="0.2"/>
    <row r="28340" hidden="1" x14ac:dyDescent="0.2"/>
    <row r="28341" hidden="1" x14ac:dyDescent="0.2"/>
    <row r="28342" hidden="1" x14ac:dyDescent="0.2"/>
    <row r="28343" hidden="1" x14ac:dyDescent="0.2"/>
    <row r="28344" hidden="1" x14ac:dyDescent="0.2"/>
    <row r="28345" hidden="1" x14ac:dyDescent="0.2"/>
    <row r="28346" hidden="1" x14ac:dyDescent="0.2"/>
    <row r="28347" hidden="1" x14ac:dyDescent="0.2"/>
    <row r="28348" hidden="1" x14ac:dyDescent="0.2"/>
    <row r="28349" hidden="1" x14ac:dyDescent="0.2"/>
    <row r="28350" hidden="1" x14ac:dyDescent="0.2"/>
    <row r="28351" hidden="1" x14ac:dyDescent="0.2"/>
    <row r="28352" hidden="1" x14ac:dyDescent="0.2"/>
    <row r="28353" hidden="1" x14ac:dyDescent="0.2"/>
    <row r="28354" hidden="1" x14ac:dyDescent="0.2"/>
    <row r="28355" hidden="1" x14ac:dyDescent="0.2"/>
    <row r="28356" hidden="1" x14ac:dyDescent="0.2"/>
    <row r="28357" hidden="1" x14ac:dyDescent="0.2"/>
    <row r="28358" hidden="1" x14ac:dyDescent="0.2"/>
    <row r="28359" hidden="1" x14ac:dyDescent="0.2"/>
    <row r="28360" hidden="1" x14ac:dyDescent="0.2"/>
    <row r="28361" hidden="1" x14ac:dyDescent="0.2"/>
    <row r="28362" hidden="1" x14ac:dyDescent="0.2"/>
    <row r="28363" hidden="1" x14ac:dyDescent="0.2"/>
    <row r="28364" hidden="1" x14ac:dyDescent="0.2"/>
    <row r="28365" hidden="1" x14ac:dyDescent="0.2"/>
    <row r="28366" hidden="1" x14ac:dyDescent="0.2"/>
    <row r="28367" hidden="1" x14ac:dyDescent="0.2"/>
    <row r="28368" hidden="1" x14ac:dyDescent="0.2"/>
    <row r="28369" hidden="1" x14ac:dyDescent="0.2"/>
    <row r="28370" hidden="1" x14ac:dyDescent="0.2"/>
    <row r="28371" hidden="1" x14ac:dyDescent="0.2"/>
    <row r="28372" hidden="1" x14ac:dyDescent="0.2"/>
    <row r="28373" hidden="1" x14ac:dyDescent="0.2"/>
    <row r="28374" hidden="1" x14ac:dyDescent="0.2"/>
    <row r="28375" hidden="1" x14ac:dyDescent="0.2"/>
    <row r="28376" hidden="1" x14ac:dyDescent="0.2"/>
    <row r="28377" hidden="1" x14ac:dyDescent="0.2"/>
    <row r="28378" hidden="1" x14ac:dyDescent="0.2"/>
    <row r="28379" hidden="1" x14ac:dyDescent="0.2"/>
    <row r="28380" hidden="1" x14ac:dyDescent="0.2"/>
    <row r="28381" hidden="1" x14ac:dyDescent="0.2"/>
    <row r="28382" hidden="1" x14ac:dyDescent="0.2"/>
    <row r="28383" hidden="1" x14ac:dyDescent="0.2"/>
    <row r="28384" hidden="1" x14ac:dyDescent="0.2"/>
    <row r="28385" hidden="1" x14ac:dyDescent="0.2"/>
    <row r="28386" hidden="1" x14ac:dyDescent="0.2"/>
    <row r="28387" hidden="1" x14ac:dyDescent="0.2"/>
    <row r="28388" hidden="1" x14ac:dyDescent="0.2"/>
    <row r="28389" hidden="1" x14ac:dyDescent="0.2"/>
    <row r="28390" hidden="1" x14ac:dyDescent="0.2"/>
    <row r="28391" hidden="1" x14ac:dyDescent="0.2"/>
    <row r="28392" hidden="1" x14ac:dyDescent="0.2"/>
    <row r="28393" hidden="1" x14ac:dyDescent="0.2"/>
    <row r="28394" hidden="1" x14ac:dyDescent="0.2"/>
    <row r="28395" hidden="1" x14ac:dyDescent="0.2"/>
    <row r="28396" hidden="1" x14ac:dyDescent="0.2"/>
    <row r="28397" hidden="1" x14ac:dyDescent="0.2"/>
    <row r="28398" hidden="1" x14ac:dyDescent="0.2"/>
    <row r="28399" hidden="1" x14ac:dyDescent="0.2"/>
    <row r="28400" hidden="1" x14ac:dyDescent="0.2"/>
    <row r="28401" hidden="1" x14ac:dyDescent="0.2"/>
    <row r="28402" hidden="1" x14ac:dyDescent="0.2"/>
    <row r="28403" hidden="1" x14ac:dyDescent="0.2"/>
    <row r="28404" hidden="1" x14ac:dyDescent="0.2"/>
    <row r="28405" hidden="1" x14ac:dyDescent="0.2"/>
    <row r="28406" hidden="1" x14ac:dyDescent="0.2"/>
    <row r="28407" hidden="1" x14ac:dyDescent="0.2"/>
    <row r="28408" hidden="1" x14ac:dyDescent="0.2"/>
    <row r="28409" hidden="1" x14ac:dyDescent="0.2"/>
    <row r="28410" hidden="1" x14ac:dyDescent="0.2"/>
    <row r="28411" hidden="1" x14ac:dyDescent="0.2"/>
    <row r="28412" hidden="1" x14ac:dyDescent="0.2"/>
    <row r="28413" hidden="1" x14ac:dyDescent="0.2"/>
    <row r="28414" hidden="1" x14ac:dyDescent="0.2"/>
    <row r="28415" hidden="1" x14ac:dyDescent="0.2"/>
    <row r="28416" hidden="1" x14ac:dyDescent="0.2"/>
    <row r="28417" hidden="1" x14ac:dyDescent="0.2"/>
    <row r="28418" hidden="1" x14ac:dyDescent="0.2"/>
    <row r="28419" hidden="1" x14ac:dyDescent="0.2"/>
    <row r="28420" hidden="1" x14ac:dyDescent="0.2"/>
    <row r="28421" hidden="1" x14ac:dyDescent="0.2"/>
    <row r="28422" hidden="1" x14ac:dyDescent="0.2"/>
    <row r="28423" hidden="1" x14ac:dyDescent="0.2"/>
    <row r="28424" hidden="1" x14ac:dyDescent="0.2"/>
    <row r="28425" hidden="1" x14ac:dyDescent="0.2"/>
    <row r="28426" hidden="1" x14ac:dyDescent="0.2"/>
    <row r="28427" hidden="1" x14ac:dyDescent="0.2"/>
    <row r="28428" hidden="1" x14ac:dyDescent="0.2"/>
    <row r="28429" hidden="1" x14ac:dyDescent="0.2"/>
    <row r="28430" hidden="1" x14ac:dyDescent="0.2"/>
    <row r="28431" hidden="1" x14ac:dyDescent="0.2"/>
    <row r="28432" hidden="1" x14ac:dyDescent="0.2"/>
    <row r="28433" hidden="1" x14ac:dyDescent="0.2"/>
    <row r="28434" hidden="1" x14ac:dyDescent="0.2"/>
    <row r="28435" hidden="1" x14ac:dyDescent="0.2"/>
    <row r="28436" hidden="1" x14ac:dyDescent="0.2"/>
    <row r="28437" hidden="1" x14ac:dyDescent="0.2"/>
    <row r="28438" hidden="1" x14ac:dyDescent="0.2"/>
    <row r="28439" hidden="1" x14ac:dyDescent="0.2"/>
    <row r="28440" hidden="1" x14ac:dyDescent="0.2"/>
    <row r="28441" hidden="1" x14ac:dyDescent="0.2"/>
    <row r="28442" hidden="1" x14ac:dyDescent="0.2"/>
    <row r="28443" hidden="1" x14ac:dyDescent="0.2"/>
    <row r="28444" hidden="1" x14ac:dyDescent="0.2"/>
    <row r="28445" hidden="1" x14ac:dyDescent="0.2"/>
    <row r="28446" hidden="1" x14ac:dyDescent="0.2"/>
    <row r="28447" hidden="1" x14ac:dyDescent="0.2"/>
    <row r="28448" hidden="1" x14ac:dyDescent="0.2"/>
    <row r="28449" hidden="1" x14ac:dyDescent="0.2"/>
    <row r="28450" hidden="1" x14ac:dyDescent="0.2"/>
    <row r="28451" hidden="1" x14ac:dyDescent="0.2"/>
    <row r="28452" hidden="1" x14ac:dyDescent="0.2"/>
    <row r="28453" hidden="1" x14ac:dyDescent="0.2"/>
    <row r="28454" hidden="1" x14ac:dyDescent="0.2"/>
    <row r="28455" hidden="1" x14ac:dyDescent="0.2"/>
    <row r="28456" hidden="1" x14ac:dyDescent="0.2"/>
    <row r="28457" hidden="1" x14ac:dyDescent="0.2"/>
    <row r="28458" hidden="1" x14ac:dyDescent="0.2"/>
    <row r="28459" hidden="1" x14ac:dyDescent="0.2"/>
    <row r="28460" hidden="1" x14ac:dyDescent="0.2"/>
    <row r="28461" hidden="1" x14ac:dyDescent="0.2"/>
    <row r="28462" hidden="1" x14ac:dyDescent="0.2"/>
    <row r="28463" hidden="1" x14ac:dyDescent="0.2"/>
    <row r="28464" hidden="1" x14ac:dyDescent="0.2"/>
    <row r="28465" hidden="1" x14ac:dyDescent="0.2"/>
    <row r="28466" hidden="1" x14ac:dyDescent="0.2"/>
    <row r="28467" hidden="1" x14ac:dyDescent="0.2"/>
    <row r="28468" hidden="1" x14ac:dyDescent="0.2"/>
    <row r="28469" hidden="1" x14ac:dyDescent="0.2"/>
    <row r="28470" hidden="1" x14ac:dyDescent="0.2"/>
    <row r="28471" hidden="1" x14ac:dyDescent="0.2"/>
    <row r="28472" hidden="1" x14ac:dyDescent="0.2"/>
    <row r="28473" hidden="1" x14ac:dyDescent="0.2"/>
    <row r="28474" hidden="1" x14ac:dyDescent="0.2"/>
    <row r="28475" hidden="1" x14ac:dyDescent="0.2"/>
    <row r="28476" hidden="1" x14ac:dyDescent="0.2"/>
    <row r="28477" hidden="1" x14ac:dyDescent="0.2"/>
    <row r="28478" hidden="1" x14ac:dyDescent="0.2"/>
    <row r="28479" hidden="1" x14ac:dyDescent="0.2"/>
    <row r="28480" hidden="1" x14ac:dyDescent="0.2"/>
    <row r="28481" hidden="1" x14ac:dyDescent="0.2"/>
    <row r="28482" hidden="1" x14ac:dyDescent="0.2"/>
    <row r="28483" hidden="1" x14ac:dyDescent="0.2"/>
    <row r="28484" hidden="1" x14ac:dyDescent="0.2"/>
    <row r="28485" hidden="1" x14ac:dyDescent="0.2"/>
    <row r="28486" hidden="1" x14ac:dyDescent="0.2"/>
    <row r="28487" hidden="1" x14ac:dyDescent="0.2"/>
    <row r="28488" hidden="1" x14ac:dyDescent="0.2"/>
    <row r="28489" hidden="1" x14ac:dyDescent="0.2"/>
    <row r="28490" hidden="1" x14ac:dyDescent="0.2"/>
    <row r="28491" hidden="1" x14ac:dyDescent="0.2"/>
    <row r="28492" hidden="1" x14ac:dyDescent="0.2"/>
    <row r="28493" hidden="1" x14ac:dyDescent="0.2"/>
    <row r="28494" hidden="1" x14ac:dyDescent="0.2"/>
    <row r="28495" hidden="1" x14ac:dyDescent="0.2"/>
    <row r="28496" hidden="1" x14ac:dyDescent="0.2"/>
    <row r="28497" hidden="1" x14ac:dyDescent="0.2"/>
    <row r="28498" hidden="1" x14ac:dyDescent="0.2"/>
    <row r="28499" hidden="1" x14ac:dyDescent="0.2"/>
    <row r="28500" hidden="1" x14ac:dyDescent="0.2"/>
    <row r="28501" hidden="1" x14ac:dyDescent="0.2"/>
    <row r="28502" hidden="1" x14ac:dyDescent="0.2"/>
    <row r="28503" hidden="1" x14ac:dyDescent="0.2"/>
    <row r="28504" hidden="1" x14ac:dyDescent="0.2"/>
    <row r="28505" hidden="1" x14ac:dyDescent="0.2"/>
    <row r="28506" hidden="1" x14ac:dyDescent="0.2"/>
    <row r="28507" hidden="1" x14ac:dyDescent="0.2"/>
    <row r="28508" hidden="1" x14ac:dyDescent="0.2"/>
    <row r="28509" hidden="1" x14ac:dyDescent="0.2"/>
    <row r="28510" hidden="1" x14ac:dyDescent="0.2"/>
    <row r="28511" hidden="1" x14ac:dyDescent="0.2"/>
    <row r="28512" hidden="1" x14ac:dyDescent="0.2"/>
    <row r="28513" hidden="1" x14ac:dyDescent="0.2"/>
    <row r="28514" hidden="1" x14ac:dyDescent="0.2"/>
    <row r="28515" hidden="1" x14ac:dyDescent="0.2"/>
    <row r="28516" hidden="1" x14ac:dyDescent="0.2"/>
    <row r="28517" hidden="1" x14ac:dyDescent="0.2"/>
    <row r="28518" hidden="1" x14ac:dyDescent="0.2"/>
    <row r="28519" hidden="1" x14ac:dyDescent="0.2"/>
    <row r="28520" hidden="1" x14ac:dyDescent="0.2"/>
    <row r="28521" hidden="1" x14ac:dyDescent="0.2"/>
    <row r="28522" hidden="1" x14ac:dyDescent="0.2"/>
    <row r="28523" hidden="1" x14ac:dyDescent="0.2"/>
    <row r="28524" hidden="1" x14ac:dyDescent="0.2"/>
    <row r="28525" hidden="1" x14ac:dyDescent="0.2"/>
    <row r="28526" hidden="1" x14ac:dyDescent="0.2"/>
    <row r="28527" hidden="1" x14ac:dyDescent="0.2"/>
    <row r="28528" hidden="1" x14ac:dyDescent="0.2"/>
    <row r="28529" hidden="1" x14ac:dyDescent="0.2"/>
    <row r="28530" hidden="1" x14ac:dyDescent="0.2"/>
    <row r="28531" hidden="1" x14ac:dyDescent="0.2"/>
    <row r="28532" hidden="1" x14ac:dyDescent="0.2"/>
    <row r="28533" hidden="1" x14ac:dyDescent="0.2"/>
    <row r="28534" hidden="1" x14ac:dyDescent="0.2"/>
    <row r="28535" hidden="1" x14ac:dyDescent="0.2"/>
    <row r="28536" hidden="1" x14ac:dyDescent="0.2"/>
    <row r="28537" hidden="1" x14ac:dyDescent="0.2"/>
    <row r="28538" hidden="1" x14ac:dyDescent="0.2"/>
    <row r="28539" hidden="1" x14ac:dyDescent="0.2"/>
    <row r="28540" hidden="1" x14ac:dyDescent="0.2"/>
    <row r="28541" hidden="1" x14ac:dyDescent="0.2"/>
    <row r="28542" hidden="1" x14ac:dyDescent="0.2"/>
    <row r="28543" hidden="1" x14ac:dyDescent="0.2"/>
    <row r="28544" hidden="1" x14ac:dyDescent="0.2"/>
    <row r="28545" hidden="1" x14ac:dyDescent="0.2"/>
    <row r="28546" hidden="1" x14ac:dyDescent="0.2"/>
    <row r="28547" hidden="1" x14ac:dyDescent="0.2"/>
    <row r="28548" hidden="1" x14ac:dyDescent="0.2"/>
    <row r="28549" hidden="1" x14ac:dyDescent="0.2"/>
    <row r="28550" hidden="1" x14ac:dyDescent="0.2"/>
    <row r="28551" hidden="1" x14ac:dyDescent="0.2"/>
    <row r="28552" hidden="1" x14ac:dyDescent="0.2"/>
    <row r="28553" hidden="1" x14ac:dyDescent="0.2"/>
    <row r="28554" hidden="1" x14ac:dyDescent="0.2"/>
    <row r="28555" hidden="1" x14ac:dyDescent="0.2"/>
    <row r="28556" hidden="1" x14ac:dyDescent="0.2"/>
    <row r="28557" hidden="1" x14ac:dyDescent="0.2"/>
    <row r="28558" hidden="1" x14ac:dyDescent="0.2"/>
    <row r="28559" hidden="1" x14ac:dyDescent="0.2"/>
    <row r="28560" hidden="1" x14ac:dyDescent="0.2"/>
    <row r="28561" hidden="1" x14ac:dyDescent="0.2"/>
    <row r="28562" hidden="1" x14ac:dyDescent="0.2"/>
    <row r="28563" hidden="1" x14ac:dyDescent="0.2"/>
    <row r="28564" hidden="1" x14ac:dyDescent="0.2"/>
    <row r="28565" hidden="1" x14ac:dyDescent="0.2"/>
    <row r="28566" hidden="1" x14ac:dyDescent="0.2"/>
    <row r="28567" hidden="1" x14ac:dyDescent="0.2"/>
    <row r="28568" hidden="1" x14ac:dyDescent="0.2"/>
    <row r="28569" hidden="1" x14ac:dyDescent="0.2"/>
    <row r="28570" hidden="1" x14ac:dyDescent="0.2"/>
    <row r="28571" hidden="1" x14ac:dyDescent="0.2"/>
    <row r="28572" hidden="1" x14ac:dyDescent="0.2"/>
    <row r="28573" hidden="1" x14ac:dyDescent="0.2"/>
    <row r="28574" hidden="1" x14ac:dyDescent="0.2"/>
    <row r="28575" hidden="1" x14ac:dyDescent="0.2"/>
    <row r="28576" hidden="1" x14ac:dyDescent="0.2"/>
    <row r="28577" hidden="1" x14ac:dyDescent="0.2"/>
    <row r="28578" hidden="1" x14ac:dyDescent="0.2"/>
    <row r="28579" hidden="1" x14ac:dyDescent="0.2"/>
    <row r="28580" hidden="1" x14ac:dyDescent="0.2"/>
    <row r="28581" hidden="1" x14ac:dyDescent="0.2"/>
    <row r="28582" hidden="1" x14ac:dyDescent="0.2"/>
    <row r="28583" hidden="1" x14ac:dyDescent="0.2"/>
    <row r="28584" hidden="1" x14ac:dyDescent="0.2"/>
    <row r="28585" hidden="1" x14ac:dyDescent="0.2"/>
    <row r="28586" hidden="1" x14ac:dyDescent="0.2"/>
    <row r="28587" hidden="1" x14ac:dyDescent="0.2"/>
    <row r="28588" hidden="1" x14ac:dyDescent="0.2"/>
    <row r="28589" hidden="1" x14ac:dyDescent="0.2"/>
    <row r="28590" hidden="1" x14ac:dyDescent="0.2"/>
    <row r="28591" hidden="1" x14ac:dyDescent="0.2"/>
    <row r="28592" hidden="1" x14ac:dyDescent="0.2"/>
    <row r="28593" hidden="1" x14ac:dyDescent="0.2"/>
    <row r="28594" hidden="1" x14ac:dyDescent="0.2"/>
    <row r="28595" hidden="1" x14ac:dyDescent="0.2"/>
    <row r="28596" hidden="1" x14ac:dyDescent="0.2"/>
    <row r="28597" hidden="1" x14ac:dyDescent="0.2"/>
    <row r="28598" hidden="1" x14ac:dyDescent="0.2"/>
    <row r="28599" hidden="1" x14ac:dyDescent="0.2"/>
    <row r="28600" hidden="1" x14ac:dyDescent="0.2"/>
    <row r="28601" hidden="1" x14ac:dyDescent="0.2"/>
    <row r="28602" hidden="1" x14ac:dyDescent="0.2"/>
    <row r="28603" hidden="1" x14ac:dyDescent="0.2"/>
    <row r="28604" hidden="1" x14ac:dyDescent="0.2"/>
    <row r="28605" hidden="1" x14ac:dyDescent="0.2"/>
    <row r="28606" hidden="1" x14ac:dyDescent="0.2"/>
    <row r="28607" hidden="1" x14ac:dyDescent="0.2"/>
    <row r="28608" hidden="1" x14ac:dyDescent="0.2"/>
    <row r="28609" hidden="1" x14ac:dyDescent="0.2"/>
    <row r="28610" hidden="1" x14ac:dyDescent="0.2"/>
    <row r="28611" hidden="1" x14ac:dyDescent="0.2"/>
    <row r="28612" hidden="1" x14ac:dyDescent="0.2"/>
    <row r="28613" hidden="1" x14ac:dyDescent="0.2"/>
    <row r="28614" hidden="1" x14ac:dyDescent="0.2"/>
    <row r="28615" hidden="1" x14ac:dyDescent="0.2"/>
    <row r="28616" hidden="1" x14ac:dyDescent="0.2"/>
    <row r="28617" hidden="1" x14ac:dyDescent="0.2"/>
    <row r="28618" hidden="1" x14ac:dyDescent="0.2"/>
    <row r="28619" hidden="1" x14ac:dyDescent="0.2"/>
    <row r="28620" hidden="1" x14ac:dyDescent="0.2"/>
    <row r="28621" hidden="1" x14ac:dyDescent="0.2"/>
    <row r="28622" hidden="1" x14ac:dyDescent="0.2"/>
    <row r="28623" hidden="1" x14ac:dyDescent="0.2"/>
    <row r="28624" hidden="1" x14ac:dyDescent="0.2"/>
    <row r="28625" hidden="1" x14ac:dyDescent="0.2"/>
    <row r="28626" hidden="1" x14ac:dyDescent="0.2"/>
    <row r="28627" hidden="1" x14ac:dyDescent="0.2"/>
    <row r="28628" hidden="1" x14ac:dyDescent="0.2"/>
    <row r="28629" hidden="1" x14ac:dyDescent="0.2"/>
    <row r="28630" hidden="1" x14ac:dyDescent="0.2"/>
    <row r="28631" hidden="1" x14ac:dyDescent="0.2"/>
    <row r="28632" hidden="1" x14ac:dyDescent="0.2"/>
    <row r="28633" hidden="1" x14ac:dyDescent="0.2"/>
    <row r="28634" hidden="1" x14ac:dyDescent="0.2"/>
    <row r="28635" hidden="1" x14ac:dyDescent="0.2"/>
    <row r="28636" hidden="1" x14ac:dyDescent="0.2"/>
    <row r="28637" hidden="1" x14ac:dyDescent="0.2"/>
    <row r="28638" hidden="1" x14ac:dyDescent="0.2"/>
    <row r="28639" hidden="1" x14ac:dyDescent="0.2"/>
    <row r="28640" hidden="1" x14ac:dyDescent="0.2"/>
    <row r="28641" hidden="1" x14ac:dyDescent="0.2"/>
    <row r="28642" hidden="1" x14ac:dyDescent="0.2"/>
    <row r="28643" hidden="1" x14ac:dyDescent="0.2"/>
    <row r="28644" hidden="1" x14ac:dyDescent="0.2"/>
    <row r="28645" hidden="1" x14ac:dyDescent="0.2"/>
    <row r="28646" hidden="1" x14ac:dyDescent="0.2"/>
    <row r="28647" hidden="1" x14ac:dyDescent="0.2"/>
    <row r="28648" hidden="1" x14ac:dyDescent="0.2"/>
    <row r="28649" hidden="1" x14ac:dyDescent="0.2"/>
    <row r="28650" hidden="1" x14ac:dyDescent="0.2"/>
    <row r="28651" hidden="1" x14ac:dyDescent="0.2"/>
    <row r="28652" hidden="1" x14ac:dyDescent="0.2"/>
    <row r="28653" hidden="1" x14ac:dyDescent="0.2"/>
    <row r="28654" hidden="1" x14ac:dyDescent="0.2"/>
    <row r="28655" hidden="1" x14ac:dyDescent="0.2"/>
    <row r="28656" hidden="1" x14ac:dyDescent="0.2"/>
    <row r="28657" hidden="1" x14ac:dyDescent="0.2"/>
    <row r="28658" hidden="1" x14ac:dyDescent="0.2"/>
    <row r="28659" hidden="1" x14ac:dyDescent="0.2"/>
    <row r="28660" hidden="1" x14ac:dyDescent="0.2"/>
    <row r="28661" hidden="1" x14ac:dyDescent="0.2"/>
    <row r="28662" hidden="1" x14ac:dyDescent="0.2"/>
    <row r="28663" hidden="1" x14ac:dyDescent="0.2"/>
    <row r="28664" hidden="1" x14ac:dyDescent="0.2"/>
    <row r="28665" hidden="1" x14ac:dyDescent="0.2"/>
    <row r="28666" hidden="1" x14ac:dyDescent="0.2"/>
    <row r="28667" hidden="1" x14ac:dyDescent="0.2"/>
    <row r="28668" hidden="1" x14ac:dyDescent="0.2"/>
    <row r="28669" hidden="1" x14ac:dyDescent="0.2"/>
    <row r="28670" hidden="1" x14ac:dyDescent="0.2"/>
    <row r="28671" hidden="1" x14ac:dyDescent="0.2"/>
    <row r="28672" hidden="1" x14ac:dyDescent="0.2"/>
    <row r="28673" hidden="1" x14ac:dyDescent="0.2"/>
    <row r="28674" hidden="1" x14ac:dyDescent="0.2"/>
    <row r="28675" hidden="1" x14ac:dyDescent="0.2"/>
    <row r="28676" hidden="1" x14ac:dyDescent="0.2"/>
    <row r="28677" hidden="1" x14ac:dyDescent="0.2"/>
    <row r="28678" hidden="1" x14ac:dyDescent="0.2"/>
    <row r="28679" hidden="1" x14ac:dyDescent="0.2"/>
    <row r="28680" hidden="1" x14ac:dyDescent="0.2"/>
    <row r="28681" hidden="1" x14ac:dyDescent="0.2"/>
    <row r="28682" hidden="1" x14ac:dyDescent="0.2"/>
    <row r="28683" hidden="1" x14ac:dyDescent="0.2"/>
    <row r="28684" hidden="1" x14ac:dyDescent="0.2"/>
    <row r="28685" hidden="1" x14ac:dyDescent="0.2"/>
    <row r="28686" hidden="1" x14ac:dyDescent="0.2"/>
    <row r="28687" hidden="1" x14ac:dyDescent="0.2"/>
    <row r="28688" hidden="1" x14ac:dyDescent="0.2"/>
    <row r="28689" hidden="1" x14ac:dyDescent="0.2"/>
    <row r="28690" hidden="1" x14ac:dyDescent="0.2"/>
    <row r="28691" hidden="1" x14ac:dyDescent="0.2"/>
    <row r="28692" hidden="1" x14ac:dyDescent="0.2"/>
    <row r="28693" hidden="1" x14ac:dyDescent="0.2"/>
    <row r="28694" hidden="1" x14ac:dyDescent="0.2"/>
    <row r="28695" hidden="1" x14ac:dyDescent="0.2"/>
    <row r="28696" hidden="1" x14ac:dyDescent="0.2"/>
    <row r="28697" hidden="1" x14ac:dyDescent="0.2"/>
    <row r="28698" hidden="1" x14ac:dyDescent="0.2"/>
    <row r="28699" hidden="1" x14ac:dyDescent="0.2"/>
    <row r="28700" hidden="1" x14ac:dyDescent="0.2"/>
    <row r="28701" hidden="1" x14ac:dyDescent="0.2"/>
    <row r="28702" hidden="1" x14ac:dyDescent="0.2"/>
    <row r="28703" hidden="1" x14ac:dyDescent="0.2"/>
    <row r="28704" hidden="1" x14ac:dyDescent="0.2"/>
    <row r="28705" hidden="1" x14ac:dyDescent="0.2"/>
    <row r="28706" hidden="1" x14ac:dyDescent="0.2"/>
    <row r="28707" hidden="1" x14ac:dyDescent="0.2"/>
    <row r="28708" hidden="1" x14ac:dyDescent="0.2"/>
    <row r="28709" hidden="1" x14ac:dyDescent="0.2"/>
    <row r="28710" hidden="1" x14ac:dyDescent="0.2"/>
    <row r="28711" hidden="1" x14ac:dyDescent="0.2"/>
    <row r="28712" hidden="1" x14ac:dyDescent="0.2"/>
    <row r="28713" hidden="1" x14ac:dyDescent="0.2"/>
    <row r="28714" hidden="1" x14ac:dyDescent="0.2"/>
    <row r="28715" hidden="1" x14ac:dyDescent="0.2"/>
    <row r="28716" hidden="1" x14ac:dyDescent="0.2"/>
    <row r="28717" hidden="1" x14ac:dyDescent="0.2"/>
    <row r="28718" hidden="1" x14ac:dyDescent="0.2"/>
    <row r="28719" hidden="1" x14ac:dyDescent="0.2"/>
    <row r="28720" hidden="1" x14ac:dyDescent="0.2"/>
    <row r="28721" hidden="1" x14ac:dyDescent="0.2"/>
    <row r="28722" hidden="1" x14ac:dyDescent="0.2"/>
    <row r="28723" hidden="1" x14ac:dyDescent="0.2"/>
    <row r="28724" hidden="1" x14ac:dyDescent="0.2"/>
    <row r="28725" hidden="1" x14ac:dyDescent="0.2"/>
    <row r="28726" hidden="1" x14ac:dyDescent="0.2"/>
    <row r="28727" hidden="1" x14ac:dyDescent="0.2"/>
    <row r="28728" hidden="1" x14ac:dyDescent="0.2"/>
    <row r="28729" hidden="1" x14ac:dyDescent="0.2"/>
    <row r="28730" hidden="1" x14ac:dyDescent="0.2"/>
    <row r="28731" hidden="1" x14ac:dyDescent="0.2"/>
    <row r="28732" hidden="1" x14ac:dyDescent="0.2"/>
    <row r="28733" hidden="1" x14ac:dyDescent="0.2"/>
    <row r="28734" hidden="1" x14ac:dyDescent="0.2"/>
    <row r="28735" hidden="1" x14ac:dyDescent="0.2"/>
    <row r="28736" hidden="1" x14ac:dyDescent="0.2"/>
    <row r="28737" hidden="1" x14ac:dyDescent="0.2"/>
    <row r="28738" hidden="1" x14ac:dyDescent="0.2"/>
    <row r="28739" hidden="1" x14ac:dyDescent="0.2"/>
    <row r="28740" hidden="1" x14ac:dyDescent="0.2"/>
    <row r="28741" hidden="1" x14ac:dyDescent="0.2"/>
    <row r="28742" hidden="1" x14ac:dyDescent="0.2"/>
    <row r="28743" hidden="1" x14ac:dyDescent="0.2"/>
    <row r="28744" hidden="1" x14ac:dyDescent="0.2"/>
    <row r="28745" hidden="1" x14ac:dyDescent="0.2"/>
    <row r="28746" hidden="1" x14ac:dyDescent="0.2"/>
    <row r="28747" hidden="1" x14ac:dyDescent="0.2"/>
    <row r="28748" hidden="1" x14ac:dyDescent="0.2"/>
    <row r="28749" hidden="1" x14ac:dyDescent="0.2"/>
    <row r="28750" hidden="1" x14ac:dyDescent="0.2"/>
    <row r="28751" hidden="1" x14ac:dyDescent="0.2"/>
    <row r="28752" hidden="1" x14ac:dyDescent="0.2"/>
    <row r="28753" hidden="1" x14ac:dyDescent="0.2"/>
    <row r="28754" hidden="1" x14ac:dyDescent="0.2"/>
    <row r="28755" hidden="1" x14ac:dyDescent="0.2"/>
    <row r="28756" hidden="1" x14ac:dyDescent="0.2"/>
    <row r="28757" hidden="1" x14ac:dyDescent="0.2"/>
    <row r="28758" hidden="1" x14ac:dyDescent="0.2"/>
    <row r="28759" hidden="1" x14ac:dyDescent="0.2"/>
    <row r="28760" hidden="1" x14ac:dyDescent="0.2"/>
    <row r="28761" hidden="1" x14ac:dyDescent="0.2"/>
    <row r="28762" hidden="1" x14ac:dyDescent="0.2"/>
    <row r="28763" hidden="1" x14ac:dyDescent="0.2"/>
    <row r="28764" hidden="1" x14ac:dyDescent="0.2"/>
    <row r="28765" hidden="1" x14ac:dyDescent="0.2"/>
    <row r="28766" hidden="1" x14ac:dyDescent="0.2"/>
    <row r="28767" hidden="1" x14ac:dyDescent="0.2"/>
    <row r="28768" hidden="1" x14ac:dyDescent="0.2"/>
    <row r="28769" hidden="1" x14ac:dyDescent="0.2"/>
    <row r="28770" hidden="1" x14ac:dyDescent="0.2"/>
    <row r="28771" hidden="1" x14ac:dyDescent="0.2"/>
    <row r="28772" hidden="1" x14ac:dyDescent="0.2"/>
    <row r="28773" hidden="1" x14ac:dyDescent="0.2"/>
    <row r="28774" hidden="1" x14ac:dyDescent="0.2"/>
    <row r="28775" hidden="1" x14ac:dyDescent="0.2"/>
    <row r="28776" hidden="1" x14ac:dyDescent="0.2"/>
    <row r="28777" hidden="1" x14ac:dyDescent="0.2"/>
    <row r="28778" hidden="1" x14ac:dyDescent="0.2"/>
    <row r="28779" hidden="1" x14ac:dyDescent="0.2"/>
    <row r="28780" hidden="1" x14ac:dyDescent="0.2"/>
    <row r="28781" hidden="1" x14ac:dyDescent="0.2"/>
    <row r="28782" hidden="1" x14ac:dyDescent="0.2"/>
    <row r="28783" hidden="1" x14ac:dyDescent="0.2"/>
    <row r="28784" hidden="1" x14ac:dyDescent="0.2"/>
    <row r="28785" hidden="1" x14ac:dyDescent="0.2"/>
    <row r="28786" hidden="1" x14ac:dyDescent="0.2"/>
    <row r="28787" hidden="1" x14ac:dyDescent="0.2"/>
    <row r="28788" hidden="1" x14ac:dyDescent="0.2"/>
    <row r="28789" hidden="1" x14ac:dyDescent="0.2"/>
    <row r="28790" hidden="1" x14ac:dyDescent="0.2"/>
    <row r="28791" hidden="1" x14ac:dyDescent="0.2"/>
    <row r="28792" hidden="1" x14ac:dyDescent="0.2"/>
    <row r="28793" hidden="1" x14ac:dyDescent="0.2"/>
    <row r="28794" hidden="1" x14ac:dyDescent="0.2"/>
    <row r="28795" hidden="1" x14ac:dyDescent="0.2"/>
    <row r="28796" hidden="1" x14ac:dyDescent="0.2"/>
    <row r="28797" hidden="1" x14ac:dyDescent="0.2"/>
    <row r="28798" hidden="1" x14ac:dyDescent="0.2"/>
    <row r="28799" hidden="1" x14ac:dyDescent="0.2"/>
    <row r="28800" hidden="1" x14ac:dyDescent="0.2"/>
    <row r="28801" hidden="1" x14ac:dyDescent="0.2"/>
    <row r="28802" hidden="1" x14ac:dyDescent="0.2"/>
    <row r="28803" hidden="1" x14ac:dyDescent="0.2"/>
    <row r="28804" hidden="1" x14ac:dyDescent="0.2"/>
    <row r="28805" hidden="1" x14ac:dyDescent="0.2"/>
    <row r="28806" hidden="1" x14ac:dyDescent="0.2"/>
    <row r="28807" hidden="1" x14ac:dyDescent="0.2"/>
    <row r="28808" hidden="1" x14ac:dyDescent="0.2"/>
    <row r="28809" hidden="1" x14ac:dyDescent="0.2"/>
    <row r="28810" hidden="1" x14ac:dyDescent="0.2"/>
    <row r="28811" hidden="1" x14ac:dyDescent="0.2"/>
    <row r="28812" hidden="1" x14ac:dyDescent="0.2"/>
    <row r="28813" hidden="1" x14ac:dyDescent="0.2"/>
    <row r="28814" hidden="1" x14ac:dyDescent="0.2"/>
    <row r="28815" hidden="1" x14ac:dyDescent="0.2"/>
    <row r="28816" hidden="1" x14ac:dyDescent="0.2"/>
    <row r="28817" hidden="1" x14ac:dyDescent="0.2"/>
    <row r="28818" hidden="1" x14ac:dyDescent="0.2"/>
    <row r="28819" hidden="1" x14ac:dyDescent="0.2"/>
    <row r="28820" hidden="1" x14ac:dyDescent="0.2"/>
    <row r="28821" hidden="1" x14ac:dyDescent="0.2"/>
    <row r="28822" hidden="1" x14ac:dyDescent="0.2"/>
    <row r="28823" hidden="1" x14ac:dyDescent="0.2"/>
    <row r="28824" hidden="1" x14ac:dyDescent="0.2"/>
    <row r="28825" hidden="1" x14ac:dyDescent="0.2"/>
    <row r="28826" hidden="1" x14ac:dyDescent="0.2"/>
    <row r="28827" hidden="1" x14ac:dyDescent="0.2"/>
    <row r="28828" hidden="1" x14ac:dyDescent="0.2"/>
    <row r="28829" hidden="1" x14ac:dyDescent="0.2"/>
    <row r="28830" hidden="1" x14ac:dyDescent="0.2"/>
    <row r="28831" hidden="1" x14ac:dyDescent="0.2"/>
    <row r="28832" hidden="1" x14ac:dyDescent="0.2"/>
    <row r="28833" hidden="1" x14ac:dyDescent="0.2"/>
    <row r="28834" hidden="1" x14ac:dyDescent="0.2"/>
    <row r="28835" hidden="1" x14ac:dyDescent="0.2"/>
    <row r="28836" hidden="1" x14ac:dyDescent="0.2"/>
    <row r="28837" hidden="1" x14ac:dyDescent="0.2"/>
    <row r="28838" hidden="1" x14ac:dyDescent="0.2"/>
    <row r="28839" hidden="1" x14ac:dyDescent="0.2"/>
    <row r="28840" hidden="1" x14ac:dyDescent="0.2"/>
    <row r="28841" hidden="1" x14ac:dyDescent="0.2"/>
    <row r="28842" hidden="1" x14ac:dyDescent="0.2"/>
    <row r="28843" hidden="1" x14ac:dyDescent="0.2"/>
    <row r="28844" hidden="1" x14ac:dyDescent="0.2"/>
    <row r="28845" hidden="1" x14ac:dyDescent="0.2"/>
    <row r="28846" hidden="1" x14ac:dyDescent="0.2"/>
    <row r="28847" hidden="1" x14ac:dyDescent="0.2"/>
    <row r="28848" hidden="1" x14ac:dyDescent="0.2"/>
    <row r="28849" hidden="1" x14ac:dyDescent="0.2"/>
    <row r="28850" hidden="1" x14ac:dyDescent="0.2"/>
    <row r="28851" hidden="1" x14ac:dyDescent="0.2"/>
    <row r="28852" hidden="1" x14ac:dyDescent="0.2"/>
    <row r="28853" hidden="1" x14ac:dyDescent="0.2"/>
    <row r="28854" hidden="1" x14ac:dyDescent="0.2"/>
    <row r="28855" hidden="1" x14ac:dyDescent="0.2"/>
    <row r="28856" hidden="1" x14ac:dyDescent="0.2"/>
    <row r="28857" hidden="1" x14ac:dyDescent="0.2"/>
    <row r="28858" hidden="1" x14ac:dyDescent="0.2"/>
    <row r="28859" hidden="1" x14ac:dyDescent="0.2"/>
    <row r="28860" hidden="1" x14ac:dyDescent="0.2"/>
    <row r="28861" hidden="1" x14ac:dyDescent="0.2"/>
    <row r="28862" hidden="1" x14ac:dyDescent="0.2"/>
    <row r="28863" hidden="1" x14ac:dyDescent="0.2"/>
    <row r="28864" hidden="1" x14ac:dyDescent="0.2"/>
    <row r="28865" hidden="1" x14ac:dyDescent="0.2"/>
    <row r="28866" hidden="1" x14ac:dyDescent="0.2"/>
    <row r="28867" hidden="1" x14ac:dyDescent="0.2"/>
    <row r="28868" hidden="1" x14ac:dyDescent="0.2"/>
    <row r="28869" hidden="1" x14ac:dyDescent="0.2"/>
    <row r="28870" hidden="1" x14ac:dyDescent="0.2"/>
    <row r="28871" hidden="1" x14ac:dyDescent="0.2"/>
    <row r="28872" hidden="1" x14ac:dyDescent="0.2"/>
    <row r="28873" hidden="1" x14ac:dyDescent="0.2"/>
    <row r="28874" hidden="1" x14ac:dyDescent="0.2"/>
    <row r="28875" hidden="1" x14ac:dyDescent="0.2"/>
    <row r="28876" hidden="1" x14ac:dyDescent="0.2"/>
    <row r="28877" hidden="1" x14ac:dyDescent="0.2"/>
    <row r="28878" hidden="1" x14ac:dyDescent="0.2"/>
    <row r="28879" hidden="1" x14ac:dyDescent="0.2"/>
    <row r="28880" hidden="1" x14ac:dyDescent="0.2"/>
    <row r="28881" hidden="1" x14ac:dyDescent="0.2"/>
    <row r="28882" hidden="1" x14ac:dyDescent="0.2"/>
    <row r="28883" hidden="1" x14ac:dyDescent="0.2"/>
    <row r="28884" hidden="1" x14ac:dyDescent="0.2"/>
    <row r="28885" hidden="1" x14ac:dyDescent="0.2"/>
    <row r="28886" hidden="1" x14ac:dyDescent="0.2"/>
    <row r="28887" hidden="1" x14ac:dyDescent="0.2"/>
    <row r="28888" hidden="1" x14ac:dyDescent="0.2"/>
    <row r="28889" hidden="1" x14ac:dyDescent="0.2"/>
    <row r="28890" hidden="1" x14ac:dyDescent="0.2"/>
    <row r="28891" hidden="1" x14ac:dyDescent="0.2"/>
    <row r="28892" hidden="1" x14ac:dyDescent="0.2"/>
    <row r="28893" hidden="1" x14ac:dyDescent="0.2"/>
    <row r="28894" hidden="1" x14ac:dyDescent="0.2"/>
    <row r="28895" hidden="1" x14ac:dyDescent="0.2"/>
    <row r="28896" hidden="1" x14ac:dyDescent="0.2"/>
    <row r="28897" hidden="1" x14ac:dyDescent="0.2"/>
    <row r="28898" hidden="1" x14ac:dyDescent="0.2"/>
    <row r="28899" hidden="1" x14ac:dyDescent="0.2"/>
    <row r="28900" hidden="1" x14ac:dyDescent="0.2"/>
    <row r="28901" hidden="1" x14ac:dyDescent="0.2"/>
    <row r="28902" hidden="1" x14ac:dyDescent="0.2"/>
    <row r="28903" hidden="1" x14ac:dyDescent="0.2"/>
    <row r="28904" hidden="1" x14ac:dyDescent="0.2"/>
    <row r="28905" hidden="1" x14ac:dyDescent="0.2"/>
    <row r="28906" hidden="1" x14ac:dyDescent="0.2"/>
    <row r="28907" hidden="1" x14ac:dyDescent="0.2"/>
    <row r="28908" hidden="1" x14ac:dyDescent="0.2"/>
    <row r="28909" hidden="1" x14ac:dyDescent="0.2"/>
    <row r="28910" hidden="1" x14ac:dyDescent="0.2"/>
    <row r="28911" hidden="1" x14ac:dyDescent="0.2"/>
    <row r="28912" hidden="1" x14ac:dyDescent="0.2"/>
    <row r="28913" hidden="1" x14ac:dyDescent="0.2"/>
    <row r="28914" hidden="1" x14ac:dyDescent="0.2"/>
    <row r="28915" hidden="1" x14ac:dyDescent="0.2"/>
    <row r="28916" hidden="1" x14ac:dyDescent="0.2"/>
    <row r="28917" hidden="1" x14ac:dyDescent="0.2"/>
    <row r="28918" hidden="1" x14ac:dyDescent="0.2"/>
    <row r="28919" hidden="1" x14ac:dyDescent="0.2"/>
    <row r="28920" hidden="1" x14ac:dyDescent="0.2"/>
    <row r="28921" hidden="1" x14ac:dyDescent="0.2"/>
    <row r="28922" hidden="1" x14ac:dyDescent="0.2"/>
    <row r="28923" hidden="1" x14ac:dyDescent="0.2"/>
    <row r="28924" hidden="1" x14ac:dyDescent="0.2"/>
    <row r="28925" hidden="1" x14ac:dyDescent="0.2"/>
    <row r="28926" hidden="1" x14ac:dyDescent="0.2"/>
    <row r="28927" hidden="1" x14ac:dyDescent="0.2"/>
    <row r="28928" hidden="1" x14ac:dyDescent="0.2"/>
    <row r="28929" hidden="1" x14ac:dyDescent="0.2"/>
    <row r="28930" hidden="1" x14ac:dyDescent="0.2"/>
    <row r="28931" hidden="1" x14ac:dyDescent="0.2"/>
    <row r="28932" hidden="1" x14ac:dyDescent="0.2"/>
    <row r="28933" hidden="1" x14ac:dyDescent="0.2"/>
    <row r="28934" hidden="1" x14ac:dyDescent="0.2"/>
    <row r="28935" hidden="1" x14ac:dyDescent="0.2"/>
    <row r="28936" hidden="1" x14ac:dyDescent="0.2"/>
    <row r="28937" hidden="1" x14ac:dyDescent="0.2"/>
    <row r="28938" hidden="1" x14ac:dyDescent="0.2"/>
    <row r="28939" hidden="1" x14ac:dyDescent="0.2"/>
    <row r="28940" hidden="1" x14ac:dyDescent="0.2"/>
    <row r="28941" hidden="1" x14ac:dyDescent="0.2"/>
    <row r="28942" hidden="1" x14ac:dyDescent="0.2"/>
    <row r="28943" hidden="1" x14ac:dyDescent="0.2"/>
    <row r="28944" hidden="1" x14ac:dyDescent="0.2"/>
    <row r="28945" hidden="1" x14ac:dyDescent="0.2"/>
    <row r="28946" hidden="1" x14ac:dyDescent="0.2"/>
    <row r="28947" hidden="1" x14ac:dyDescent="0.2"/>
    <row r="28948" hidden="1" x14ac:dyDescent="0.2"/>
    <row r="28949" hidden="1" x14ac:dyDescent="0.2"/>
    <row r="28950" hidden="1" x14ac:dyDescent="0.2"/>
    <row r="28951" hidden="1" x14ac:dyDescent="0.2"/>
    <row r="28952" hidden="1" x14ac:dyDescent="0.2"/>
    <row r="28953" hidden="1" x14ac:dyDescent="0.2"/>
    <row r="28954" hidden="1" x14ac:dyDescent="0.2"/>
    <row r="28955" hidden="1" x14ac:dyDescent="0.2"/>
    <row r="28956" hidden="1" x14ac:dyDescent="0.2"/>
    <row r="28957" hidden="1" x14ac:dyDescent="0.2"/>
    <row r="28958" hidden="1" x14ac:dyDescent="0.2"/>
    <row r="28959" hidden="1" x14ac:dyDescent="0.2"/>
    <row r="28960" hidden="1" x14ac:dyDescent="0.2"/>
    <row r="28961" hidden="1" x14ac:dyDescent="0.2"/>
    <row r="28962" hidden="1" x14ac:dyDescent="0.2"/>
    <row r="28963" hidden="1" x14ac:dyDescent="0.2"/>
    <row r="28964" hidden="1" x14ac:dyDescent="0.2"/>
    <row r="28965" hidden="1" x14ac:dyDescent="0.2"/>
    <row r="28966" hidden="1" x14ac:dyDescent="0.2"/>
    <row r="28967" hidden="1" x14ac:dyDescent="0.2"/>
    <row r="28968" hidden="1" x14ac:dyDescent="0.2"/>
    <row r="28969" hidden="1" x14ac:dyDescent="0.2"/>
    <row r="28970" hidden="1" x14ac:dyDescent="0.2"/>
    <row r="28971" hidden="1" x14ac:dyDescent="0.2"/>
    <row r="28972" hidden="1" x14ac:dyDescent="0.2"/>
    <row r="28973" hidden="1" x14ac:dyDescent="0.2"/>
    <row r="28974" hidden="1" x14ac:dyDescent="0.2"/>
    <row r="28975" hidden="1" x14ac:dyDescent="0.2"/>
    <row r="28976" hidden="1" x14ac:dyDescent="0.2"/>
    <row r="28977" hidden="1" x14ac:dyDescent="0.2"/>
    <row r="28978" hidden="1" x14ac:dyDescent="0.2"/>
    <row r="28979" hidden="1" x14ac:dyDescent="0.2"/>
    <row r="28980" hidden="1" x14ac:dyDescent="0.2"/>
    <row r="28981" hidden="1" x14ac:dyDescent="0.2"/>
    <row r="28982" hidden="1" x14ac:dyDescent="0.2"/>
    <row r="28983" hidden="1" x14ac:dyDescent="0.2"/>
    <row r="28984" hidden="1" x14ac:dyDescent="0.2"/>
    <row r="28985" hidden="1" x14ac:dyDescent="0.2"/>
    <row r="28986" hidden="1" x14ac:dyDescent="0.2"/>
    <row r="28987" hidden="1" x14ac:dyDescent="0.2"/>
    <row r="28988" hidden="1" x14ac:dyDescent="0.2"/>
    <row r="28989" hidden="1" x14ac:dyDescent="0.2"/>
    <row r="28990" hidden="1" x14ac:dyDescent="0.2"/>
    <row r="28991" hidden="1" x14ac:dyDescent="0.2"/>
    <row r="28992" hidden="1" x14ac:dyDescent="0.2"/>
    <row r="28993" hidden="1" x14ac:dyDescent="0.2"/>
    <row r="28994" hidden="1" x14ac:dyDescent="0.2"/>
    <row r="28995" hidden="1" x14ac:dyDescent="0.2"/>
    <row r="28996" hidden="1" x14ac:dyDescent="0.2"/>
    <row r="28997" hidden="1" x14ac:dyDescent="0.2"/>
    <row r="28998" hidden="1" x14ac:dyDescent="0.2"/>
    <row r="28999" hidden="1" x14ac:dyDescent="0.2"/>
    <row r="29000" hidden="1" x14ac:dyDescent="0.2"/>
    <row r="29001" hidden="1" x14ac:dyDescent="0.2"/>
    <row r="29002" hidden="1" x14ac:dyDescent="0.2"/>
    <row r="29003" hidden="1" x14ac:dyDescent="0.2"/>
    <row r="29004" hidden="1" x14ac:dyDescent="0.2"/>
    <row r="29005" hidden="1" x14ac:dyDescent="0.2"/>
    <row r="29006" hidden="1" x14ac:dyDescent="0.2"/>
    <row r="29007" hidden="1" x14ac:dyDescent="0.2"/>
    <row r="29008" hidden="1" x14ac:dyDescent="0.2"/>
    <row r="29009" hidden="1" x14ac:dyDescent="0.2"/>
    <row r="29010" hidden="1" x14ac:dyDescent="0.2"/>
    <row r="29011" hidden="1" x14ac:dyDescent="0.2"/>
    <row r="29012" hidden="1" x14ac:dyDescent="0.2"/>
    <row r="29013" hidden="1" x14ac:dyDescent="0.2"/>
    <row r="29014" hidden="1" x14ac:dyDescent="0.2"/>
    <row r="29015" hidden="1" x14ac:dyDescent="0.2"/>
    <row r="29016" hidden="1" x14ac:dyDescent="0.2"/>
    <row r="29017" hidden="1" x14ac:dyDescent="0.2"/>
    <row r="29018" hidden="1" x14ac:dyDescent="0.2"/>
    <row r="29019" hidden="1" x14ac:dyDescent="0.2"/>
    <row r="29020" hidden="1" x14ac:dyDescent="0.2"/>
    <row r="29021" hidden="1" x14ac:dyDescent="0.2"/>
    <row r="29022" hidden="1" x14ac:dyDescent="0.2"/>
    <row r="29023" hidden="1" x14ac:dyDescent="0.2"/>
    <row r="29024" hidden="1" x14ac:dyDescent="0.2"/>
    <row r="29025" hidden="1" x14ac:dyDescent="0.2"/>
    <row r="29026" hidden="1" x14ac:dyDescent="0.2"/>
    <row r="29027" hidden="1" x14ac:dyDescent="0.2"/>
    <row r="29028" hidden="1" x14ac:dyDescent="0.2"/>
    <row r="29029" hidden="1" x14ac:dyDescent="0.2"/>
    <row r="29030" hidden="1" x14ac:dyDescent="0.2"/>
    <row r="29031" hidden="1" x14ac:dyDescent="0.2"/>
    <row r="29032" hidden="1" x14ac:dyDescent="0.2"/>
    <row r="29033" hidden="1" x14ac:dyDescent="0.2"/>
    <row r="29034" hidden="1" x14ac:dyDescent="0.2"/>
    <row r="29035" hidden="1" x14ac:dyDescent="0.2"/>
    <row r="29036" hidden="1" x14ac:dyDescent="0.2"/>
    <row r="29037" hidden="1" x14ac:dyDescent="0.2"/>
    <row r="29038" hidden="1" x14ac:dyDescent="0.2"/>
    <row r="29039" hidden="1" x14ac:dyDescent="0.2"/>
    <row r="29040" hidden="1" x14ac:dyDescent="0.2"/>
    <row r="29041" hidden="1" x14ac:dyDescent="0.2"/>
    <row r="29042" hidden="1" x14ac:dyDescent="0.2"/>
    <row r="29043" hidden="1" x14ac:dyDescent="0.2"/>
    <row r="29044" hidden="1" x14ac:dyDescent="0.2"/>
    <row r="29045" hidden="1" x14ac:dyDescent="0.2"/>
    <row r="29046" hidden="1" x14ac:dyDescent="0.2"/>
    <row r="29047" hidden="1" x14ac:dyDescent="0.2"/>
    <row r="29048" hidden="1" x14ac:dyDescent="0.2"/>
    <row r="29049" hidden="1" x14ac:dyDescent="0.2"/>
    <row r="29050" hidden="1" x14ac:dyDescent="0.2"/>
    <row r="29051" hidden="1" x14ac:dyDescent="0.2"/>
    <row r="29052" hidden="1" x14ac:dyDescent="0.2"/>
    <row r="29053" hidden="1" x14ac:dyDescent="0.2"/>
    <row r="29054" hidden="1" x14ac:dyDescent="0.2"/>
    <row r="29055" hidden="1" x14ac:dyDescent="0.2"/>
    <row r="29056" hidden="1" x14ac:dyDescent="0.2"/>
    <row r="29057" hidden="1" x14ac:dyDescent="0.2"/>
    <row r="29058" hidden="1" x14ac:dyDescent="0.2"/>
    <row r="29059" hidden="1" x14ac:dyDescent="0.2"/>
    <row r="29060" hidden="1" x14ac:dyDescent="0.2"/>
    <row r="29061" hidden="1" x14ac:dyDescent="0.2"/>
    <row r="29062" hidden="1" x14ac:dyDescent="0.2"/>
    <row r="29063" hidden="1" x14ac:dyDescent="0.2"/>
    <row r="29064" hidden="1" x14ac:dyDescent="0.2"/>
    <row r="29065" hidden="1" x14ac:dyDescent="0.2"/>
    <row r="29066" hidden="1" x14ac:dyDescent="0.2"/>
    <row r="29067" hidden="1" x14ac:dyDescent="0.2"/>
    <row r="29068" hidden="1" x14ac:dyDescent="0.2"/>
    <row r="29069" hidden="1" x14ac:dyDescent="0.2"/>
    <row r="29070" hidden="1" x14ac:dyDescent="0.2"/>
    <row r="29071" hidden="1" x14ac:dyDescent="0.2"/>
    <row r="29072" hidden="1" x14ac:dyDescent="0.2"/>
    <row r="29073" hidden="1" x14ac:dyDescent="0.2"/>
    <row r="29074" hidden="1" x14ac:dyDescent="0.2"/>
    <row r="29075" hidden="1" x14ac:dyDescent="0.2"/>
    <row r="29076" hidden="1" x14ac:dyDescent="0.2"/>
    <row r="29077" hidden="1" x14ac:dyDescent="0.2"/>
    <row r="29078" hidden="1" x14ac:dyDescent="0.2"/>
    <row r="29079" hidden="1" x14ac:dyDescent="0.2"/>
    <row r="29080" hidden="1" x14ac:dyDescent="0.2"/>
    <row r="29081" hidden="1" x14ac:dyDescent="0.2"/>
    <row r="29082" hidden="1" x14ac:dyDescent="0.2"/>
    <row r="29083" hidden="1" x14ac:dyDescent="0.2"/>
    <row r="29084" hidden="1" x14ac:dyDescent="0.2"/>
    <row r="29085" hidden="1" x14ac:dyDescent="0.2"/>
    <row r="29086" hidden="1" x14ac:dyDescent="0.2"/>
    <row r="29087" hidden="1" x14ac:dyDescent="0.2"/>
    <row r="29088" hidden="1" x14ac:dyDescent="0.2"/>
    <row r="29089" hidden="1" x14ac:dyDescent="0.2"/>
    <row r="29090" hidden="1" x14ac:dyDescent="0.2"/>
    <row r="29091" hidden="1" x14ac:dyDescent="0.2"/>
    <row r="29092" hidden="1" x14ac:dyDescent="0.2"/>
    <row r="29093" hidden="1" x14ac:dyDescent="0.2"/>
    <row r="29094" hidden="1" x14ac:dyDescent="0.2"/>
    <row r="29095" hidden="1" x14ac:dyDescent="0.2"/>
    <row r="29096" hidden="1" x14ac:dyDescent="0.2"/>
    <row r="29097" hidden="1" x14ac:dyDescent="0.2"/>
    <row r="29098" hidden="1" x14ac:dyDescent="0.2"/>
    <row r="29099" hidden="1" x14ac:dyDescent="0.2"/>
    <row r="29100" hidden="1" x14ac:dyDescent="0.2"/>
    <row r="29101" hidden="1" x14ac:dyDescent="0.2"/>
    <row r="29102" hidden="1" x14ac:dyDescent="0.2"/>
    <row r="29103" hidden="1" x14ac:dyDescent="0.2"/>
    <row r="29104" hidden="1" x14ac:dyDescent="0.2"/>
    <row r="29105" hidden="1" x14ac:dyDescent="0.2"/>
    <row r="29106" hidden="1" x14ac:dyDescent="0.2"/>
    <row r="29107" hidden="1" x14ac:dyDescent="0.2"/>
    <row r="29108" hidden="1" x14ac:dyDescent="0.2"/>
    <row r="29109" hidden="1" x14ac:dyDescent="0.2"/>
    <row r="29110" hidden="1" x14ac:dyDescent="0.2"/>
    <row r="29111" hidden="1" x14ac:dyDescent="0.2"/>
    <row r="29112" hidden="1" x14ac:dyDescent="0.2"/>
    <row r="29113" hidden="1" x14ac:dyDescent="0.2"/>
    <row r="29114" hidden="1" x14ac:dyDescent="0.2"/>
    <row r="29115" hidden="1" x14ac:dyDescent="0.2"/>
    <row r="29116" hidden="1" x14ac:dyDescent="0.2"/>
    <row r="29117" hidden="1" x14ac:dyDescent="0.2"/>
    <row r="29118" hidden="1" x14ac:dyDescent="0.2"/>
    <row r="29119" hidden="1" x14ac:dyDescent="0.2"/>
    <row r="29120" hidden="1" x14ac:dyDescent="0.2"/>
    <row r="29121" hidden="1" x14ac:dyDescent="0.2"/>
    <row r="29122" hidden="1" x14ac:dyDescent="0.2"/>
    <row r="29123" hidden="1" x14ac:dyDescent="0.2"/>
    <row r="29124" hidden="1" x14ac:dyDescent="0.2"/>
    <row r="29125" hidden="1" x14ac:dyDescent="0.2"/>
    <row r="29126" hidden="1" x14ac:dyDescent="0.2"/>
    <row r="29127" hidden="1" x14ac:dyDescent="0.2"/>
    <row r="29128" hidden="1" x14ac:dyDescent="0.2"/>
    <row r="29129" hidden="1" x14ac:dyDescent="0.2"/>
    <row r="29130" hidden="1" x14ac:dyDescent="0.2"/>
    <row r="29131" hidden="1" x14ac:dyDescent="0.2"/>
    <row r="29132" hidden="1" x14ac:dyDescent="0.2"/>
    <row r="29133" hidden="1" x14ac:dyDescent="0.2"/>
    <row r="29134" hidden="1" x14ac:dyDescent="0.2"/>
    <row r="29135" hidden="1" x14ac:dyDescent="0.2"/>
    <row r="29136" hidden="1" x14ac:dyDescent="0.2"/>
    <row r="29137" hidden="1" x14ac:dyDescent="0.2"/>
    <row r="29138" hidden="1" x14ac:dyDescent="0.2"/>
    <row r="29139" hidden="1" x14ac:dyDescent="0.2"/>
    <row r="29140" hidden="1" x14ac:dyDescent="0.2"/>
    <row r="29141" hidden="1" x14ac:dyDescent="0.2"/>
    <row r="29142" hidden="1" x14ac:dyDescent="0.2"/>
    <row r="29143" hidden="1" x14ac:dyDescent="0.2"/>
    <row r="29144" hidden="1" x14ac:dyDescent="0.2"/>
    <row r="29145" hidden="1" x14ac:dyDescent="0.2"/>
    <row r="29146" hidden="1" x14ac:dyDescent="0.2"/>
    <row r="29147" hidden="1" x14ac:dyDescent="0.2"/>
    <row r="29148" hidden="1" x14ac:dyDescent="0.2"/>
    <row r="29149" hidden="1" x14ac:dyDescent="0.2"/>
    <row r="29150" hidden="1" x14ac:dyDescent="0.2"/>
    <row r="29151" hidden="1" x14ac:dyDescent="0.2"/>
    <row r="29152" hidden="1" x14ac:dyDescent="0.2"/>
    <row r="29153" hidden="1" x14ac:dyDescent="0.2"/>
    <row r="29154" hidden="1" x14ac:dyDescent="0.2"/>
    <row r="29155" hidden="1" x14ac:dyDescent="0.2"/>
    <row r="29156" hidden="1" x14ac:dyDescent="0.2"/>
    <row r="29157" hidden="1" x14ac:dyDescent="0.2"/>
    <row r="29158" hidden="1" x14ac:dyDescent="0.2"/>
    <row r="29159" hidden="1" x14ac:dyDescent="0.2"/>
    <row r="29160" hidden="1" x14ac:dyDescent="0.2"/>
    <row r="29161" hidden="1" x14ac:dyDescent="0.2"/>
    <row r="29162" hidden="1" x14ac:dyDescent="0.2"/>
    <row r="29163" hidden="1" x14ac:dyDescent="0.2"/>
    <row r="29164" hidden="1" x14ac:dyDescent="0.2"/>
    <row r="29165" hidden="1" x14ac:dyDescent="0.2"/>
    <row r="29166" hidden="1" x14ac:dyDescent="0.2"/>
    <row r="29167" hidden="1" x14ac:dyDescent="0.2"/>
    <row r="29168" hidden="1" x14ac:dyDescent="0.2"/>
    <row r="29169" hidden="1" x14ac:dyDescent="0.2"/>
    <row r="29170" hidden="1" x14ac:dyDescent="0.2"/>
    <row r="29171" hidden="1" x14ac:dyDescent="0.2"/>
    <row r="29172" hidden="1" x14ac:dyDescent="0.2"/>
    <row r="29173" hidden="1" x14ac:dyDescent="0.2"/>
    <row r="29174" hidden="1" x14ac:dyDescent="0.2"/>
    <row r="29175" hidden="1" x14ac:dyDescent="0.2"/>
    <row r="29176" hidden="1" x14ac:dyDescent="0.2"/>
    <row r="29177" hidden="1" x14ac:dyDescent="0.2"/>
    <row r="29178" hidden="1" x14ac:dyDescent="0.2"/>
    <row r="29179" hidden="1" x14ac:dyDescent="0.2"/>
    <row r="29180" hidden="1" x14ac:dyDescent="0.2"/>
    <row r="29181" hidden="1" x14ac:dyDescent="0.2"/>
    <row r="29182" hidden="1" x14ac:dyDescent="0.2"/>
    <row r="29183" hidden="1" x14ac:dyDescent="0.2"/>
    <row r="29184" hidden="1" x14ac:dyDescent="0.2"/>
    <row r="29185" hidden="1" x14ac:dyDescent="0.2"/>
    <row r="29186" hidden="1" x14ac:dyDescent="0.2"/>
    <row r="29187" hidden="1" x14ac:dyDescent="0.2"/>
    <row r="29188" hidden="1" x14ac:dyDescent="0.2"/>
    <row r="29189" hidden="1" x14ac:dyDescent="0.2"/>
    <row r="29190" hidden="1" x14ac:dyDescent="0.2"/>
    <row r="29191" hidden="1" x14ac:dyDescent="0.2"/>
    <row r="29192" hidden="1" x14ac:dyDescent="0.2"/>
    <row r="29193" hidden="1" x14ac:dyDescent="0.2"/>
    <row r="29194" hidden="1" x14ac:dyDescent="0.2"/>
    <row r="29195" hidden="1" x14ac:dyDescent="0.2"/>
    <row r="29196" hidden="1" x14ac:dyDescent="0.2"/>
    <row r="29197" hidden="1" x14ac:dyDescent="0.2"/>
    <row r="29198" hidden="1" x14ac:dyDescent="0.2"/>
    <row r="29199" hidden="1" x14ac:dyDescent="0.2"/>
    <row r="29200" hidden="1" x14ac:dyDescent="0.2"/>
    <row r="29201" hidden="1" x14ac:dyDescent="0.2"/>
    <row r="29202" hidden="1" x14ac:dyDescent="0.2"/>
    <row r="29203" hidden="1" x14ac:dyDescent="0.2"/>
    <row r="29204" hidden="1" x14ac:dyDescent="0.2"/>
    <row r="29205" hidden="1" x14ac:dyDescent="0.2"/>
    <row r="29206" hidden="1" x14ac:dyDescent="0.2"/>
    <row r="29207" hidden="1" x14ac:dyDescent="0.2"/>
    <row r="29208" hidden="1" x14ac:dyDescent="0.2"/>
    <row r="29209" hidden="1" x14ac:dyDescent="0.2"/>
    <row r="29210" hidden="1" x14ac:dyDescent="0.2"/>
    <row r="29211" hidden="1" x14ac:dyDescent="0.2"/>
    <row r="29212" hidden="1" x14ac:dyDescent="0.2"/>
    <row r="29213" hidden="1" x14ac:dyDescent="0.2"/>
    <row r="29214" hidden="1" x14ac:dyDescent="0.2"/>
    <row r="29215" hidden="1" x14ac:dyDescent="0.2"/>
    <row r="29216" hidden="1" x14ac:dyDescent="0.2"/>
    <row r="29217" hidden="1" x14ac:dyDescent="0.2"/>
    <row r="29218" hidden="1" x14ac:dyDescent="0.2"/>
    <row r="29219" hidden="1" x14ac:dyDescent="0.2"/>
    <row r="29220" hidden="1" x14ac:dyDescent="0.2"/>
    <row r="29221" hidden="1" x14ac:dyDescent="0.2"/>
    <row r="29222" hidden="1" x14ac:dyDescent="0.2"/>
    <row r="29223" hidden="1" x14ac:dyDescent="0.2"/>
    <row r="29224" hidden="1" x14ac:dyDescent="0.2"/>
    <row r="29225" hidden="1" x14ac:dyDescent="0.2"/>
    <row r="29226" hidden="1" x14ac:dyDescent="0.2"/>
    <row r="29227" hidden="1" x14ac:dyDescent="0.2"/>
    <row r="29228" hidden="1" x14ac:dyDescent="0.2"/>
    <row r="29229" hidden="1" x14ac:dyDescent="0.2"/>
    <row r="29230" hidden="1" x14ac:dyDescent="0.2"/>
    <row r="29231" hidden="1" x14ac:dyDescent="0.2"/>
    <row r="29232" hidden="1" x14ac:dyDescent="0.2"/>
    <row r="29233" hidden="1" x14ac:dyDescent="0.2"/>
    <row r="29234" hidden="1" x14ac:dyDescent="0.2"/>
    <row r="29235" hidden="1" x14ac:dyDescent="0.2"/>
    <row r="29236" hidden="1" x14ac:dyDescent="0.2"/>
    <row r="29237" hidden="1" x14ac:dyDescent="0.2"/>
    <row r="29238" hidden="1" x14ac:dyDescent="0.2"/>
    <row r="29239" hidden="1" x14ac:dyDescent="0.2"/>
    <row r="29240" hidden="1" x14ac:dyDescent="0.2"/>
    <row r="29241" hidden="1" x14ac:dyDescent="0.2"/>
    <row r="29242" hidden="1" x14ac:dyDescent="0.2"/>
    <row r="29243" hidden="1" x14ac:dyDescent="0.2"/>
    <row r="29244" hidden="1" x14ac:dyDescent="0.2"/>
    <row r="29245" hidden="1" x14ac:dyDescent="0.2"/>
    <row r="29246" hidden="1" x14ac:dyDescent="0.2"/>
    <row r="29247" hidden="1" x14ac:dyDescent="0.2"/>
    <row r="29248" hidden="1" x14ac:dyDescent="0.2"/>
    <row r="29249" hidden="1" x14ac:dyDescent="0.2"/>
    <row r="29250" hidden="1" x14ac:dyDescent="0.2"/>
    <row r="29251" hidden="1" x14ac:dyDescent="0.2"/>
    <row r="29252" hidden="1" x14ac:dyDescent="0.2"/>
    <row r="29253" hidden="1" x14ac:dyDescent="0.2"/>
    <row r="29254" hidden="1" x14ac:dyDescent="0.2"/>
    <row r="29255" hidden="1" x14ac:dyDescent="0.2"/>
    <row r="29256" hidden="1" x14ac:dyDescent="0.2"/>
    <row r="29257" hidden="1" x14ac:dyDescent="0.2"/>
    <row r="29258" hidden="1" x14ac:dyDescent="0.2"/>
    <row r="29259" hidden="1" x14ac:dyDescent="0.2"/>
    <row r="29260" hidden="1" x14ac:dyDescent="0.2"/>
    <row r="29261" hidden="1" x14ac:dyDescent="0.2"/>
    <row r="29262" hidden="1" x14ac:dyDescent="0.2"/>
    <row r="29263" hidden="1" x14ac:dyDescent="0.2"/>
    <row r="29264" hidden="1" x14ac:dyDescent="0.2"/>
    <row r="29265" hidden="1" x14ac:dyDescent="0.2"/>
    <row r="29266" hidden="1" x14ac:dyDescent="0.2"/>
    <row r="29267" hidden="1" x14ac:dyDescent="0.2"/>
    <row r="29268" hidden="1" x14ac:dyDescent="0.2"/>
    <row r="29269" hidden="1" x14ac:dyDescent="0.2"/>
    <row r="29270" hidden="1" x14ac:dyDescent="0.2"/>
    <row r="29271" hidden="1" x14ac:dyDescent="0.2"/>
    <row r="29272" hidden="1" x14ac:dyDescent="0.2"/>
    <row r="29273" hidden="1" x14ac:dyDescent="0.2"/>
    <row r="29274" hidden="1" x14ac:dyDescent="0.2"/>
    <row r="29275" hidden="1" x14ac:dyDescent="0.2"/>
    <row r="29276" hidden="1" x14ac:dyDescent="0.2"/>
    <row r="29277" hidden="1" x14ac:dyDescent="0.2"/>
    <row r="29278" hidden="1" x14ac:dyDescent="0.2"/>
    <row r="29279" hidden="1" x14ac:dyDescent="0.2"/>
    <row r="29280" hidden="1" x14ac:dyDescent="0.2"/>
    <row r="29281" hidden="1" x14ac:dyDescent="0.2"/>
    <row r="29282" hidden="1" x14ac:dyDescent="0.2"/>
    <row r="29283" hidden="1" x14ac:dyDescent="0.2"/>
    <row r="29284" hidden="1" x14ac:dyDescent="0.2"/>
    <row r="29285" hidden="1" x14ac:dyDescent="0.2"/>
    <row r="29286" hidden="1" x14ac:dyDescent="0.2"/>
    <row r="29287" hidden="1" x14ac:dyDescent="0.2"/>
    <row r="29288" hidden="1" x14ac:dyDescent="0.2"/>
    <row r="29289" hidden="1" x14ac:dyDescent="0.2"/>
    <row r="29290" hidden="1" x14ac:dyDescent="0.2"/>
    <row r="29291" hidden="1" x14ac:dyDescent="0.2"/>
    <row r="29292" hidden="1" x14ac:dyDescent="0.2"/>
    <row r="29293" hidden="1" x14ac:dyDescent="0.2"/>
    <row r="29294" hidden="1" x14ac:dyDescent="0.2"/>
    <row r="29295" hidden="1" x14ac:dyDescent="0.2"/>
    <row r="29296" hidden="1" x14ac:dyDescent="0.2"/>
    <row r="29297" hidden="1" x14ac:dyDescent="0.2"/>
    <row r="29298" hidden="1" x14ac:dyDescent="0.2"/>
    <row r="29299" hidden="1" x14ac:dyDescent="0.2"/>
    <row r="29300" hidden="1" x14ac:dyDescent="0.2"/>
    <row r="29301" hidden="1" x14ac:dyDescent="0.2"/>
    <row r="29302" hidden="1" x14ac:dyDescent="0.2"/>
    <row r="29303" hidden="1" x14ac:dyDescent="0.2"/>
    <row r="29304" hidden="1" x14ac:dyDescent="0.2"/>
    <row r="29305" hidden="1" x14ac:dyDescent="0.2"/>
    <row r="29306" hidden="1" x14ac:dyDescent="0.2"/>
    <row r="29307" hidden="1" x14ac:dyDescent="0.2"/>
    <row r="29308" hidden="1" x14ac:dyDescent="0.2"/>
    <row r="29309" hidden="1" x14ac:dyDescent="0.2"/>
    <row r="29310" hidden="1" x14ac:dyDescent="0.2"/>
    <row r="29311" hidden="1" x14ac:dyDescent="0.2"/>
    <row r="29312" hidden="1" x14ac:dyDescent="0.2"/>
    <row r="29313" hidden="1" x14ac:dyDescent="0.2"/>
    <row r="29314" hidden="1" x14ac:dyDescent="0.2"/>
    <row r="29315" hidden="1" x14ac:dyDescent="0.2"/>
    <row r="29316" hidden="1" x14ac:dyDescent="0.2"/>
    <row r="29317" hidden="1" x14ac:dyDescent="0.2"/>
    <row r="29318" hidden="1" x14ac:dyDescent="0.2"/>
    <row r="29319" hidden="1" x14ac:dyDescent="0.2"/>
    <row r="29320" hidden="1" x14ac:dyDescent="0.2"/>
    <row r="29321" hidden="1" x14ac:dyDescent="0.2"/>
    <row r="29322" hidden="1" x14ac:dyDescent="0.2"/>
    <row r="29323" hidden="1" x14ac:dyDescent="0.2"/>
    <row r="29324" hidden="1" x14ac:dyDescent="0.2"/>
    <row r="29325" hidden="1" x14ac:dyDescent="0.2"/>
    <row r="29326" hidden="1" x14ac:dyDescent="0.2"/>
    <row r="29327" hidden="1" x14ac:dyDescent="0.2"/>
    <row r="29328" hidden="1" x14ac:dyDescent="0.2"/>
    <row r="29329" hidden="1" x14ac:dyDescent="0.2"/>
    <row r="29330" hidden="1" x14ac:dyDescent="0.2"/>
    <row r="29331" hidden="1" x14ac:dyDescent="0.2"/>
    <row r="29332" hidden="1" x14ac:dyDescent="0.2"/>
    <row r="29333" hidden="1" x14ac:dyDescent="0.2"/>
    <row r="29334" hidden="1" x14ac:dyDescent="0.2"/>
    <row r="29335" hidden="1" x14ac:dyDescent="0.2"/>
    <row r="29336" hidden="1" x14ac:dyDescent="0.2"/>
    <row r="29337" hidden="1" x14ac:dyDescent="0.2"/>
    <row r="29338" hidden="1" x14ac:dyDescent="0.2"/>
    <row r="29339" hidden="1" x14ac:dyDescent="0.2"/>
    <row r="29340" hidden="1" x14ac:dyDescent="0.2"/>
    <row r="29341" hidden="1" x14ac:dyDescent="0.2"/>
    <row r="29342" hidden="1" x14ac:dyDescent="0.2"/>
    <row r="29343" hidden="1" x14ac:dyDescent="0.2"/>
    <row r="29344" hidden="1" x14ac:dyDescent="0.2"/>
    <row r="29345" hidden="1" x14ac:dyDescent="0.2"/>
    <row r="29346" hidden="1" x14ac:dyDescent="0.2"/>
    <row r="29347" hidden="1" x14ac:dyDescent="0.2"/>
    <row r="29348" hidden="1" x14ac:dyDescent="0.2"/>
    <row r="29349" hidden="1" x14ac:dyDescent="0.2"/>
    <row r="29350" hidden="1" x14ac:dyDescent="0.2"/>
    <row r="29351" hidden="1" x14ac:dyDescent="0.2"/>
    <row r="29352" hidden="1" x14ac:dyDescent="0.2"/>
    <row r="29353" hidden="1" x14ac:dyDescent="0.2"/>
    <row r="29354" hidden="1" x14ac:dyDescent="0.2"/>
    <row r="29355" hidden="1" x14ac:dyDescent="0.2"/>
    <row r="29356" hidden="1" x14ac:dyDescent="0.2"/>
    <row r="29357" hidden="1" x14ac:dyDescent="0.2"/>
    <row r="29358" hidden="1" x14ac:dyDescent="0.2"/>
    <row r="29359" hidden="1" x14ac:dyDescent="0.2"/>
    <row r="29360" hidden="1" x14ac:dyDescent="0.2"/>
    <row r="29361" hidden="1" x14ac:dyDescent="0.2"/>
    <row r="29362" hidden="1" x14ac:dyDescent="0.2"/>
    <row r="29363" hidden="1" x14ac:dyDescent="0.2"/>
    <row r="29364" hidden="1" x14ac:dyDescent="0.2"/>
    <row r="29365" hidden="1" x14ac:dyDescent="0.2"/>
    <row r="29366" hidden="1" x14ac:dyDescent="0.2"/>
    <row r="29367" hidden="1" x14ac:dyDescent="0.2"/>
    <row r="29368" hidden="1" x14ac:dyDescent="0.2"/>
    <row r="29369" hidden="1" x14ac:dyDescent="0.2"/>
    <row r="29370" hidden="1" x14ac:dyDescent="0.2"/>
    <row r="29371" hidden="1" x14ac:dyDescent="0.2"/>
    <row r="29372" hidden="1" x14ac:dyDescent="0.2"/>
    <row r="29373" hidden="1" x14ac:dyDescent="0.2"/>
    <row r="29374" hidden="1" x14ac:dyDescent="0.2"/>
    <row r="29375" hidden="1" x14ac:dyDescent="0.2"/>
    <row r="29376" hidden="1" x14ac:dyDescent="0.2"/>
    <row r="29377" hidden="1" x14ac:dyDescent="0.2"/>
    <row r="29378" hidden="1" x14ac:dyDescent="0.2"/>
    <row r="29379" hidden="1" x14ac:dyDescent="0.2"/>
    <row r="29380" hidden="1" x14ac:dyDescent="0.2"/>
    <row r="29381" hidden="1" x14ac:dyDescent="0.2"/>
    <row r="29382" hidden="1" x14ac:dyDescent="0.2"/>
    <row r="29383" hidden="1" x14ac:dyDescent="0.2"/>
    <row r="29384" hidden="1" x14ac:dyDescent="0.2"/>
    <row r="29385" hidden="1" x14ac:dyDescent="0.2"/>
    <row r="29386" hidden="1" x14ac:dyDescent="0.2"/>
    <row r="29387" hidden="1" x14ac:dyDescent="0.2"/>
    <row r="29388" hidden="1" x14ac:dyDescent="0.2"/>
    <row r="29389" hidden="1" x14ac:dyDescent="0.2"/>
    <row r="29390" hidden="1" x14ac:dyDescent="0.2"/>
    <row r="29391" hidden="1" x14ac:dyDescent="0.2"/>
    <row r="29392" hidden="1" x14ac:dyDescent="0.2"/>
    <row r="29393" hidden="1" x14ac:dyDescent="0.2"/>
    <row r="29394" hidden="1" x14ac:dyDescent="0.2"/>
    <row r="29395" hidden="1" x14ac:dyDescent="0.2"/>
    <row r="29396" hidden="1" x14ac:dyDescent="0.2"/>
    <row r="29397" hidden="1" x14ac:dyDescent="0.2"/>
    <row r="29398" hidden="1" x14ac:dyDescent="0.2"/>
    <row r="29399" hidden="1" x14ac:dyDescent="0.2"/>
    <row r="29400" hidden="1" x14ac:dyDescent="0.2"/>
    <row r="29401" hidden="1" x14ac:dyDescent="0.2"/>
    <row r="29402" hidden="1" x14ac:dyDescent="0.2"/>
    <row r="29403" hidden="1" x14ac:dyDescent="0.2"/>
    <row r="29404" hidden="1" x14ac:dyDescent="0.2"/>
    <row r="29405" hidden="1" x14ac:dyDescent="0.2"/>
    <row r="29406" hidden="1" x14ac:dyDescent="0.2"/>
    <row r="29407" hidden="1" x14ac:dyDescent="0.2"/>
    <row r="29408" hidden="1" x14ac:dyDescent="0.2"/>
    <row r="29409" hidden="1" x14ac:dyDescent="0.2"/>
    <row r="29410" hidden="1" x14ac:dyDescent="0.2"/>
    <row r="29411" hidden="1" x14ac:dyDescent="0.2"/>
    <row r="29412" hidden="1" x14ac:dyDescent="0.2"/>
    <row r="29413" hidden="1" x14ac:dyDescent="0.2"/>
    <row r="29414" hidden="1" x14ac:dyDescent="0.2"/>
    <row r="29415" hidden="1" x14ac:dyDescent="0.2"/>
    <row r="29416" hidden="1" x14ac:dyDescent="0.2"/>
    <row r="29417" hidden="1" x14ac:dyDescent="0.2"/>
    <row r="29418" hidden="1" x14ac:dyDescent="0.2"/>
    <row r="29419" hidden="1" x14ac:dyDescent="0.2"/>
    <row r="29420" hidden="1" x14ac:dyDescent="0.2"/>
    <row r="29421" hidden="1" x14ac:dyDescent="0.2"/>
    <row r="29422" hidden="1" x14ac:dyDescent="0.2"/>
    <row r="29423" hidden="1" x14ac:dyDescent="0.2"/>
    <row r="29424" hidden="1" x14ac:dyDescent="0.2"/>
    <row r="29425" hidden="1" x14ac:dyDescent="0.2"/>
    <row r="29426" hidden="1" x14ac:dyDescent="0.2"/>
    <row r="29427" hidden="1" x14ac:dyDescent="0.2"/>
    <row r="29428" hidden="1" x14ac:dyDescent="0.2"/>
    <row r="29429" hidden="1" x14ac:dyDescent="0.2"/>
    <row r="29430" hidden="1" x14ac:dyDescent="0.2"/>
    <row r="29431" hidden="1" x14ac:dyDescent="0.2"/>
    <row r="29432" hidden="1" x14ac:dyDescent="0.2"/>
    <row r="29433" hidden="1" x14ac:dyDescent="0.2"/>
    <row r="29434" hidden="1" x14ac:dyDescent="0.2"/>
    <row r="29435" hidden="1" x14ac:dyDescent="0.2"/>
    <row r="29436" hidden="1" x14ac:dyDescent="0.2"/>
    <row r="29437" hidden="1" x14ac:dyDescent="0.2"/>
    <row r="29438" hidden="1" x14ac:dyDescent="0.2"/>
    <row r="29439" hidden="1" x14ac:dyDescent="0.2"/>
    <row r="29440" hidden="1" x14ac:dyDescent="0.2"/>
    <row r="29441" hidden="1" x14ac:dyDescent="0.2"/>
    <row r="29442" hidden="1" x14ac:dyDescent="0.2"/>
    <row r="29443" hidden="1" x14ac:dyDescent="0.2"/>
    <row r="29444" hidden="1" x14ac:dyDescent="0.2"/>
    <row r="29445" hidden="1" x14ac:dyDescent="0.2"/>
    <row r="29446" hidden="1" x14ac:dyDescent="0.2"/>
    <row r="29447" hidden="1" x14ac:dyDescent="0.2"/>
    <row r="29448" hidden="1" x14ac:dyDescent="0.2"/>
    <row r="29449" hidden="1" x14ac:dyDescent="0.2"/>
    <row r="29450" hidden="1" x14ac:dyDescent="0.2"/>
    <row r="29451" hidden="1" x14ac:dyDescent="0.2"/>
    <row r="29452" hidden="1" x14ac:dyDescent="0.2"/>
    <row r="29453" hidden="1" x14ac:dyDescent="0.2"/>
    <row r="29454" hidden="1" x14ac:dyDescent="0.2"/>
    <row r="29455" hidden="1" x14ac:dyDescent="0.2"/>
    <row r="29456" hidden="1" x14ac:dyDescent="0.2"/>
    <row r="29457" hidden="1" x14ac:dyDescent="0.2"/>
    <row r="29458" hidden="1" x14ac:dyDescent="0.2"/>
    <row r="29459" hidden="1" x14ac:dyDescent="0.2"/>
    <row r="29460" hidden="1" x14ac:dyDescent="0.2"/>
    <row r="29461" hidden="1" x14ac:dyDescent="0.2"/>
    <row r="29462" hidden="1" x14ac:dyDescent="0.2"/>
    <row r="29463" hidden="1" x14ac:dyDescent="0.2"/>
    <row r="29464" hidden="1" x14ac:dyDescent="0.2"/>
    <row r="29465" hidden="1" x14ac:dyDescent="0.2"/>
    <row r="29466" hidden="1" x14ac:dyDescent="0.2"/>
    <row r="29467" hidden="1" x14ac:dyDescent="0.2"/>
    <row r="29468" hidden="1" x14ac:dyDescent="0.2"/>
    <row r="29469" hidden="1" x14ac:dyDescent="0.2"/>
    <row r="29470" hidden="1" x14ac:dyDescent="0.2"/>
    <row r="29471" hidden="1" x14ac:dyDescent="0.2"/>
    <row r="29472" hidden="1" x14ac:dyDescent="0.2"/>
    <row r="29473" hidden="1" x14ac:dyDescent="0.2"/>
    <row r="29474" hidden="1" x14ac:dyDescent="0.2"/>
    <row r="29475" hidden="1" x14ac:dyDescent="0.2"/>
    <row r="29476" hidden="1" x14ac:dyDescent="0.2"/>
    <row r="29477" hidden="1" x14ac:dyDescent="0.2"/>
    <row r="29478" hidden="1" x14ac:dyDescent="0.2"/>
    <row r="29479" hidden="1" x14ac:dyDescent="0.2"/>
    <row r="29480" hidden="1" x14ac:dyDescent="0.2"/>
    <row r="29481" hidden="1" x14ac:dyDescent="0.2"/>
    <row r="29482" hidden="1" x14ac:dyDescent="0.2"/>
    <row r="29483" hidden="1" x14ac:dyDescent="0.2"/>
    <row r="29484" hidden="1" x14ac:dyDescent="0.2"/>
    <row r="29485" hidden="1" x14ac:dyDescent="0.2"/>
    <row r="29486" hidden="1" x14ac:dyDescent="0.2"/>
    <row r="29487" hidden="1" x14ac:dyDescent="0.2"/>
    <row r="29488" hidden="1" x14ac:dyDescent="0.2"/>
    <row r="29489" hidden="1" x14ac:dyDescent="0.2"/>
    <row r="29490" hidden="1" x14ac:dyDescent="0.2"/>
    <row r="29491" hidden="1" x14ac:dyDescent="0.2"/>
    <row r="29492" hidden="1" x14ac:dyDescent="0.2"/>
    <row r="29493" hidden="1" x14ac:dyDescent="0.2"/>
    <row r="29494" hidden="1" x14ac:dyDescent="0.2"/>
    <row r="29495" hidden="1" x14ac:dyDescent="0.2"/>
    <row r="29496" hidden="1" x14ac:dyDescent="0.2"/>
    <row r="29497" hidden="1" x14ac:dyDescent="0.2"/>
    <row r="29498" hidden="1" x14ac:dyDescent="0.2"/>
    <row r="29499" hidden="1" x14ac:dyDescent="0.2"/>
    <row r="29500" hidden="1" x14ac:dyDescent="0.2"/>
    <row r="29501" hidden="1" x14ac:dyDescent="0.2"/>
    <row r="29502" hidden="1" x14ac:dyDescent="0.2"/>
    <row r="29503" hidden="1" x14ac:dyDescent="0.2"/>
    <row r="29504" hidden="1" x14ac:dyDescent="0.2"/>
    <row r="29505" hidden="1" x14ac:dyDescent="0.2"/>
    <row r="29506" hidden="1" x14ac:dyDescent="0.2"/>
    <row r="29507" hidden="1" x14ac:dyDescent="0.2"/>
    <row r="29508" hidden="1" x14ac:dyDescent="0.2"/>
    <row r="29509" hidden="1" x14ac:dyDescent="0.2"/>
    <row r="29510" hidden="1" x14ac:dyDescent="0.2"/>
    <row r="29511" hidden="1" x14ac:dyDescent="0.2"/>
    <row r="29512" hidden="1" x14ac:dyDescent="0.2"/>
    <row r="29513" hidden="1" x14ac:dyDescent="0.2"/>
    <row r="29514" hidden="1" x14ac:dyDescent="0.2"/>
    <row r="29515" hidden="1" x14ac:dyDescent="0.2"/>
    <row r="29516" hidden="1" x14ac:dyDescent="0.2"/>
    <row r="29517" hidden="1" x14ac:dyDescent="0.2"/>
    <row r="29518" hidden="1" x14ac:dyDescent="0.2"/>
    <row r="29519" hidden="1" x14ac:dyDescent="0.2"/>
    <row r="29520" hidden="1" x14ac:dyDescent="0.2"/>
    <row r="29521" hidden="1" x14ac:dyDescent="0.2"/>
    <row r="29522" hidden="1" x14ac:dyDescent="0.2"/>
    <row r="29523" hidden="1" x14ac:dyDescent="0.2"/>
    <row r="29524" hidden="1" x14ac:dyDescent="0.2"/>
    <row r="29525" hidden="1" x14ac:dyDescent="0.2"/>
    <row r="29526" hidden="1" x14ac:dyDescent="0.2"/>
    <row r="29527" hidden="1" x14ac:dyDescent="0.2"/>
    <row r="29528" hidden="1" x14ac:dyDescent="0.2"/>
    <row r="29529" hidden="1" x14ac:dyDescent="0.2"/>
    <row r="29530" hidden="1" x14ac:dyDescent="0.2"/>
    <row r="29531" hidden="1" x14ac:dyDescent="0.2"/>
    <row r="29532" hidden="1" x14ac:dyDescent="0.2"/>
    <row r="29533" hidden="1" x14ac:dyDescent="0.2"/>
    <row r="29534" hidden="1" x14ac:dyDescent="0.2"/>
    <row r="29535" hidden="1" x14ac:dyDescent="0.2"/>
    <row r="29536" hidden="1" x14ac:dyDescent="0.2"/>
    <row r="29537" hidden="1" x14ac:dyDescent="0.2"/>
    <row r="29538" hidden="1" x14ac:dyDescent="0.2"/>
    <row r="29539" hidden="1" x14ac:dyDescent="0.2"/>
    <row r="29540" hidden="1" x14ac:dyDescent="0.2"/>
    <row r="29541" hidden="1" x14ac:dyDescent="0.2"/>
    <row r="29542" hidden="1" x14ac:dyDescent="0.2"/>
    <row r="29543" hidden="1" x14ac:dyDescent="0.2"/>
    <row r="29544" hidden="1" x14ac:dyDescent="0.2"/>
    <row r="29545" hidden="1" x14ac:dyDescent="0.2"/>
    <row r="29546" hidden="1" x14ac:dyDescent="0.2"/>
    <row r="29547" hidden="1" x14ac:dyDescent="0.2"/>
    <row r="29548" hidden="1" x14ac:dyDescent="0.2"/>
    <row r="29549" hidden="1" x14ac:dyDescent="0.2"/>
    <row r="29550" hidden="1" x14ac:dyDescent="0.2"/>
    <row r="29551" hidden="1" x14ac:dyDescent="0.2"/>
    <row r="29552" hidden="1" x14ac:dyDescent="0.2"/>
    <row r="29553" hidden="1" x14ac:dyDescent="0.2"/>
    <row r="29554" hidden="1" x14ac:dyDescent="0.2"/>
    <row r="29555" hidden="1" x14ac:dyDescent="0.2"/>
    <row r="29556" hidden="1" x14ac:dyDescent="0.2"/>
    <row r="29557" hidden="1" x14ac:dyDescent="0.2"/>
    <row r="29558" hidden="1" x14ac:dyDescent="0.2"/>
    <row r="29559" hidden="1" x14ac:dyDescent="0.2"/>
    <row r="29560" hidden="1" x14ac:dyDescent="0.2"/>
    <row r="29561" hidden="1" x14ac:dyDescent="0.2"/>
    <row r="29562" hidden="1" x14ac:dyDescent="0.2"/>
    <row r="29563" hidden="1" x14ac:dyDescent="0.2"/>
    <row r="29564" hidden="1" x14ac:dyDescent="0.2"/>
    <row r="29565" hidden="1" x14ac:dyDescent="0.2"/>
    <row r="29566" hidden="1" x14ac:dyDescent="0.2"/>
    <row r="29567" hidden="1" x14ac:dyDescent="0.2"/>
    <row r="29568" hidden="1" x14ac:dyDescent="0.2"/>
    <row r="29569" hidden="1" x14ac:dyDescent="0.2"/>
    <row r="29570" hidden="1" x14ac:dyDescent="0.2"/>
    <row r="29571" hidden="1" x14ac:dyDescent="0.2"/>
    <row r="29572" hidden="1" x14ac:dyDescent="0.2"/>
    <row r="29573" hidden="1" x14ac:dyDescent="0.2"/>
    <row r="29574" hidden="1" x14ac:dyDescent="0.2"/>
    <row r="29575" hidden="1" x14ac:dyDescent="0.2"/>
    <row r="29576" hidden="1" x14ac:dyDescent="0.2"/>
    <row r="29577" hidden="1" x14ac:dyDescent="0.2"/>
    <row r="29578" hidden="1" x14ac:dyDescent="0.2"/>
    <row r="29579" hidden="1" x14ac:dyDescent="0.2"/>
    <row r="29580" hidden="1" x14ac:dyDescent="0.2"/>
    <row r="29581" hidden="1" x14ac:dyDescent="0.2"/>
    <row r="29582" hidden="1" x14ac:dyDescent="0.2"/>
    <row r="29583" hidden="1" x14ac:dyDescent="0.2"/>
    <row r="29584" hidden="1" x14ac:dyDescent="0.2"/>
    <row r="29585" hidden="1" x14ac:dyDescent="0.2"/>
    <row r="29586" hidden="1" x14ac:dyDescent="0.2"/>
    <row r="29587" hidden="1" x14ac:dyDescent="0.2"/>
    <row r="29588" hidden="1" x14ac:dyDescent="0.2"/>
    <row r="29589" hidden="1" x14ac:dyDescent="0.2"/>
    <row r="29590" hidden="1" x14ac:dyDescent="0.2"/>
    <row r="29591" hidden="1" x14ac:dyDescent="0.2"/>
    <row r="29592" hidden="1" x14ac:dyDescent="0.2"/>
    <row r="29593" hidden="1" x14ac:dyDescent="0.2"/>
    <row r="29594" hidden="1" x14ac:dyDescent="0.2"/>
    <row r="29595" hidden="1" x14ac:dyDescent="0.2"/>
    <row r="29596" hidden="1" x14ac:dyDescent="0.2"/>
    <row r="29597" hidden="1" x14ac:dyDescent="0.2"/>
    <row r="29598" hidden="1" x14ac:dyDescent="0.2"/>
    <row r="29599" hidden="1" x14ac:dyDescent="0.2"/>
    <row r="29600" hidden="1" x14ac:dyDescent="0.2"/>
    <row r="29601" hidden="1" x14ac:dyDescent="0.2"/>
    <row r="29602" hidden="1" x14ac:dyDescent="0.2"/>
    <row r="29603" hidden="1" x14ac:dyDescent="0.2"/>
    <row r="29604" hidden="1" x14ac:dyDescent="0.2"/>
    <row r="29605" hidden="1" x14ac:dyDescent="0.2"/>
    <row r="29606" hidden="1" x14ac:dyDescent="0.2"/>
    <row r="29607" hidden="1" x14ac:dyDescent="0.2"/>
    <row r="29608" hidden="1" x14ac:dyDescent="0.2"/>
    <row r="29609" hidden="1" x14ac:dyDescent="0.2"/>
    <row r="29610" hidden="1" x14ac:dyDescent="0.2"/>
    <row r="29611" hidden="1" x14ac:dyDescent="0.2"/>
    <row r="29612" hidden="1" x14ac:dyDescent="0.2"/>
    <row r="29613" hidden="1" x14ac:dyDescent="0.2"/>
    <row r="29614" hidden="1" x14ac:dyDescent="0.2"/>
    <row r="29615" hidden="1" x14ac:dyDescent="0.2"/>
    <row r="29616" hidden="1" x14ac:dyDescent="0.2"/>
    <row r="29617" hidden="1" x14ac:dyDescent="0.2"/>
    <row r="29618" hidden="1" x14ac:dyDescent="0.2"/>
    <row r="29619" hidden="1" x14ac:dyDescent="0.2"/>
    <row r="29620" hidden="1" x14ac:dyDescent="0.2"/>
    <row r="29621" hidden="1" x14ac:dyDescent="0.2"/>
    <row r="29622" hidden="1" x14ac:dyDescent="0.2"/>
    <row r="29623" hidden="1" x14ac:dyDescent="0.2"/>
    <row r="29624" hidden="1" x14ac:dyDescent="0.2"/>
    <row r="29625" hidden="1" x14ac:dyDescent="0.2"/>
    <row r="29626" hidden="1" x14ac:dyDescent="0.2"/>
    <row r="29627" hidden="1" x14ac:dyDescent="0.2"/>
    <row r="29628" hidden="1" x14ac:dyDescent="0.2"/>
    <row r="29629" hidden="1" x14ac:dyDescent="0.2"/>
    <row r="29630" hidden="1" x14ac:dyDescent="0.2"/>
    <row r="29631" hidden="1" x14ac:dyDescent="0.2"/>
    <row r="29632" hidden="1" x14ac:dyDescent="0.2"/>
    <row r="29633" hidden="1" x14ac:dyDescent="0.2"/>
    <row r="29634" hidden="1" x14ac:dyDescent="0.2"/>
    <row r="29635" hidden="1" x14ac:dyDescent="0.2"/>
    <row r="29636" hidden="1" x14ac:dyDescent="0.2"/>
    <row r="29637" hidden="1" x14ac:dyDescent="0.2"/>
    <row r="29638" hidden="1" x14ac:dyDescent="0.2"/>
    <row r="29639" hidden="1" x14ac:dyDescent="0.2"/>
    <row r="29640" hidden="1" x14ac:dyDescent="0.2"/>
    <row r="29641" hidden="1" x14ac:dyDescent="0.2"/>
    <row r="29642" hidden="1" x14ac:dyDescent="0.2"/>
    <row r="29643" hidden="1" x14ac:dyDescent="0.2"/>
    <row r="29644" hidden="1" x14ac:dyDescent="0.2"/>
    <row r="29645" hidden="1" x14ac:dyDescent="0.2"/>
    <row r="29646" hidden="1" x14ac:dyDescent="0.2"/>
    <row r="29647" hidden="1" x14ac:dyDescent="0.2"/>
    <row r="29648" hidden="1" x14ac:dyDescent="0.2"/>
    <row r="29649" hidden="1" x14ac:dyDescent="0.2"/>
    <row r="29650" hidden="1" x14ac:dyDescent="0.2"/>
    <row r="29651" hidden="1" x14ac:dyDescent="0.2"/>
    <row r="29652" hidden="1" x14ac:dyDescent="0.2"/>
    <row r="29653" hidden="1" x14ac:dyDescent="0.2"/>
    <row r="29654" hidden="1" x14ac:dyDescent="0.2"/>
    <row r="29655" hidden="1" x14ac:dyDescent="0.2"/>
    <row r="29656" hidden="1" x14ac:dyDescent="0.2"/>
    <row r="29657" hidden="1" x14ac:dyDescent="0.2"/>
    <row r="29658" hidden="1" x14ac:dyDescent="0.2"/>
    <row r="29659" hidden="1" x14ac:dyDescent="0.2"/>
    <row r="29660" hidden="1" x14ac:dyDescent="0.2"/>
    <row r="29661" hidden="1" x14ac:dyDescent="0.2"/>
    <row r="29662" hidden="1" x14ac:dyDescent="0.2"/>
    <row r="29663" hidden="1" x14ac:dyDescent="0.2"/>
    <row r="29664" hidden="1" x14ac:dyDescent="0.2"/>
    <row r="29665" hidden="1" x14ac:dyDescent="0.2"/>
    <row r="29666" hidden="1" x14ac:dyDescent="0.2"/>
    <row r="29667" hidden="1" x14ac:dyDescent="0.2"/>
    <row r="29668" hidden="1" x14ac:dyDescent="0.2"/>
    <row r="29669" hidden="1" x14ac:dyDescent="0.2"/>
    <row r="29670" hidden="1" x14ac:dyDescent="0.2"/>
    <row r="29671" hidden="1" x14ac:dyDescent="0.2"/>
    <row r="29672" hidden="1" x14ac:dyDescent="0.2"/>
    <row r="29673" hidden="1" x14ac:dyDescent="0.2"/>
    <row r="29674" hidden="1" x14ac:dyDescent="0.2"/>
    <row r="29675" hidden="1" x14ac:dyDescent="0.2"/>
    <row r="29676" hidden="1" x14ac:dyDescent="0.2"/>
    <row r="29677" hidden="1" x14ac:dyDescent="0.2"/>
    <row r="29678" hidden="1" x14ac:dyDescent="0.2"/>
    <row r="29679" hidden="1" x14ac:dyDescent="0.2"/>
    <row r="29680" hidden="1" x14ac:dyDescent="0.2"/>
    <row r="29681" hidden="1" x14ac:dyDescent="0.2"/>
    <row r="29682" hidden="1" x14ac:dyDescent="0.2"/>
    <row r="29683" hidden="1" x14ac:dyDescent="0.2"/>
    <row r="29684" hidden="1" x14ac:dyDescent="0.2"/>
    <row r="29685" hidden="1" x14ac:dyDescent="0.2"/>
    <row r="29686" hidden="1" x14ac:dyDescent="0.2"/>
    <row r="29687" hidden="1" x14ac:dyDescent="0.2"/>
    <row r="29688" hidden="1" x14ac:dyDescent="0.2"/>
    <row r="29689" hidden="1" x14ac:dyDescent="0.2"/>
    <row r="29690" hidden="1" x14ac:dyDescent="0.2"/>
    <row r="29691" hidden="1" x14ac:dyDescent="0.2"/>
    <row r="29692" hidden="1" x14ac:dyDescent="0.2"/>
    <row r="29693" hidden="1" x14ac:dyDescent="0.2"/>
    <row r="29694" hidden="1" x14ac:dyDescent="0.2"/>
    <row r="29695" hidden="1" x14ac:dyDescent="0.2"/>
    <row r="29696" hidden="1" x14ac:dyDescent="0.2"/>
    <row r="29697" hidden="1" x14ac:dyDescent="0.2"/>
    <row r="29698" hidden="1" x14ac:dyDescent="0.2"/>
    <row r="29699" hidden="1" x14ac:dyDescent="0.2"/>
    <row r="29700" hidden="1" x14ac:dyDescent="0.2"/>
    <row r="29701" hidden="1" x14ac:dyDescent="0.2"/>
    <row r="29702" hidden="1" x14ac:dyDescent="0.2"/>
    <row r="29703" hidden="1" x14ac:dyDescent="0.2"/>
    <row r="29704" hidden="1" x14ac:dyDescent="0.2"/>
    <row r="29705" hidden="1" x14ac:dyDescent="0.2"/>
    <row r="29706" hidden="1" x14ac:dyDescent="0.2"/>
    <row r="29707" hidden="1" x14ac:dyDescent="0.2"/>
    <row r="29708" hidden="1" x14ac:dyDescent="0.2"/>
    <row r="29709" hidden="1" x14ac:dyDescent="0.2"/>
    <row r="29710" hidden="1" x14ac:dyDescent="0.2"/>
    <row r="29711" hidden="1" x14ac:dyDescent="0.2"/>
    <row r="29712" hidden="1" x14ac:dyDescent="0.2"/>
    <row r="29713" hidden="1" x14ac:dyDescent="0.2"/>
    <row r="29714" hidden="1" x14ac:dyDescent="0.2"/>
    <row r="29715" hidden="1" x14ac:dyDescent="0.2"/>
    <row r="29716" hidden="1" x14ac:dyDescent="0.2"/>
    <row r="29717" hidden="1" x14ac:dyDescent="0.2"/>
    <row r="29718" hidden="1" x14ac:dyDescent="0.2"/>
    <row r="29719" hidden="1" x14ac:dyDescent="0.2"/>
    <row r="29720" hidden="1" x14ac:dyDescent="0.2"/>
    <row r="29721" hidden="1" x14ac:dyDescent="0.2"/>
    <row r="29722" hidden="1" x14ac:dyDescent="0.2"/>
    <row r="29723" hidden="1" x14ac:dyDescent="0.2"/>
    <row r="29724" hidden="1" x14ac:dyDescent="0.2"/>
    <row r="29725" hidden="1" x14ac:dyDescent="0.2"/>
    <row r="29726" hidden="1" x14ac:dyDescent="0.2"/>
    <row r="29727" hidden="1" x14ac:dyDescent="0.2"/>
    <row r="29728" hidden="1" x14ac:dyDescent="0.2"/>
    <row r="29729" hidden="1" x14ac:dyDescent="0.2"/>
    <row r="29730" hidden="1" x14ac:dyDescent="0.2"/>
    <row r="29731" hidden="1" x14ac:dyDescent="0.2"/>
    <row r="29732" hidden="1" x14ac:dyDescent="0.2"/>
    <row r="29733" hidden="1" x14ac:dyDescent="0.2"/>
    <row r="29734" hidden="1" x14ac:dyDescent="0.2"/>
    <row r="29735" hidden="1" x14ac:dyDescent="0.2"/>
    <row r="29736" hidden="1" x14ac:dyDescent="0.2"/>
    <row r="29737" hidden="1" x14ac:dyDescent="0.2"/>
    <row r="29738" hidden="1" x14ac:dyDescent="0.2"/>
    <row r="29739" hidden="1" x14ac:dyDescent="0.2"/>
    <row r="29740" hidden="1" x14ac:dyDescent="0.2"/>
    <row r="29741" hidden="1" x14ac:dyDescent="0.2"/>
    <row r="29742" hidden="1" x14ac:dyDescent="0.2"/>
    <row r="29743" hidden="1" x14ac:dyDescent="0.2"/>
    <row r="29744" hidden="1" x14ac:dyDescent="0.2"/>
    <row r="29745" hidden="1" x14ac:dyDescent="0.2"/>
    <row r="29746" hidden="1" x14ac:dyDescent="0.2"/>
    <row r="29747" hidden="1" x14ac:dyDescent="0.2"/>
    <row r="29748" hidden="1" x14ac:dyDescent="0.2"/>
    <row r="29749" hidden="1" x14ac:dyDescent="0.2"/>
    <row r="29750" hidden="1" x14ac:dyDescent="0.2"/>
    <row r="29751" hidden="1" x14ac:dyDescent="0.2"/>
    <row r="29752" hidden="1" x14ac:dyDescent="0.2"/>
    <row r="29753" hidden="1" x14ac:dyDescent="0.2"/>
    <row r="29754" hidden="1" x14ac:dyDescent="0.2"/>
    <row r="29755" hidden="1" x14ac:dyDescent="0.2"/>
    <row r="29756" hidden="1" x14ac:dyDescent="0.2"/>
    <row r="29757" hidden="1" x14ac:dyDescent="0.2"/>
    <row r="29758" hidden="1" x14ac:dyDescent="0.2"/>
    <row r="29759" hidden="1" x14ac:dyDescent="0.2"/>
    <row r="29760" hidden="1" x14ac:dyDescent="0.2"/>
    <row r="29761" hidden="1" x14ac:dyDescent="0.2"/>
    <row r="29762" hidden="1" x14ac:dyDescent="0.2"/>
    <row r="29763" hidden="1" x14ac:dyDescent="0.2"/>
    <row r="29764" hidden="1" x14ac:dyDescent="0.2"/>
    <row r="29765" hidden="1" x14ac:dyDescent="0.2"/>
    <row r="29766" hidden="1" x14ac:dyDescent="0.2"/>
    <row r="29767" hidden="1" x14ac:dyDescent="0.2"/>
    <row r="29768" hidden="1" x14ac:dyDescent="0.2"/>
    <row r="29769" hidden="1" x14ac:dyDescent="0.2"/>
    <row r="29770" hidden="1" x14ac:dyDescent="0.2"/>
    <row r="29771" hidden="1" x14ac:dyDescent="0.2"/>
    <row r="29772" hidden="1" x14ac:dyDescent="0.2"/>
    <row r="29773" hidden="1" x14ac:dyDescent="0.2"/>
    <row r="29774" hidden="1" x14ac:dyDescent="0.2"/>
    <row r="29775" hidden="1" x14ac:dyDescent="0.2"/>
    <row r="29776" hidden="1" x14ac:dyDescent="0.2"/>
    <row r="29777" hidden="1" x14ac:dyDescent="0.2"/>
    <row r="29778" hidden="1" x14ac:dyDescent="0.2"/>
    <row r="29779" hidden="1" x14ac:dyDescent="0.2"/>
    <row r="29780" hidden="1" x14ac:dyDescent="0.2"/>
    <row r="29781" hidden="1" x14ac:dyDescent="0.2"/>
    <row r="29782" hidden="1" x14ac:dyDescent="0.2"/>
    <row r="29783" hidden="1" x14ac:dyDescent="0.2"/>
    <row r="29784" hidden="1" x14ac:dyDescent="0.2"/>
    <row r="29785" hidden="1" x14ac:dyDescent="0.2"/>
    <row r="29786" hidden="1" x14ac:dyDescent="0.2"/>
    <row r="29787" hidden="1" x14ac:dyDescent="0.2"/>
    <row r="29788" hidden="1" x14ac:dyDescent="0.2"/>
    <row r="29789" hidden="1" x14ac:dyDescent="0.2"/>
    <row r="29790" hidden="1" x14ac:dyDescent="0.2"/>
    <row r="29791" hidden="1" x14ac:dyDescent="0.2"/>
    <row r="29792" hidden="1" x14ac:dyDescent="0.2"/>
    <row r="29793" hidden="1" x14ac:dyDescent="0.2"/>
    <row r="29794" hidden="1" x14ac:dyDescent="0.2"/>
    <row r="29795" hidden="1" x14ac:dyDescent="0.2"/>
    <row r="29796" hidden="1" x14ac:dyDescent="0.2"/>
    <row r="29797" hidden="1" x14ac:dyDescent="0.2"/>
    <row r="29798" hidden="1" x14ac:dyDescent="0.2"/>
    <row r="29799" hidden="1" x14ac:dyDescent="0.2"/>
    <row r="29800" hidden="1" x14ac:dyDescent="0.2"/>
    <row r="29801" hidden="1" x14ac:dyDescent="0.2"/>
    <row r="29802" hidden="1" x14ac:dyDescent="0.2"/>
    <row r="29803" hidden="1" x14ac:dyDescent="0.2"/>
    <row r="29804" hidden="1" x14ac:dyDescent="0.2"/>
    <row r="29805" hidden="1" x14ac:dyDescent="0.2"/>
    <row r="29806" hidden="1" x14ac:dyDescent="0.2"/>
    <row r="29807" hidden="1" x14ac:dyDescent="0.2"/>
    <row r="29808" hidden="1" x14ac:dyDescent="0.2"/>
    <row r="29809" hidden="1" x14ac:dyDescent="0.2"/>
    <row r="29810" hidden="1" x14ac:dyDescent="0.2"/>
    <row r="29811" hidden="1" x14ac:dyDescent="0.2"/>
    <row r="29812" hidden="1" x14ac:dyDescent="0.2"/>
    <row r="29813" hidden="1" x14ac:dyDescent="0.2"/>
    <row r="29814" hidden="1" x14ac:dyDescent="0.2"/>
    <row r="29815" hidden="1" x14ac:dyDescent="0.2"/>
    <row r="29816" hidden="1" x14ac:dyDescent="0.2"/>
    <row r="29817" hidden="1" x14ac:dyDescent="0.2"/>
    <row r="29818" hidden="1" x14ac:dyDescent="0.2"/>
    <row r="29819" hidden="1" x14ac:dyDescent="0.2"/>
    <row r="29820" hidden="1" x14ac:dyDescent="0.2"/>
    <row r="29821" hidden="1" x14ac:dyDescent="0.2"/>
    <row r="29822" hidden="1" x14ac:dyDescent="0.2"/>
    <row r="29823" hidden="1" x14ac:dyDescent="0.2"/>
    <row r="29824" hidden="1" x14ac:dyDescent="0.2"/>
    <row r="29825" hidden="1" x14ac:dyDescent="0.2"/>
    <row r="29826" hidden="1" x14ac:dyDescent="0.2"/>
    <row r="29827" hidden="1" x14ac:dyDescent="0.2"/>
    <row r="29828" hidden="1" x14ac:dyDescent="0.2"/>
    <row r="29829" hidden="1" x14ac:dyDescent="0.2"/>
    <row r="29830" hidden="1" x14ac:dyDescent="0.2"/>
    <row r="29831" hidden="1" x14ac:dyDescent="0.2"/>
    <row r="29832" hidden="1" x14ac:dyDescent="0.2"/>
    <row r="29833" hidden="1" x14ac:dyDescent="0.2"/>
    <row r="29834" hidden="1" x14ac:dyDescent="0.2"/>
    <row r="29835" hidden="1" x14ac:dyDescent="0.2"/>
    <row r="29836" hidden="1" x14ac:dyDescent="0.2"/>
    <row r="29837" hidden="1" x14ac:dyDescent="0.2"/>
    <row r="29838" hidden="1" x14ac:dyDescent="0.2"/>
    <row r="29839" hidden="1" x14ac:dyDescent="0.2"/>
    <row r="29840" hidden="1" x14ac:dyDescent="0.2"/>
    <row r="29841" hidden="1" x14ac:dyDescent="0.2"/>
    <row r="29842" hidden="1" x14ac:dyDescent="0.2"/>
    <row r="29843" hidden="1" x14ac:dyDescent="0.2"/>
    <row r="29844" hidden="1" x14ac:dyDescent="0.2"/>
    <row r="29845" hidden="1" x14ac:dyDescent="0.2"/>
    <row r="29846" hidden="1" x14ac:dyDescent="0.2"/>
    <row r="29847" hidden="1" x14ac:dyDescent="0.2"/>
    <row r="29848" hidden="1" x14ac:dyDescent="0.2"/>
    <row r="29849" hidden="1" x14ac:dyDescent="0.2"/>
    <row r="29850" hidden="1" x14ac:dyDescent="0.2"/>
    <row r="29851" hidden="1" x14ac:dyDescent="0.2"/>
    <row r="29852" hidden="1" x14ac:dyDescent="0.2"/>
    <row r="29853" hidden="1" x14ac:dyDescent="0.2"/>
    <row r="29854" hidden="1" x14ac:dyDescent="0.2"/>
    <row r="29855" hidden="1" x14ac:dyDescent="0.2"/>
    <row r="29856" hidden="1" x14ac:dyDescent="0.2"/>
    <row r="29857" hidden="1" x14ac:dyDescent="0.2"/>
    <row r="29858" hidden="1" x14ac:dyDescent="0.2"/>
    <row r="29859" hidden="1" x14ac:dyDescent="0.2"/>
    <row r="29860" hidden="1" x14ac:dyDescent="0.2"/>
    <row r="29861" hidden="1" x14ac:dyDescent="0.2"/>
    <row r="29862" hidden="1" x14ac:dyDescent="0.2"/>
    <row r="29863" hidden="1" x14ac:dyDescent="0.2"/>
    <row r="29864" hidden="1" x14ac:dyDescent="0.2"/>
    <row r="29865" hidden="1" x14ac:dyDescent="0.2"/>
    <row r="29866" hidden="1" x14ac:dyDescent="0.2"/>
    <row r="29867" hidden="1" x14ac:dyDescent="0.2"/>
    <row r="29868" hidden="1" x14ac:dyDescent="0.2"/>
    <row r="29869" hidden="1" x14ac:dyDescent="0.2"/>
    <row r="29870" hidden="1" x14ac:dyDescent="0.2"/>
    <row r="29871" hidden="1" x14ac:dyDescent="0.2"/>
    <row r="29872" hidden="1" x14ac:dyDescent="0.2"/>
    <row r="29873" hidden="1" x14ac:dyDescent="0.2"/>
    <row r="29874" hidden="1" x14ac:dyDescent="0.2"/>
    <row r="29875" hidden="1" x14ac:dyDescent="0.2"/>
    <row r="29876" hidden="1" x14ac:dyDescent="0.2"/>
    <row r="29877" hidden="1" x14ac:dyDescent="0.2"/>
    <row r="29878" hidden="1" x14ac:dyDescent="0.2"/>
    <row r="29879" hidden="1" x14ac:dyDescent="0.2"/>
    <row r="29880" hidden="1" x14ac:dyDescent="0.2"/>
    <row r="29881" hidden="1" x14ac:dyDescent="0.2"/>
    <row r="29882" hidden="1" x14ac:dyDescent="0.2"/>
    <row r="29883" hidden="1" x14ac:dyDescent="0.2"/>
    <row r="29884" hidden="1" x14ac:dyDescent="0.2"/>
    <row r="29885" hidden="1" x14ac:dyDescent="0.2"/>
    <row r="29886" hidden="1" x14ac:dyDescent="0.2"/>
    <row r="29887" hidden="1" x14ac:dyDescent="0.2"/>
    <row r="29888" hidden="1" x14ac:dyDescent="0.2"/>
    <row r="29889" hidden="1" x14ac:dyDescent="0.2"/>
    <row r="29890" hidden="1" x14ac:dyDescent="0.2"/>
    <row r="29891" hidden="1" x14ac:dyDescent="0.2"/>
    <row r="29892" hidden="1" x14ac:dyDescent="0.2"/>
    <row r="29893" hidden="1" x14ac:dyDescent="0.2"/>
    <row r="29894" hidden="1" x14ac:dyDescent="0.2"/>
    <row r="29895" hidden="1" x14ac:dyDescent="0.2"/>
    <row r="29896" hidden="1" x14ac:dyDescent="0.2"/>
    <row r="29897" hidden="1" x14ac:dyDescent="0.2"/>
    <row r="29898" hidden="1" x14ac:dyDescent="0.2"/>
    <row r="29899" hidden="1" x14ac:dyDescent="0.2"/>
    <row r="29900" hidden="1" x14ac:dyDescent="0.2"/>
    <row r="29901" hidden="1" x14ac:dyDescent="0.2"/>
    <row r="29902" hidden="1" x14ac:dyDescent="0.2"/>
    <row r="29903" hidden="1" x14ac:dyDescent="0.2"/>
    <row r="29904" hidden="1" x14ac:dyDescent="0.2"/>
    <row r="29905" hidden="1" x14ac:dyDescent="0.2"/>
    <row r="29906" hidden="1" x14ac:dyDescent="0.2"/>
    <row r="29907" hidden="1" x14ac:dyDescent="0.2"/>
    <row r="29908" hidden="1" x14ac:dyDescent="0.2"/>
    <row r="29909" hidden="1" x14ac:dyDescent="0.2"/>
    <row r="29910" hidden="1" x14ac:dyDescent="0.2"/>
    <row r="29911" hidden="1" x14ac:dyDescent="0.2"/>
    <row r="29912" hidden="1" x14ac:dyDescent="0.2"/>
    <row r="29913" hidden="1" x14ac:dyDescent="0.2"/>
    <row r="29914" hidden="1" x14ac:dyDescent="0.2"/>
    <row r="29915" hidden="1" x14ac:dyDescent="0.2"/>
    <row r="29916" hidden="1" x14ac:dyDescent="0.2"/>
    <row r="29917" hidden="1" x14ac:dyDescent="0.2"/>
    <row r="29918" hidden="1" x14ac:dyDescent="0.2"/>
    <row r="29919" hidden="1" x14ac:dyDescent="0.2"/>
    <row r="29920" hidden="1" x14ac:dyDescent="0.2"/>
    <row r="29921" hidden="1" x14ac:dyDescent="0.2"/>
    <row r="29922" hidden="1" x14ac:dyDescent="0.2"/>
    <row r="29923" hidden="1" x14ac:dyDescent="0.2"/>
    <row r="29924" hidden="1" x14ac:dyDescent="0.2"/>
    <row r="29925" hidden="1" x14ac:dyDescent="0.2"/>
    <row r="29926" hidden="1" x14ac:dyDescent="0.2"/>
    <row r="29927" hidden="1" x14ac:dyDescent="0.2"/>
    <row r="29928" hidden="1" x14ac:dyDescent="0.2"/>
    <row r="29929" hidden="1" x14ac:dyDescent="0.2"/>
    <row r="29930" hidden="1" x14ac:dyDescent="0.2"/>
    <row r="29931" hidden="1" x14ac:dyDescent="0.2"/>
    <row r="29932" hidden="1" x14ac:dyDescent="0.2"/>
    <row r="29933" hidden="1" x14ac:dyDescent="0.2"/>
    <row r="29934" hidden="1" x14ac:dyDescent="0.2"/>
    <row r="29935" hidden="1" x14ac:dyDescent="0.2"/>
    <row r="29936" hidden="1" x14ac:dyDescent="0.2"/>
    <row r="29937" hidden="1" x14ac:dyDescent="0.2"/>
    <row r="29938" hidden="1" x14ac:dyDescent="0.2"/>
    <row r="29939" hidden="1" x14ac:dyDescent="0.2"/>
    <row r="29940" hidden="1" x14ac:dyDescent="0.2"/>
    <row r="29941" hidden="1" x14ac:dyDescent="0.2"/>
    <row r="29942" hidden="1" x14ac:dyDescent="0.2"/>
    <row r="29943" hidden="1" x14ac:dyDescent="0.2"/>
    <row r="29944" hidden="1" x14ac:dyDescent="0.2"/>
    <row r="29945" hidden="1" x14ac:dyDescent="0.2"/>
    <row r="29946" hidden="1" x14ac:dyDescent="0.2"/>
    <row r="29947" hidden="1" x14ac:dyDescent="0.2"/>
    <row r="29948" hidden="1" x14ac:dyDescent="0.2"/>
    <row r="29949" hidden="1" x14ac:dyDescent="0.2"/>
    <row r="29950" hidden="1" x14ac:dyDescent="0.2"/>
    <row r="29951" hidden="1" x14ac:dyDescent="0.2"/>
    <row r="29952" hidden="1" x14ac:dyDescent="0.2"/>
    <row r="29953" hidden="1" x14ac:dyDescent="0.2"/>
    <row r="29954" hidden="1" x14ac:dyDescent="0.2"/>
    <row r="29955" hidden="1" x14ac:dyDescent="0.2"/>
    <row r="29956" hidden="1" x14ac:dyDescent="0.2"/>
    <row r="29957" hidden="1" x14ac:dyDescent="0.2"/>
    <row r="29958" hidden="1" x14ac:dyDescent="0.2"/>
    <row r="29959" hidden="1" x14ac:dyDescent="0.2"/>
    <row r="29960" hidden="1" x14ac:dyDescent="0.2"/>
    <row r="29961" hidden="1" x14ac:dyDescent="0.2"/>
    <row r="29962" hidden="1" x14ac:dyDescent="0.2"/>
    <row r="29963" hidden="1" x14ac:dyDescent="0.2"/>
    <row r="29964" hidden="1" x14ac:dyDescent="0.2"/>
    <row r="29965" hidden="1" x14ac:dyDescent="0.2"/>
    <row r="29966" hidden="1" x14ac:dyDescent="0.2"/>
    <row r="29967" hidden="1" x14ac:dyDescent="0.2"/>
    <row r="29968" hidden="1" x14ac:dyDescent="0.2"/>
    <row r="29969" hidden="1" x14ac:dyDescent="0.2"/>
    <row r="29970" hidden="1" x14ac:dyDescent="0.2"/>
    <row r="29971" hidden="1" x14ac:dyDescent="0.2"/>
    <row r="29972" hidden="1" x14ac:dyDescent="0.2"/>
    <row r="29973" hidden="1" x14ac:dyDescent="0.2"/>
    <row r="29974" hidden="1" x14ac:dyDescent="0.2"/>
    <row r="29975" hidden="1" x14ac:dyDescent="0.2"/>
    <row r="29976" hidden="1" x14ac:dyDescent="0.2"/>
    <row r="29977" hidden="1" x14ac:dyDescent="0.2"/>
    <row r="29978" hidden="1" x14ac:dyDescent="0.2"/>
    <row r="29979" hidden="1" x14ac:dyDescent="0.2"/>
    <row r="29980" hidden="1" x14ac:dyDescent="0.2"/>
    <row r="29981" hidden="1" x14ac:dyDescent="0.2"/>
    <row r="29982" hidden="1" x14ac:dyDescent="0.2"/>
    <row r="29983" hidden="1" x14ac:dyDescent="0.2"/>
    <row r="29984" hidden="1" x14ac:dyDescent="0.2"/>
    <row r="29985" hidden="1" x14ac:dyDescent="0.2"/>
    <row r="29986" hidden="1" x14ac:dyDescent="0.2"/>
    <row r="29987" hidden="1" x14ac:dyDescent="0.2"/>
    <row r="29988" hidden="1" x14ac:dyDescent="0.2"/>
    <row r="29989" hidden="1" x14ac:dyDescent="0.2"/>
    <row r="29990" hidden="1" x14ac:dyDescent="0.2"/>
    <row r="29991" hidden="1" x14ac:dyDescent="0.2"/>
    <row r="29992" hidden="1" x14ac:dyDescent="0.2"/>
    <row r="29993" hidden="1" x14ac:dyDescent="0.2"/>
    <row r="29994" hidden="1" x14ac:dyDescent="0.2"/>
    <row r="29995" hidden="1" x14ac:dyDescent="0.2"/>
    <row r="29996" hidden="1" x14ac:dyDescent="0.2"/>
    <row r="29997" hidden="1" x14ac:dyDescent="0.2"/>
    <row r="29998" hidden="1" x14ac:dyDescent="0.2"/>
    <row r="29999" hidden="1" x14ac:dyDescent="0.2"/>
    <row r="30000" hidden="1" x14ac:dyDescent="0.2"/>
    <row r="30001" hidden="1" x14ac:dyDescent="0.2"/>
    <row r="30002" hidden="1" x14ac:dyDescent="0.2"/>
    <row r="30003" hidden="1" x14ac:dyDescent="0.2"/>
    <row r="30004" hidden="1" x14ac:dyDescent="0.2"/>
    <row r="30005" hidden="1" x14ac:dyDescent="0.2"/>
    <row r="30006" hidden="1" x14ac:dyDescent="0.2"/>
    <row r="30007" hidden="1" x14ac:dyDescent="0.2"/>
    <row r="30008" hidden="1" x14ac:dyDescent="0.2"/>
    <row r="30009" hidden="1" x14ac:dyDescent="0.2"/>
    <row r="30010" hidden="1" x14ac:dyDescent="0.2"/>
    <row r="30011" hidden="1" x14ac:dyDescent="0.2"/>
    <row r="30012" hidden="1" x14ac:dyDescent="0.2"/>
    <row r="30013" hidden="1" x14ac:dyDescent="0.2"/>
    <row r="30014" hidden="1" x14ac:dyDescent="0.2"/>
    <row r="30015" hidden="1" x14ac:dyDescent="0.2"/>
    <row r="30016" hidden="1" x14ac:dyDescent="0.2"/>
    <row r="30017" hidden="1" x14ac:dyDescent="0.2"/>
    <row r="30018" hidden="1" x14ac:dyDescent="0.2"/>
    <row r="30019" hidden="1" x14ac:dyDescent="0.2"/>
    <row r="30020" hidden="1" x14ac:dyDescent="0.2"/>
    <row r="30021" hidden="1" x14ac:dyDescent="0.2"/>
    <row r="30022" hidden="1" x14ac:dyDescent="0.2"/>
    <row r="30023" hidden="1" x14ac:dyDescent="0.2"/>
    <row r="30024" hidden="1" x14ac:dyDescent="0.2"/>
    <row r="30025" hidden="1" x14ac:dyDescent="0.2"/>
    <row r="30026" hidden="1" x14ac:dyDescent="0.2"/>
    <row r="30027" hidden="1" x14ac:dyDescent="0.2"/>
    <row r="30028" hidden="1" x14ac:dyDescent="0.2"/>
    <row r="30029" hidden="1" x14ac:dyDescent="0.2"/>
    <row r="30030" hidden="1" x14ac:dyDescent="0.2"/>
    <row r="30031" hidden="1" x14ac:dyDescent="0.2"/>
    <row r="30032" hidden="1" x14ac:dyDescent="0.2"/>
    <row r="30033" hidden="1" x14ac:dyDescent="0.2"/>
    <row r="30034" hidden="1" x14ac:dyDescent="0.2"/>
    <row r="30035" hidden="1" x14ac:dyDescent="0.2"/>
    <row r="30036" hidden="1" x14ac:dyDescent="0.2"/>
    <row r="30037" hidden="1" x14ac:dyDescent="0.2"/>
    <row r="30038" hidden="1" x14ac:dyDescent="0.2"/>
    <row r="30039" hidden="1" x14ac:dyDescent="0.2"/>
    <row r="30040" hidden="1" x14ac:dyDescent="0.2"/>
    <row r="30041" hidden="1" x14ac:dyDescent="0.2"/>
    <row r="30042" hidden="1" x14ac:dyDescent="0.2"/>
    <row r="30043" hidden="1" x14ac:dyDescent="0.2"/>
    <row r="30044" hidden="1" x14ac:dyDescent="0.2"/>
    <row r="30045" hidden="1" x14ac:dyDescent="0.2"/>
    <row r="30046" hidden="1" x14ac:dyDescent="0.2"/>
    <row r="30047" hidden="1" x14ac:dyDescent="0.2"/>
    <row r="30048" hidden="1" x14ac:dyDescent="0.2"/>
    <row r="30049" hidden="1" x14ac:dyDescent="0.2"/>
    <row r="30050" hidden="1" x14ac:dyDescent="0.2"/>
    <row r="30051" hidden="1" x14ac:dyDescent="0.2"/>
    <row r="30052" hidden="1" x14ac:dyDescent="0.2"/>
    <row r="30053" hidden="1" x14ac:dyDescent="0.2"/>
    <row r="30054" hidden="1" x14ac:dyDescent="0.2"/>
    <row r="30055" hidden="1" x14ac:dyDescent="0.2"/>
    <row r="30056" hidden="1" x14ac:dyDescent="0.2"/>
    <row r="30057" hidden="1" x14ac:dyDescent="0.2"/>
    <row r="30058" hidden="1" x14ac:dyDescent="0.2"/>
    <row r="30059" hidden="1" x14ac:dyDescent="0.2"/>
    <row r="30060" hidden="1" x14ac:dyDescent="0.2"/>
    <row r="30061" hidden="1" x14ac:dyDescent="0.2"/>
    <row r="30062" hidden="1" x14ac:dyDescent="0.2"/>
    <row r="30063" hidden="1" x14ac:dyDescent="0.2"/>
    <row r="30064" hidden="1" x14ac:dyDescent="0.2"/>
    <row r="30065" hidden="1" x14ac:dyDescent="0.2"/>
    <row r="30066" hidden="1" x14ac:dyDescent="0.2"/>
    <row r="30067" hidden="1" x14ac:dyDescent="0.2"/>
    <row r="30068" hidden="1" x14ac:dyDescent="0.2"/>
    <row r="30069" hidden="1" x14ac:dyDescent="0.2"/>
    <row r="30070" hidden="1" x14ac:dyDescent="0.2"/>
    <row r="30071" hidden="1" x14ac:dyDescent="0.2"/>
    <row r="30072" hidden="1" x14ac:dyDescent="0.2"/>
    <row r="30073" hidden="1" x14ac:dyDescent="0.2"/>
    <row r="30074" hidden="1" x14ac:dyDescent="0.2"/>
    <row r="30075" hidden="1" x14ac:dyDescent="0.2"/>
    <row r="30076" hidden="1" x14ac:dyDescent="0.2"/>
    <row r="30077" hidden="1" x14ac:dyDescent="0.2"/>
    <row r="30078" hidden="1" x14ac:dyDescent="0.2"/>
    <row r="30079" hidden="1" x14ac:dyDescent="0.2"/>
    <row r="30080" hidden="1" x14ac:dyDescent="0.2"/>
    <row r="30081" hidden="1" x14ac:dyDescent="0.2"/>
    <row r="30082" hidden="1" x14ac:dyDescent="0.2"/>
    <row r="30083" hidden="1" x14ac:dyDescent="0.2"/>
    <row r="30084" hidden="1" x14ac:dyDescent="0.2"/>
    <row r="30085" hidden="1" x14ac:dyDescent="0.2"/>
    <row r="30086" hidden="1" x14ac:dyDescent="0.2"/>
    <row r="30087" hidden="1" x14ac:dyDescent="0.2"/>
    <row r="30088" hidden="1" x14ac:dyDescent="0.2"/>
    <row r="30089" hidden="1" x14ac:dyDescent="0.2"/>
    <row r="30090" hidden="1" x14ac:dyDescent="0.2"/>
    <row r="30091" hidden="1" x14ac:dyDescent="0.2"/>
    <row r="30092" hidden="1" x14ac:dyDescent="0.2"/>
    <row r="30093" hidden="1" x14ac:dyDescent="0.2"/>
    <row r="30094" hidden="1" x14ac:dyDescent="0.2"/>
    <row r="30095" hidden="1" x14ac:dyDescent="0.2"/>
    <row r="30096" hidden="1" x14ac:dyDescent="0.2"/>
    <row r="30097" hidden="1" x14ac:dyDescent="0.2"/>
    <row r="30098" hidden="1" x14ac:dyDescent="0.2"/>
    <row r="30099" hidden="1" x14ac:dyDescent="0.2"/>
    <row r="30100" hidden="1" x14ac:dyDescent="0.2"/>
    <row r="30101" hidden="1" x14ac:dyDescent="0.2"/>
    <row r="30102" hidden="1" x14ac:dyDescent="0.2"/>
    <row r="30103" hidden="1" x14ac:dyDescent="0.2"/>
    <row r="30104" hidden="1" x14ac:dyDescent="0.2"/>
    <row r="30105" hidden="1" x14ac:dyDescent="0.2"/>
    <row r="30106" hidden="1" x14ac:dyDescent="0.2"/>
    <row r="30107" hidden="1" x14ac:dyDescent="0.2"/>
    <row r="30108" hidden="1" x14ac:dyDescent="0.2"/>
    <row r="30109" hidden="1" x14ac:dyDescent="0.2"/>
    <row r="30110" hidden="1" x14ac:dyDescent="0.2"/>
    <row r="30111" hidden="1" x14ac:dyDescent="0.2"/>
    <row r="30112" hidden="1" x14ac:dyDescent="0.2"/>
    <row r="30113" hidden="1" x14ac:dyDescent="0.2"/>
    <row r="30114" hidden="1" x14ac:dyDescent="0.2"/>
    <row r="30115" hidden="1" x14ac:dyDescent="0.2"/>
    <row r="30116" hidden="1" x14ac:dyDescent="0.2"/>
    <row r="30117" hidden="1" x14ac:dyDescent="0.2"/>
    <row r="30118" hidden="1" x14ac:dyDescent="0.2"/>
    <row r="30119" hidden="1" x14ac:dyDescent="0.2"/>
    <row r="30120" hidden="1" x14ac:dyDescent="0.2"/>
    <row r="30121" hidden="1" x14ac:dyDescent="0.2"/>
    <row r="30122" hidden="1" x14ac:dyDescent="0.2"/>
    <row r="30123" hidden="1" x14ac:dyDescent="0.2"/>
    <row r="30124" hidden="1" x14ac:dyDescent="0.2"/>
    <row r="30125" hidden="1" x14ac:dyDescent="0.2"/>
    <row r="30126" hidden="1" x14ac:dyDescent="0.2"/>
    <row r="30127" hidden="1" x14ac:dyDescent="0.2"/>
    <row r="30128" hidden="1" x14ac:dyDescent="0.2"/>
    <row r="30129" hidden="1" x14ac:dyDescent="0.2"/>
    <row r="30130" hidden="1" x14ac:dyDescent="0.2"/>
    <row r="30131" hidden="1" x14ac:dyDescent="0.2"/>
    <row r="30132" hidden="1" x14ac:dyDescent="0.2"/>
    <row r="30133" hidden="1" x14ac:dyDescent="0.2"/>
    <row r="30134" hidden="1" x14ac:dyDescent="0.2"/>
    <row r="30135" hidden="1" x14ac:dyDescent="0.2"/>
    <row r="30136" hidden="1" x14ac:dyDescent="0.2"/>
    <row r="30137" hidden="1" x14ac:dyDescent="0.2"/>
    <row r="30138" hidden="1" x14ac:dyDescent="0.2"/>
    <row r="30139" hidden="1" x14ac:dyDescent="0.2"/>
    <row r="30140" hidden="1" x14ac:dyDescent="0.2"/>
    <row r="30141" hidden="1" x14ac:dyDescent="0.2"/>
    <row r="30142" hidden="1" x14ac:dyDescent="0.2"/>
    <row r="30143" hidden="1" x14ac:dyDescent="0.2"/>
    <row r="30144" hidden="1" x14ac:dyDescent="0.2"/>
    <row r="30145" hidden="1" x14ac:dyDescent="0.2"/>
    <row r="30146" hidden="1" x14ac:dyDescent="0.2"/>
    <row r="30147" hidden="1" x14ac:dyDescent="0.2"/>
    <row r="30148" hidden="1" x14ac:dyDescent="0.2"/>
    <row r="30149" hidden="1" x14ac:dyDescent="0.2"/>
    <row r="30150" hidden="1" x14ac:dyDescent="0.2"/>
    <row r="30151" hidden="1" x14ac:dyDescent="0.2"/>
    <row r="30152" hidden="1" x14ac:dyDescent="0.2"/>
    <row r="30153" hidden="1" x14ac:dyDescent="0.2"/>
    <row r="30154" hidden="1" x14ac:dyDescent="0.2"/>
    <row r="30155" hidden="1" x14ac:dyDescent="0.2"/>
    <row r="30156" hidden="1" x14ac:dyDescent="0.2"/>
    <row r="30157" hidden="1" x14ac:dyDescent="0.2"/>
    <row r="30158" hidden="1" x14ac:dyDescent="0.2"/>
    <row r="30159" hidden="1" x14ac:dyDescent="0.2"/>
    <row r="30160" hidden="1" x14ac:dyDescent="0.2"/>
    <row r="30161" hidden="1" x14ac:dyDescent="0.2"/>
    <row r="30162" hidden="1" x14ac:dyDescent="0.2"/>
    <row r="30163" hidden="1" x14ac:dyDescent="0.2"/>
    <row r="30164" hidden="1" x14ac:dyDescent="0.2"/>
    <row r="30165" hidden="1" x14ac:dyDescent="0.2"/>
    <row r="30166" hidden="1" x14ac:dyDescent="0.2"/>
    <row r="30167" hidden="1" x14ac:dyDescent="0.2"/>
    <row r="30168" hidden="1" x14ac:dyDescent="0.2"/>
    <row r="30169" hidden="1" x14ac:dyDescent="0.2"/>
    <row r="30170" hidden="1" x14ac:dyDescent="0.2"/>
    <row r="30171" hidden="1" x14ac:dyDescent="0.2"/>
    <row r="30172" hidden="1" x14ac:dyDescent="0.2"/>
    <row r="30173" hidden="1" x14ac:dyDescent="0.2"/>
    <row r="30174" hidden="1" x14ac:dyDescent="0.2"/>
    <row r="30175" hidden="1" x14ac:dyDescent="0.2"/>
    <row r="30176" hidden="1" x14ac:dyDescent="0.2"/>
    <row r="30177" hidden="1" x14ac:dyDescent="0.2"/>
    <row r="30178" hidden="1" x14ac:dyDescent="0.2"/>
    <row r="30179" hidden="1" x14ac:dyDescent="0.2"/>
    <row r="30180" hidden="1" x14ac:dyDescent="0.2"/>
    <row r="30181" hidden="1" x14ac:dyDescent="0.2"/>
    <row r="30182" hidden="1" x14ac:dyDescent="0.2"/>
    <row r="30183" hidden="1" x14ac:dyDescent="0.2"/>
    <row r="30184" hidden="1" x14ac:dyDescent="0.2"/>
    <row r="30185" hidden="1" x14ac:dyDescent="0.2"/>
    <row r="30186" hidden="1" x14ac:dyDescent="0.2"/>
    <row r="30187" hidden="1" x14ac:dyDescent="0.2"/>
    <row r="30188" hidden="1" x14ac:dyDescent="0.2"/>
    <row r="30189" hidden="1" x14ac:dyDescent="0.2"/>
    <row r="30190" hidden="1" x14ac:dyDescent="0.2"/>
    <row r="30191" hidden="1" x14ac:dyDescent="0.2"/>
    <row r="30192" hidden="1" x14ac:dyDescent="0.2"/>
    <row r="30193" hidden="1" x14ac:dyDescent="0.2"/>
    <row r="30194" hidden="1" x14ac:dyDescent="0.2"/>
    <row r="30195" hidden="1" x14ac:dyDescent="0.2"/>
    <row r="30196" hidden="1" x14ac:dyDescent="0.2"/>
    <row r="30197" hidden="1" x14ac:dyDescent="0.2"/>
    <row r="30198" hidden="1" x14ac:dyDescent="0.2"/>
    <row r="30199" hidden="1" x14ac:dyDescent="0.2"/>
    <row r="30200" hidden="1" x14ac:dyDescent="0.2"/>
    <row r="30201" hidden="1" x14ac:dyDescent="0.2"/>
    <row r="30202" hidden="1" x14ac:dyDescent="0.2"/>
    <row r="30203" hidden="1" x14ac:dyDescent="0.2"/>
    <row r="30204" hidden="1" x14ac:dyDescent="0.2"/>
    <row r="30205" hidden="1" x14ac:dyDescent="0.2"/>
    <row r="30206" hidden="1" x14ac:dyDescent="0.2"/>
    <row r="30207" hidden="1" x14ac:dyDescent="0.2"/>
    <row r="30208" hidden="1" x14ac:dyDescent="0.2"/>
    <row r="30209" hidden="1" x14ac:dyDescent="0.2"/>
    <row r="30210" hidden="1" x14ac:dyDescent="0.2"/>
    <row r="30211" hidden="1" x14ac:dyDescent="0.2"/>
    <row r="30212" hidden="1" x14ac:dyDescent="0.2"/>
    <row r="30213" hidden="1" x14ac:dyDescent="0.2"/>
    <row r="30214" hidden="1" x14ac:dyDescent="0.2"/>
    <row r="30215" hidden="1" x14ac:dyDescent="0.2"/>
    <row r="30216" hidden="1" x14ac:dyDescent="0.2"/>
    <row r="30217" hidden="1" x14ac:dyDescent="0.2"/>
    <row r="30218" hidden="1" x14ac:dyDescent="0.2"/>
    <row r="30219" hidden="1" x14ac:dyDescent="0.2"/>
    <row r="30220" hidden="1" x14ac:dyDescent="0.2"/>
    <row r="30221" hidden="1" x14ac:dyDescent="0.2"/>
    <row r="30222" hidden="1" x14ac:dyDescent="0.2"/>
    <row r="30223" hidden="1" x14ac:dyDescent="0.2"/>
    <row r="30224" hidden="1" x14ac:dyDescent="0.2"/>
    <row r="30225" hidden="1" x14ac:dyDescent="0.2"/>
    <row r="30226" hidden="1" x14ac:dyDescent="0.2"/>
    <row r="30227" hidden="1" x14ac:dyDescent="0.2"/>
    <row r="30228" hidden="1" x14ac:dyDescent="0.2"/>
    <row r="30229" hidden="1" x14ac:dyDescent="0.2"/>
    <row r="30230" hidden="1" x14ac:dyDescent="0.2"/>
    <row r="30231" hidden="1" x14ac:dyDescent="0.2"/>
    <row r="30232" hidden="1" x14ac:dyDescent="0.2"/>
    <row r="30233" hidden="1" x14ac:dyDescent="0.2"/>
    <row r="30234" hidden="1" x14ac:dyDescent="0.2"/>
    <row r="30235" hidden="1" x14ac:dyDescent="0.2"/>
    <row r="30236" hidden="1" x14ac:dyDescent="0.2"/>
    <row r="30237" hidden="1" x14ac:dyDescent="0.2"/>
    <row r="30238" hidden="1" x14ac:dyDescent="0.2"/>
    <row r="30239" hidden="1" x14ac:dyDescent="0.2"/>
    <row r="30240" hidden="1" x14ac:dyDescent="0.2"/>
    <row r="30241" hidden="1" x14ac:dyDescent="0.2"/>
    <row r="30242" hidden="1" x14ac:dyDescent="0.2"/>
    <row r="30243" hidden="1" x14ac:dyDescent="0.2"/>
    <row r="30244" hidden="1" x14ac:dyDescent="0.2"/>
    <row r="30245" hidden="1" x14ac:dyDescent="0.2"/>
    <row r="30246" hidden="1" x14ac:dyDescent="0.2"/>
    <row r="30247" hidden="1" x14ac:dyDescent="0.2"/>
    <row r="30248" hidden="1" x14ac:dyDescent="0.2"/>
    <row r="30249" hidden="1" x14ac:dyDescent="0.2"/>
    <row r="30250" hidden="1" x14ac:dyDescent="0.2"/>
    <row r="30251" hidden="1" x14ac:dyDescent="0.2"/>
    <row r="30252" hidden="1" x14ac:dyDescent="0.2"/>
    <row r="30253" hidden="1" x14ac:dyDescent="0.2"/>
    <row r="30254" hidden="1" x14ac:dyDescent="0.2"/>
    <row r="30255" hidden="1" x14ac:dyDescent="0.2"/>
    <row r="30256" hidden="1" x14ac:dyDescent="0.2"/>
    <row r="30257" hidden="1" x14ac:dyDescent="0.2"/>
    <row r="30258" hidden="1" x14ac:dyDescent="0.2"/>
    <row r="30259" hidden="1" x14ac:dyDescent="0.2"/>
    <row r="30260" hidden="1" x14ac:dyDescent="0.2"/>
    <row r="30261" hidden="1" x14ac:dyDescent="0.2"/>
    <row r="30262" hidden="1" x14ac:dyDescent="0.2"/>
    <row r="30263" hidden="1" x14ac:dyDescent="0.2"/>
    <row r="30264" hidden="1" x14ac:dyDescent="0.2"/>
    <row r="30265" hidden="1" x14ac:dyDescent="0.2"/>
    <row r="30266" hidden="1" x14ac:dyDescent="0.2"/>
    <row r="30267" hidden="1" x14ac:dyDescent="0.2"/>
    <row r="30268" hidden="1" x14ac:dyDescent="0.2"/>
    <row r="30269" hidden="1" x14ac:dyDescent="0.2"/>
    <row r="30270" hidden="1" x14ac:dyDescent="0.2"/>
    <row r="30271" hidden="1" x14ac:dyDescent="0.2"/>
    <row r="30272" hidden="1" x14ac:dyDescent="0.2"/>
    <row r="30273" hidden="1" x14ac:dyDescent="0.2"/>
    <row r="30274" hidden="1" x14ac:dyDescent="0.2"/>
    <row r="30275" hidden="1" x14ac:dyDescent="0.2"/>
    <row r="30276" hidden="1" x14ac:dyDescent="0.2"/>
    <row r="30277" hidden="1" x14ac:dyDescent="0.2"/>
    <row r="30278" hidden="1" x14ac:dyDescent="0.2"/>
    <row r="30279" hidden="1" x14ac:dyDescent="0.2"/>
    <row r="30280" hidden="1" x14ac:dyDescent="0.2"/>
    <row r="30281" hidden="1" x14ac:dyDescent="0.2"/>
    <row r="30282" hidden="1" x14ac:dyDescent="0.2"/>
    <row r="30283" hidden="1" x14ac:dyDescent="0.2"/>
    <row r="30284" hidden="1" x14ac:dyDescent="0.2"/>
    <row r="30285" hidden="1" x14ac:dyDescent="0.2"/>
    <row r="30286" hidden="1" x14ac:dyDescent="0.2"/>
    <row r="30287" hidden="1" x14ac:dyDescent="0.2"/>
    <row r="30288" hidden="1" x14ac:dyDescent="0.2"/>
    <row r="30289" hidden="1" x14ac:dyDescent="0.2"/>
    <row r="30290" hidden="1" x14ac:dyDescent="0.2"/>
    <row r="30291" hidden="1" x14ac:dyDescent="0.2"/>
    <row r="30292" hidden="1" x14ac:dyDescent="0.2"/>
    <row r="30293" hidden="1" x14ac:dyDescent="0.2"/>
    <row r="30294" hidden="1" x14ac:dyDescent="0.2"/>
    <row r="30295" hidden="1" x14ac:dyDescent="0.2"/>
    <row r="30296" hidden="1" x14ac:dyDescent="0.2"/>
    <row r="30297" hidden="1" x14ac:dyDescent="0.2"/>
    <row r="30298" hidden="1" x14ac:dyDescent="0.2"/>
    <row r="30299" hidden="1" x14ac:dyDescent="0.2"/>
    <row r="30300" hidden="1" x14ac:dyDescent="0.2"/>
    <row r="30301" hidden="1" x14ac:dyDescent="0.2"/>
    <row r="30302" hidden="1" x14ac:dyDescent="0.2"/>
    <row r="30303" hidden="1" x14ac:dyDescent="0.2"/>
    <row r="30304" hidden="1" x14ac:dyDescent="0.2"/>
    <row r="30305" hidden="1" x14ac:dyDescent="0.2"/>
    <row r="30306" hidden="1" x14ac:dyDescent="0.2"/>
    <row r="30307" hidden="1" x14ac:dyDescent="0.2"/>
    <row r="30308" hidden="1" x14ac:dyDescent="0.2"/>
    <row r="30309" hidden="1" x14ac:dyDescent="0.2"/>
    <row r="30310" hidden="1" x14ac:dyDescent="0.2"/>
    <row r="30311" hidden="1" x14ac:dyDescent="0.2"/>
    <row r="30312" hidden="1" x14ac:dyDescent="0.2"/>
    <row r="30313" hidden="1" x14ac:dyDescent="0.2"/>
    <row r="30314" hidden="1" x14ac:dyDescent="0.2"/>
    <row r="30315" hidden="1" x14ac:dyDescent="0.2"/>
    <row r="30316" hidden="1" x14ac:dyDescent="0.2"/>
    <row r="30317" hidden="1" x14ac:dyDescent="0.2"/>
    <row r="30318" hidden="1" x14ac:dyDescent="0.2"/>
    <row r="30319" hidden="1" x14ac:dyDescent="0.2"/>
    <row r="30320" hidden="1" x14ac:dyDescent="0.2"/>
    <row r="30321" hidden="1" x14ac:dyDescent="0.2"/>
    <row r="30322" hidden="1" x14ac:dyDescent="0.2"/>
    <row r="30323" hidden="1" x14ac:dyDescent="0.2"/>
    <row r="30324" hidden="1" x14ac:dyDescent="0.2"/>
    <row r="30325" hidden="1" x14ac:dyDescent="0.2"/>
    <row r="30326" hidden="1" x14ac:dyDescent="0.2"/>
    <row r="30327" hidden="1" x14ac:dyDescent="0.2"/>
    <row r="30328" hidden="1" x14ac:dyDescent="0.2"/>
    <row r="30329" hidden="1" x14ac:dyDescent="0.2"/>
    <row r="30330" hidden="1" x14ac:dyDescent="0.2"/>
    <row r="30331" hidden="1" x14ac:dyDescent="0.2"/>
    <row r="30332" hidden="1" x14ac:dyDescent="0.2"/>
    <row r="30333" hidden="1" x14ac:dyDescent="0.2"/>
    <row r="30334" hidden="1" x14ac:dyDescent="0.2"/>
    <row r="30335" hidden="1" x14ac:dyDescent="0.2"/>
    <row r="30336" hidden="1" x14ac:dyDescent="0.2"/>
    <row r="30337" hidden="1" x14ac:dyDescent="0.2"/>
    <row r="30338" hidden="1" x14ac:dyDescent="0.2"/>
    <row r="30339" hidden="1" x14ac:dyDescent="0.2"/>
    <row r="30340" hidden="1" x14ac:dyDescent="0.2"/>
    <row r="30341" hidden="1" x14ac:dyDescent="0.2"/>
    <row r="30342" hidden="1" x14ac:dyDescent="0.2"/>
    <row r="30343" hidden="1" x14ac:dyDescent="0.2"/>
    <row r="30344" hidden="1" x14ac:dyDescent="0.2"/>
    <row r="30345" hidden="1" x14ac:dyDescent="0.2"/>
    <row r="30346" hidden="1" x14ac:dyDescent="0.2"/>
    <row r="30347" hidden="1" x14ac:dyDescent="0.2"/>
    <row r="30348" hidden="1" x14ac:dyDescent="0.2"/>
    <row r="30349" hidden="1" x14ac:dyDescent="0.2"/>
    <row r="30350" hidden="1" x14ac:dyDescent="0.2"/>
    <row r="30351" hidden="1" x14ac:dyDescent="0.2"/>
    <row r="30352" hidden="1" x14ac:dyDescent="0.2"/>
    <row r="30353" hidden="1" x14ac:dyDescent="0.2"/>
    <row r="30354" hidden="1" x14ac:dyDescent="0.2"/>
    <row r="30355" hidden="1" x14ac:dyDescent="0.2"/>
    <row r="30356" hidden="1" x14ac:dyDescent="0.2"/>
    <row r="30357" hidden="1" x14ac:dyDescent="0.2"/>
    <row r="30358" hidden="1" x14ac:dyDescent="0.2"/>
    <row r="30359" hidden="1" x14ac:dyDescent="0.2"/>
    <row r="30360" hidden="1" x14ac:dyDescent="0.2"/>
    <row r="30361" hidden="1" x14ac:dyDescent="0.2"/>
    <row r="30362" hidden="1" x14ac:dyDescent="0.2"/>
    <row r="30363" hidden="1" x14ac:dyDescent="0.2"/>
    <row r="30364" hidden="1" x14ac:dyDescent="0.2"/>
    <row r="30365" hidden="1" x14ac:dyDescent="0.2"/>
    <row r="30366" hidden="1" x14ac:dyDescent="0.2"/>
    <row r="30367" hidden="1" x14ac:dyDescent="0.2"/>
    <row r="30368" hidden="1" x14ac:dyDescent="0.2"/>
    <row r="30369" hidden="1" x14ac:dyDescent="0.2"/>
    <row r="30370" hidden="1" x14ac:dyDescent="0.2"/>
    <row r="30371" hidden="1" x14ac:dyDescent="0.2"/>
    <row r="30372" hidden="1" x14ac:dyDescent="0.2"/>
    <row r="30373" hidden="1" x14ac:dyDescent="0.2"/>
    <row r="30374" hidden="1" x14ac:dyDescent="0.2"/>
    <row r="30375" hidden="1" x14ac:dyDescent="0.2"/>
    <row r="30376" hidden="1" x14ac:dyDescent="0.2"/>
    <row r="30377" hidden="1" x14ac:dyDescent="0.2"/>
    <row r="30378" hidden="1" x14ac:dyDescent="0.2"/>
    <row r="30379" hidden="1" x14ac:dyDescent="0.2"/>
    <row r="30380" hidden="1" x14ac:dyDescent="0.2"/>
    <row r="30381" hidden="1" x14ac:dyDescent="0.2"/>
    <row r="30382" hidden="1" x14ac:dyDescent="0.2"/>
    <row r="30383" hidden="1" x14ac:dyDescent="0.2"/>
    <row r="30384" hidden="1" x14ac:dyDescent="0.2"/>
    <row r="30385" hidden="1" x14ac:dyDescent="0.2"/>
    <row r="30386" hidden="1" x14ac:dyDescent="0.2"/>
    <row r="30387" hidden="1" x14ac:dyDescent="0.2"/>
    <row r="30388" hidden="1" x14ac:dyDescent="0.2"/>
    <row r="30389" hidden="1" x14ac:dyDescent="0.2"/>
    <row r="30390" hidden="1" x14ac:dyDescent="0.2"/>
    <row r="30391" hidden="1" x14ac:dyDescent="0.2"/>
    <row r="30392" hidden="1" x14ac:dyDescent="0.2"/>
    <row r="30393" hidden="1" x14ac:dyDescent="0.2"/>
    <row r="30394" hidden="1" x14ac:dyDescent="0.2"/>
    <row r="30395" hidden="1" x14ac:dyDescent="0.2"/>
    <row r="30396" hidden="1" x14ac:dyDescent="0.2"/>
    <row r="30397" hidden="1" x14ac:dyDescent="0.2"/>
    <row r="30398" hidden="1" x14ac:dyDescent="0.2"/>
    <row r="30399" hidden="1" x14ac:dyDescent="0.2"/>
    <row r="30400" hidden="1" x14ac:dyDescent="0.2"/>
    <row r="30401" hidden="1" x14ac:dyDescent="0.2"/>
    <row r="30402" hidden="1" x14ac:dyDescent="0.2"/>
    <row r="30403" hidden="1" x14ac:dyDescent="0.2"/>
    <row r="30404" hidden="1" x14ac:dyDescent="0.2"/>
    <row r="30405" hidden="1" x14ac:dyDescent="0.2"/>
    <row r="30406" hidden="1" x14ac:dyDescent="0.2"/>
    <row r="30407" hidden="1" x14ac:dyDescent="0.2"/>
    <row r="30408" hidden="1" x14ac:dyDescent="0.2"/>
    <row r="30409" hidden="1" x14ac:dyDescent="0.2"/>
    <row r="30410" hidden="1" x14ac:dyDescent="0.2"/>
    <row r="30411" hidden="1" x14ac:dyDescent="0.2"/>
    <row r="30412" hidden="1" x14ac:dyDescent="0.2"/>
    <row r="30413" hidden="1" x14ac:dyDescent="0.2"/>
    <row r="30414" hidden="1" x14ac:dyDescent="0.2"/>
    <row r="30415" hidden="1" x14ac:dyDescent="0.2"/>
    <row r="30416" hidden="1" x14ac:dyDescent="0.2"/>
    <row r="30417" hidden="1" x14ac:dyDescent="0.2"/>
    <row r="30418" hidden="1" x14ac:dyDescent="0.2"/>
    <row r="30419" hidden="1" x14ac:dyDescent="0.2"/>
    <row r="30420" hidden="1" x14ac:dyDescent="0.2"/>
    <row r="30421" hidden="1" x14ac:dyDescent="0.2"/>
    <row r="30422" hidden="1" x14ac:dyDescent="0.2"/>
    <row r="30423" hidden="1" x14ac:dyDescent="0.2"/>
    <row r="30424" hidden="1" x14ac:dyDescent="0.2"/>
    <row r="30425" hidden="1" x14ac:dyDescent="0.2"/>
    <row r="30426" hidden="1" x14ac:dyDescent="0.2"/>
    <row r="30427" hidden="1" x14ac:dyDescent="0.2"/>
    <row r="30428" hidden="1" x14ac:dyDescent="0.2"/>
    <row r="30429" hidden="1" x14ac:dyDescent="0.2"/>
    <row r="30430" hidden="1" x14ac:dyDescent="0.2"/>
    <row r="30431" hidden="1" x14ac:dyDescent="0.2"/>
    <row r="30432" hidden="1" x14ac:dyDescent="0.2"/>
    <row r="30433" hidden="1" x14ac:dyDescent="0.2"/>
    <row r="30434" hidden="1" x14ac:dyDescent="0.2"/>
    <row r="30435" hidden="1" x14ac:dyDescent="0.2"/>
    <row r="30436" hidden="1" x14ac:dyDescent="0.2"/>
    <row r="30437" hidden="1" x14ac:dyDescent="0.2"/>
    <row r="30438" hidden="1" x14ac:dyDescent="0.2"/>
    <row r="30439" hidden="1" x14ac:dyDescent="0.2"/>
    <row r="30440" hidden="1" x14ac:dyDescent="0.2"/>
    <row r="30441" hidden="1" x14ac:dyDescent="0.2"/>
    <row r="30442" hidden="1" x14ac:dyDescent="0.2"/>
    <row r="30443" hidden="1" x14ac:dyDescent="0.2"/>
    <row r="30444" hidden="1" x14ac:dyDescent="0.2"/>
    <row r="30445" hidden="1" x14ac:dyDescent="0.2"/>
    <row r="30446" hidden="1" x14ac:dyDescent="0.2"/>
    <row r="30447" hidden="1" x14ac:dyDescent="0.2"/>
    <row r="30448" hidden="1" x14ac:dyDescent="0.2"/>
    <row r="30449" hidden="1" x14ac:dyDescent="0.2"/>
    <row r="30450" hidden="1" x14ac:dyDescent="0.2"/>
    <row r="30451" hidden="1" x14ac:dyDescent="0.2"/>
    <row r="30452" hidden="1" x14ac:dyDescent="0.2"/>
    <row r="30453" hidden="1" x14ac:dyDescent="0.2"/>
    <row r="30454" hidden="1" x14ac:dyDescent="0.2"/>
    <row r="30455" hidden="1" x14ac:dyDescent="0.2"/>
    <row r="30456" hidden="1" x14ac:dyDescent="0.2"/>
    <row r="30457" hidden="1" x14ac:dyDescent="0.2"/>
    <row r="30458" hidden="1" x14ac:dyDescent="0.2"/>
    <row r="30459" hidden="1" x14ac:dyDescent="0.2"/>
    <row r="30460" hidden="1" x14ac:dyDescent="0.2"/>
    <row r="30461" hidden="1" x14ac:dyDescent="0.2"/>
    <row r="30462" hidden="1" x14ac:dyDescent="0.2"/>
    <row r="30463" hidden="1" x14ac:dyDescent="0.2"/>
    <row r="30464" hidden="1" x14ac:dyDescent="0.2"/>
    <row r="30465" hidden="1" x14ac:dyDescent="0.2"/>
    <row r="30466" hidden="1" x14ac:dyDescent="0.2"/>
    <row r="30467" hidden="1" x14ac:dyDescent="0.2"/>
    <row r="30468" hidden="1" x14ac:dyDescent="0.2"/>
    <row r="30469" hidden="1" x14ac:dyDescent="0.2"/>
    <row r="30470" hidden="1" x14ac:dyDescent="0.2"/>
    <row r="30471" hidden="1" x14ac:dyDescent="0.2"/>
    <row r="30472" hidden="1" x14ac:dyDescent="0.2"/>
    <row r="30473" hidden="1" x14ac:dyDescent="0.2"/>
    <row r="30474" hidden="1" x14ac:dyDescent="0.2"/>
    <row r="30475" hidden="1" x14ac:dyDescent="0.2"/>
    <row r="30476" hidden="1" x14ac:dyDescent="0.2"/>
    <row r="30477" hidden="1" x14ac:dyDescent="0.2"/>
    <row r="30478" hidden="1" x14ac:dyDescent="0.2"/>
    <row r="30479" hidden="1" x14ac:dyDescent="0.2"/>
    <row r="30480" hidden="1" x14ac:dyDescent="0.2"/>
    <row r="30481" hidden="1" x14ac:dyDescent="0.2"/>
    <row r="30482" hidden="1" x14ac:dyDescent="0.2"/>
    <row r="30483" hidden="1" x14ac:dyDescent="0.2"/>
    <row r="30484" hidden="1" x14ac:dyDescent="0.2"/>
    <row r="30485" hidden="1" x14ac:dyDescent="0.2"/>
    <row r="30486" hidden="1" x14ac:dyDescent="0.2"/>
    <row r="30487" hidden="1" x14ac:dyDescent="0.2"/>
    <row r="30488" hidden="1" x14ac:dyDescent="0.2"/>
    <row r="30489" hidden="1" x14ac:dyDescent="0.2"/>
    <row r="30490" hidden="1" x14ac:dyDescent="0.2"/>
    <row r="30491" hidden="1" x14ac:dyDescent="0.2"/>
    <row r="30492" hidden="1" x14ac:dyDescent="0.2"/>
    <row r="30493" hidden="1" x14ac:dyDescent="0.2"/>
    <row r="30494" hidden="1" x14ac:dyDescent="0.2"/>
    <row r="30495" hidden="1" x14ac:dyDescent="0.2"/>
    <row r="30496" hidden="1" x14ac:dyDescent="0.2"/>
    <row r="30497" hidden="1" x14ac:dyDescent="0.2"/>
    <row r="30498" hidden="1" x14ac:dyDescent="0.2"/>
    <row r="30499" hidden="1" x14ac:dyDescent="0.2"/>
    <row r="30500" hidden="1" x14ac:dyDescent="0.2"/>
    <row r="30501" hidden="1" x14ac:dyDescent="0.2"/>
    <row r="30502" hidden="1" x14ac:dyDescent="0.2"/>
    <row r="30503" hidden="1" x14ac:dyDescent="0.2"/>
    <row r="30504" hidden="1" x14ac:dyDescent="0.2"/>
    <row r="30505" hidden="1" x14ac:dyDescent="0.2"/>
    <row r="30506" hidden="1" x14ac:dyDescent="0.2"/>
    <row r="30507" hidden="1" x14ac:dyDescent="0.2"/>
    <row r="30508" hidden="1" x14ac:dyDescent="0.2"/>
    <row r="30509" hidden="1" x14ac:dyDescent="0.2"/>
    <row r="30510" hidden="1" x14ac:dyDescent="0.2"/>
    <row r="30511" hidden="1" x14ac:dyDescent="0.2"/>
    <row r="30512" hidden="1" x14ac:dyDescent="0.2"/>
    <row r="30513" hidden="1" x14ac:dyDescent="0.2"/>
    <row r="30514" hidden="1" x14ac:dyDescent="0.2"/>
    <row r="30515" hidden="1" x14ac:dyDescent="0.2"/>
    <row r="30516" hidden="1" x14ac:dyDescent="0.2"/>
    <row r="30517" hidden="1" x14ac:dyDescent="0.2"/>
    <row r="30518" hidden="1" x14ac:dyDescent="0.2"/>
    <row r="30519" hidden="1" x14ac:dyDescent="0.2"/>
    <row r="30520" hidden="1" x14ac:dyDescent="0.2"/>
    <row r="30521" hidden="1" x14ac:dyDescent="0.2"/>
    <row r="30522" hidden="1" x14ac:dyDescent="0.2"/>
    <row r="30523" hidden="1" x14ac:dyDescent="0.2"/>
    <row r="30524" hidden="1" x14ac:dyDescent="0.2"/>
    <row r="30525" hidden="1" x14ac:dyDescent="0.2"/>
    <row r="30526" hidden="1" x14ac:dyDescent="0.2"/>
    <row r="30527" hidden="1" x14ac:dyDescent="0.2"/>
    <row r="30528" hidden="1" x14ac:dyDescent="0.2"/>
    <row r="30529" hidden="1" x14ac:dyDescent="0.2"/>
    <row r="30530" hidden="1" x14ac:dyDescent="0.2"/>
    <row r="30531" hidden="1" x14ac:dyDescent="0.2"/>
    <row r="30532" hidden="1" x14ac:dyDescent="0.2"/>
    <row r="30533" hidden="1" x14ac:dyDescent="0.2"/>
    <row r="30534" hidden="1" x14ac:dyDescent="0.2"/>
    <row r="30535" hidden="1" x14ac:dyDescent="0.2"/>
    <row r="30536" hidden="1" x14ac:dyDescent="0.2"/>
    <row r="30537" hidden="1" x14ac:dyDescent="0.2"/>
    <row r="30538" hidden="1" x14ac:dyDescent="0.2"/>
    <row r="30539" hidden="1" x14ac:dyDescent="0.2"/>
    <row r="30540" hidden="1" x14ac:dyDescent="0.2"/>
    <row r="30541" hidden="1" x14ac:dyDescent="0.2"/>
    <row r="30542" hidden="1" x14ac:dyDescent="0.2"/>
    <row r="30543" hidden="1" x14ac:dyDescent="0.2"/>
    <row r="30544" hidden="1" x14ac:dyDescent="0.2"/>
    <row r="30545" hidden="1" x14ac:dyDescent="0.2"/>
    <row r="30546" hidden="1" x14ac:dyDescent="0.2"/>
    <row r="30547" hidden="1" x14ac:dyDescent="0.2"/>
    <row r="30548" hidden="1" x14ac:dyDescent="0.2"/>
    <row r="30549" hidden="1" x14ac:dyDescent="0.2"/>
    <row r="30550" hidden="1" x14ac:dyDescent="0.2"/>
    <row r="30551" hidden="1" x14ac:dyDescent="0.2"/>
    <row r="30552" hidden="1" x14ac:dyDescent="0.2"/>
    <row r="30553" hidden="1" x14ac:dyDescent="0.2"/>
    <row r="30554" hidden="1" x14ac:dyDescent="0.2"/>
    <row r="30555" hidden="1" x14ac:dyDescent="0.2"/>
    <row r="30556" hidden="1" x14ac:dyDescent="0.2"/>
    <row r="30557" hidden="1" x14ac:dyDescent="0.2"/>
    <row r="30558" hidden="1" x14ac:dyDescent="0.2"/>
    <row r="30559" hidden="1" x14ac:dyDescent="0.2"/>
    <row r="30560" hidden="1" x14ac:dyDescent="0.2"/>
    <row r="30561" hidden="1" x14ac:dyDescent="0.2"/>
    <row r="30562" hidden="1" x14ac:dyDescent="0.2"/>
    <row r="30563" hidden="1" x14ac:dyDescent="0.2"/>
    <row r="30564" hidden="1" x14ac:dyDescent="0.2"/>
    <row r="30565" hidden="1" x14ac:dyDescent="0.2"/>
    <row r="30566" hidden="1" x14ac:dyDescent="0.2"/>
    <row r="30567" hidden="1" x14ac:dyDescent="0.2"/>
    <row r="30568" hidden="1" x14ac:dyDescent="0.2"/>
    <row r="30569" hidden="1" x14ac:dyDescent="0.2"/>
    <row r="30570" hidden="1" x14ac:dyDescent="0.2"/>
    <row r="30571" hidden="1" x14ac:dyDescent="0.2"/>
    <row r="30572" hidden="1" x14ac:dyDescent="0.2"/>
    <row r="30573" hidden="1" x14ac:dyDescent="0.2"/>
    <row r="30574" hidden="1" x14ac:dyDescent="0.2"/>
    <row r="30575" hidden="1" x14ac:dyDescent="0.2"/>
    <row r="30576" hidden="1" x14ac:dyDescent="0.2"/>
    <row r="30577" hidden="1" x14ac:dyDescent="0.2"/>
    <row r="30578" hidden="1" x14ac:dyDescent="0.2"/>
    <row r="30579" hidden="1" x14ac:dyDescent="0.2"/>
    <row r="30580" hidden="1" x14ac:dyDescent="0.2"/>
    <row r="30581" hidden="1" x14ac:dyDescent="0.2"/>
    <row r="30582" hidden="1" x14ac:dyDescent="0.2"/>
    <row r="30583" hidden="1" x14ac:dyDescent="0.2"/>
    <row r="30584" hidden="1" x14ac:dyDescent="0.2"/>
    <row r="30585" hidden="1" x14ac:dyDescent="0.2"/>
    <row r="30586" hidden="1" x14ac:dyDescent="0.2"/>
    <row r="30587" hidden="1" x14ac:dyDescent="0.2"/>
    <row r="30588" hidden="1" x14ac:dyDescent="0.2"/>
    <row r="30589" hidden="1" x14ac:dyDescent="0.2"/>
    <row r="30590" hidden="1" x14ac:dyDescent="0.2"/>
    <row r="30591" hidden="1" x14ac:dyDescent="0.2"/>
    <row r="30592" hidden="1" x14ac:dyDescent="0.2"/>
    <row r="30593" hidden="1" x14ac:dyDescent="0.2"/>
    <row r="30594" hidden="1" x14ac:dyDescent="0.2"/>
    <row r="30595" hidden="1" x14ac:dyDescent="0.2"/>
    <row r="30596" hidden="1" x14ac:dyDescent="0.2"/>
    <row r="30597" hidden="1" x14ac:dyDescent="0.2"/>
    <row r="30598" hidden="1" x14ac:dyDescent="0.2"/>
    <row r="30599" hidden="1" x14ac:dyDescent="0.2"/>
    <row r="30600" hidden="1" x14ac:dyDescent="0.2"/>
    <row r="30601" hidden="1" x14ac:dyDescent="0.2"/>
    <row r="30602" hidden="1" x14ac:dyDescent="0.2"/>
    <row r="30603" hidden="1" x14ac:dyDescent="0.2"/>
    <row r="30604" hidden="1" x14ac:dyDescent="0.2"/>
    <row r="30605" hidden="1" x14ac:dyDescent="0.2"/>
    <row r="30606" hidden="1" x14ac:dyDescent="0.2"/>
    <row r="30607" hidden="1" x14ac:dyDescent="0.2"/>
    <row r="30608" hidden="1" x14ac:dyDescent="0.2"/>
    <row r="30609" hidden="1" x14ac:dyDescent="0.2"/>
    <row r="30610" hidden="1" x14ac:dyDescent="0.2"/>
    <row r="30611" hidden="1" x14ac:dyDescent="0.2"/>
    <row r="30612" hidden="1" x14ac:dyDescent="0.2"/>
    <row r="30613" hidden="1" x14ac:dyDescent="0.2"/>
    <row r="30614" hidden="1" x14ac:dyDescent="0.2"/>
    <row r="30615" hidden="1" x14ac:dyDescent="0.2"/>
    <row r="30616" hidden="1" x14ac:dyDescent="0.2"/>
    <row r="30617" hidden="1" x14ac:dyDescent="0.2"/>
    <row r="30618" hidden="1" x14ac:dyDescent="0.2"/>
    <row r="30619" hidden="1" x14ac:dyDescent="0.2"/>
    <row r="30620" hidden="1" x14ac:dyDescent="0.2"/>
    <row r="30621" hidden="1" x14ac:dyDescent="0.2"/>
    <row r="30622" hidden="1" x14ac:dyDescent="0.2"/>
    <row r="30623" hidden="1" x14ac:dyDescent="0.2"/>
    <row r="30624" hidden="1" x14ac:dyDescent="0.2"/>
    <row r="30625" hidden="1" x14ac:dyDescent="0.2"/>
    <row r="30626" hidden="1" x14ac:dyDescent="0.2"/>
    <row r="30627" hidden="1" x14ac:dyDescent="0.2"/>
    <row r="30628" hidden="1" x14ac:dyDescent="0.2"/>
    <row r="30629" hidden="1" x14ac:dyDescent="0.2"/>
    <row r="30630" hidden="1" x14ac:dyDescent="0.2"/>
    <row r="30631" hidden="1" x14ac:dyDescent="0.2"/>
    <row r="30632" hidden="1" x14ac:dyDescent="0.2"/>
    <row r="30633" hidden="1" x14ac:dyDescent="0.2"/>
    <row r="30634" hidden="1" x14ac:dyDescent="0.2"/>
    <row r="30635" hidden="1" x14ac:dyDescent="0.2"/>
    <row r="30636" hidden="1" x14ac:dyDescent="0.2"/>
    <row r="30637" hidden="1" x14ac:dyDescent="0.2"/>
    <row r="30638" hidden="1" x14ac:dyDescent="0.2"/>
    <row r="30639" hidden="1" x14ac:dyDescent="0.2"/>
    <row r="30640" hidden="1" x14ac:dyDescent="0.2"/>
    <row r="30641" hidden="1" x14ac:dyDescent="0.2"/>
    <row r="30642" hidden="1" x14ac:dyDescent="0.2"/>
    <row r="30643" hidden="1" x14ac:dyDescent="0.2"/>
    <row r="30644" hidden="1" x14ac:dyDescent="0.2"/>
    <row r="30645" hidden="1" x14ac:dyDescent="0.2"/>
    <row r="30646" hidden="1" x14ac:dyDescent="0.2"/>
    <row r="30647" hidden="1" x14ac:dyDescent="0.2"/>
    <row r="30648" hidden="1" x14ac:dyDescent="0.2"/>
    <row r="30649" hidden="1" x14ac:dyDescent="0.2"/>
    <row r="30650" hidden="1" x14ac:dyDescent="0.2"/>
    <row r="30651" hidden="1" x14ac:dyDescent="0.2"/>
    <row r="30652" hidden="1" x14ac:dyDescent="0.2"/>
    <row r="30653" hidden="1" x14ac:dyDescent="0.2"/>
    <row r="30654" hidden="1" x14ac:dyDescent="0.2"/>
    <row r="30655" hidden="1" x14ac:dyDescent="0.2"/>
    <row r="30656" hidden="1" x14ac:dyDescent="0.2"/>
    <row r="30657" hidden="1" x14ac:dyDescent="0.2"/>
    <row r="30658" hidden="1" x14ac:dyDescent="0.2"/>
    <row r="30659" hidden="1" x14ac:dyDescent="0.2"/>
    <row r="30660" hidden="1" x14ac:dyDescent="0.2"/>
    <row r="30661" hidden="1" x14ac:dyDescent="0.2"/>
    <row r="30662" hidden="1" x14ac:dyDescent="0.2"/>
    <row r="30663" hidden="1" x14ac:dyDescent="0.2"/>
    <row r="30664" hidden="1" x14ac:dyDescent="0.2"/>
    <row r="30665" hidden="1" x14ac:dyDescent="0.2"/>
    <row r="30666" hidden="1" x14ac:dyDescent="0.2"/>
    <row r="30667" hidden="1" x14ac:dyDescent="0.2"/>
    <row r="30668" hidden="1" x14ac:dyDescent="0.2"/>
    <row r="30669" hidden="1" x14ac:dyDescent="0.2"/>
    <row r="30670" hidden="1" x14ac:dyDescent="0.2"/>
    <row r="30671" hidden="1" x14ac:dyDescent="0.2"/>
    <row r="30672" hidden="1" x14ac:dyDescent="0.2"/>
    <row r="30673" hidden="1" x14ac:dyDescent="0.2"/>
    <row r="30674" hidden="1" x14ac:dyDescent="0.2"/>
    <row r="30675" hidden="1" x14ac:dyDescent="0.2"/>
    <row r="30676" hidden="1" x14ac:dyDescent="0.2"/>
    <row r="30677" hidden="1" x14ac:dyDescent="0.2"/>
    <row r="30678" hidden="1" x14ac:dyDescent="0.2"/>
    <row r="30679" hidden="1" x14ac:dyDescent="0.2"/>
    <row r="30680" hidden="1" x14ac:dyDescent="0.2"/>
    <row r="30681" hidden="1" x14ac:dyDescent="0.2"/>
    <row r="30682" hidden="1" x14ac:dyDescent="0.2"/>
    <row r="30683" hidden="1" x14ac:dyDescent="0.2"/>
    <row r="30684" hidden="1" x14ac:dyDescent="0.2"/>
    <row r="30685" hidden="1" x14ac:dyDescent="0.2"/>
    <row r="30686" hidden="1" x14ac:dyDescent="0.2"/>
    <row r="30687" hidden="1" x14ac:dyDescent="0.2"/>
    <row r="30688" hidden="1" x14ac:dyDescent="0.2"/>
    <row r="30689" hidden="1" x14ac:dyDescent="0.2"/>
    <row r="30690" hidden="1" x14ac:dyDescent="0.2"/>
    <row r="30691" hidden="1" x14ac:dyDescent="0.2"/>
    <row r="30692" hidden="1" x14ac:dyDescent="0.2"/>
    <row r="30693" hidden="1" x14ac:dyDescent="0.2"/>
    <row r="30694" hidden="1" x14ac:dyDescent="0.2"/>
    <row r="30695" hidden="1" x14ac:dyDescent="0.2"/>
    <row r="30696" hidden="1" x14ac:dyDescent="0.2"/>
    <row r="30697" hidden="1" x14ac:dyDescent="0.2"/>
    <row r="30698" hidden="1" x14ac:dyDescent="0.2"/>
    <row r="30699" hidden="1" x14ac:dyDescent="0.2"/>
    <row r="30700" hidden="1" x14ac:dyDescent="0.2"/>
    <row r="30701" hidden="1" x14ac:dyDescent="0.2"/>
    <row r="30702" hidden="1" x14ac:dyDescent="0.2"/>
    <row r="30703" hidden="1" x14ac:dyDescent="0.2"/>
    <row r="30704" hidden="1" x14ac:dyDescent="0.2"/>
    <row r="30705" hidden="1" x14ac:dyDescent="0.2"/>
    <row r="30706" hidden="1" x14ac:dyDescent="0.2"/>
    <row r="30707" hidden="1" x14ac:dyDescent="0.2"/>
    <row r="30708" hidden="1" x14ac:dyDescent="0.2"/>
    <row r="30709" hidden="1" x14ac:dyDescent="0.2"/>
    <row r="30710" hidden="1" x14ac:dyDescent="0.2"/>
    <row r="30711" hidden="1" x14ac:dyDescent="0.2"/>
    <row r="30712" hidden="1" x14ac:dyDescent="0.2"/>
    <row r="30713" hidden="1" x14ac:dyDescent="0.2"/>
    <row r="30714" hidden="1" x14ac:dyDescent="0.2"/>
    <row r="30715" hidden="1" x14ac:dyDescent="0.2"/>
    <row r="30716" hidden="1" x14ac:dyDescent="0.2"/>
    <row r="30717" hidden="1" x14ac:dyDescent="0.2"/>
    <row r="30718" hidden="1" x14ac:dyDescent="0.2"/>
    <row r="30719" hidden="1" x14ac:dyDescent="0.2"/>
    <row r="30720" hidden="1" x14ac:dyDescent="0.2"/>
    <row r="30721" hidden="1" x14ac:dyDescent="0.2"/>
    <row r="30722" hidden="1" x14ac:dyDescent="0.2"/>
    <row r="30723" hidden="1" x14ac:dyDescent="0.2"/>
    <row r="30724" hidden="1" x14ac:dyDescent="0.2"/>
    <row r="30725" hidden="1" x14ac:dyDescent="0.2"/>
    <row r="30726" hidden="1" x14ac:dyDescent="0.2"/>
    <row r="30727" hidden="1" x14ac:dyDescent="0.2"/>
    <row r="30728" hidden="1" x14ac:dyDescent="0.2"/>
    <row r="30729" hidden="1" x14ac:dyDescent="0.2"/>
    <row r="30730" hidden="1" x14ac:dyDescent="0.2"/>
    <row r="30731" hidden="1" x14ac:dyDescent="0.2"/>
    <row r="30732" hidden="1" x14ac:dyDescent="0.2"/>
    <row r="30733" hidden="1" x14ac:dyDescent="0.2"/>
    <row r="30734" hidden="1" x14ac:dyDescent="0.2"/>
    <row r="30735" hidden="1" x14ac:dyDescent="0.2"/>
    <row r="30736" hidden="1" x14ac:dyDescent="0.2"/>
    <row r="30737" hidden="1" x14ac:dyDescent="0.2"/>
    <row r="30738" hidden="1" x14ac:dyDescent="0.2"/>
    <row r="30739" hidden="1" x14ac:dyDescent="0.2"/>
    <row r="30740" hidden="1" x14ac:dyDescent="0.2"/>
    <row r="30741" hidden="1" x14ac:dyDescent="0.2"/>
    <row r="30742" hidden="1" x14ac:dyDescent="0.2"/>
    <row r="30743" hidden="1" x14ac:dyDescent="0.2"/>
    <row r="30744" hidden="1" x14ac:dyDescent="0.2"/>
    <row r="30745" hidden="1" x14ac:dyDescent="0.2"/>
    <row r="30746" hidden="1" x14ac:dyDescent="0.2"/>
    <row r="30747" hidden="1" x14ac:dyDescent="0.2"/>
    <row r="30748" hidden="1" x14ac:dyDescent="0.2"/>
    <row r="30749" hidden="1" x14ac:dyDescent="0.2"/>
    <row r="30750" hidden="1" x14ac:dyDescent="0.2"/>
    <row r="30751" hidden="1" x14ac:dyDescent="0.2"/>
    <row r="30752" hidden="1" x14ac:dyDescent="0.2"/>
    <row r="30753" hidden="1" x14ac:dyDescent="0.2"/>
    <row r="30754" hidden="1" x14ac:dyDescent="0.2"/>
    <row r="30755" hidden="1" x14ac:dyDescent="0.2"/>
    <row r="30756" hidden="1" x14ac:dyDescent="0.2"/>
    <row r="30757" hidden="1" x14ac:dyDescent="0.2"/>
    <row r="30758" hidden="1" x14ac:dyDescent="0.2"/>
    <row r="30759" hidden="1" x14ac:dyDescent="0.2"/>
    <row r="30760" hidden="1" x14ac:dyDescent="0.2"/>
    <row r="30761" hidden="1" x14ac:dyDescent="0.2"/>
    <row r="30762" hidden="1" x14ac:dyDescent="0.2"/>
    <row r="30763" hidden="1" x14ac:dyDescent="0.2"/>
    <row r="30764" hidden="1" x14ac:dyDescent="0.2"/>
    <row r="30765" hidden="1" x14ac:dyDescent="0.2"/>
    <row r="30766" hidden="1" x14ac:dyDescent="0.2"/>
    <row r="30767" hidden="1" x14ac:dyDescent="0.2"/>
    <row r="30768" hidden="1" x14ac:dyDescent="0.2"/>
    <row r="30769" hidden="1" x14ac:dyDescent="0.2"/>
    <row r="30770" hidden="1" x14ac:dyDescent="0.2"/>
    <row r="30771" hidden="1" x14ac:dyDescent="0.2"/>
    <row r="30772" hidden="1" x14ac:dyDescent="0.2"/>
    <row r="30773" hidden="1" x14ac:dyDescent="0.2"/>
    <row r="30774" hidden="1" x14ac:dyDescent="0.2"/>
    <row r="30775" hidden="1" x14ac:dyDescent="0.2"/>
    <row r="30776" hidden="1" x14ac:dyDescent="0.2"/>
    <row r="30777" hidden="1" x14ac:dyDescent="0.2"/>
    <row r="30778" hidden="1" x14ac:dyDescent="0.2"/>
    <row r="30779" hidden="1" x14ac:dyDescent="0.2"/>
    <row r="30780" hidden="1" x14ac:dyDescent="0.2"/>
    <row r="30781" hidden="1" x14ac:dyDescent="0.2"/>
    <row r="30782" hidden="1" x14ac:dyDescent="0.2"/>
    <row r="30783" hidden="1" x14ac:dyDescent="0.2"/>
    <row r="30784" hidden="1" x14ac:dyDescent="0.2"/>
    <row r="30785" hidden="1" x14ac:dyDescent="0.2"/>
    <row r="30786" hidden="1" x14ac:dyDescent="0.2"/>
    <row r="30787" hidden="1" x14ac:dyDescent="0.2"/>
    <row r="30788" hidden="1" x14ac:dyDescent="0.2"/>
    <row r="30789" hidden="1" x14ac:dyDescent="0.2"/>
    <row r="30790" hidden="1" x14ac:dyDescent="0.2"/>
    <row r="30791" hidden="1" x14ac:dyDescent="0.2"/>
    <row r="30792" hidden="1" x14ac:dyDescent="0.2"/>
    <row r="30793" hidden="1" x14ac:dyDescent="0.2"/>
    <row r="30794" hidden="1" x14ac:dyDescent="0.2"/>
    <row r="30795" hidden="1" x14ac:dyDescent="0.2"/>
    <row r="30796" hidden="1" x14ac:dyDescent="0.2"/>
    <row r="30797" hidden="1" x14ac:dyDescent="0.2"/>
    <row r="30798" hidden="1" x14ac:dyDescent="0.2"/>
    <row r="30799" hidden="1" x14ac:dyDescent="0.2"/>
    <row r="30800" hidden="1" x14ac:dyDescent="0.2"/>
    <row r="30801" hidden="1" x14ac:dyDescent="0.2"/>
    <row r="30802" hidden="1" x14ac:dyDescent="0.2"/>
    <row r="30803" hidden="1" x14ac:dyDescent="0.2"/>
    <row r="30804" hidden="1" x14ac:dyDescent="0.2"/>
    <row r="30805" hidden="1" x14ac:dyDescent="0.2"/>
    <row r="30806" hidden="1" x14ac:dyDescent="0.2"/>
    <row r="30807" hidden="1" x14ac:dyDescent="0.2"/>
    <row r="30808" hidden="1" x14ac:dyDescent="0.2"/>
    <row r="30809" hidden="1" x14ac:dyDescent="0.2"/>
    <row r="30810" hidden="1" x14ac:dyDescent="0.2"/>
    <row r="30811" hidden="1" x14ac:dyDescent="0.2"/>
    <row r="30812" hidden="1" x14ac:dyDescent="0.2"/>
    <row r="30813" hidden="1" x14ac:dyDescent="0.2"/>
    <row r="30814" hidden="1" x14ac:dyDescent="0.2"/>
    <row r="30815" hidden="1" x14ac:dyDescent="0.2"/>
    <row r="30816" hidden="1" x14ac:dyDescent="0.2"/>
    <row r="30817" hidden="1" x14ac:dyDescent="0.2"/>
    <row r="30818" hidden="1" x14ac:dyDescent="0.2"/>
    <row r="30819" hidden="1" x14ac:dyDescent="0.2"/>
    <row r="30820" hidden="1" x14ac:dyDescent="0.2"/>
    <row r="30821" hidden="1" x14ac:dyDescent="0.2"/>
    <row r="30822" hidden="1" x14ac:dyDescent="0.2"/>
    <row r="30823" hidden="1" x14ac:dyDescent="0.2"/>
    <row r="30824" hidden="1" x14ac:dyDescent="0.2"/>
    <row r="30825" hidden="1" x14ac:dyDescent="0.2"/>
    <row r="30826" hidden="1" x14ac:dyDescent="0.2"/>
    <row r="30827" hidden="1" x14ac:dyDescent="0.2"/>
    <row r="30828" hidden="1" x14ac:dyDescent="0.2"/>
    <row r="30829" hidden="1" x14ac:dyDescent="0.2"/>
    <row r="30830" hidden="1" x14ac:dyDescent="0.2"/>
    <row r="30831" hidden="1" x14ac:dyDescent="0.2"/>
    <row r="30832" hidden="1" x14ac:dyDescent="0.2"/>
    <row r="30833" hidden="1" x14ac:dyDescent="0.2"/>
    <row r="30834" hidden="1" x14ac:dyDescent="0.2"/>
    <row r="30835" hidden="1" x14ac:dyDescent="0.2"/>
    <row r="30836" hidden="1" x14ac:dyDescent="0.2"/>
    <row r="30837" hidden="1" x14ac:dyDescent="0.2"/>
    <row r="30838" hidden="1" x14ac:dyDescent="0.2"/>
    <row r="30839" hidden="1" x14ac:dyDescent="0.2"/>
    <row r="30840" hidden="1" x14ac:dyDescent="0.2"/>
    <row r="30841" hidden="1" x14ac:dyDescent="0.2"/>
    <row r="30842" hidden="1" x14ac:dyDescent="0.2"/>
    <row r="30843" hidden="1" x14ac:dyDescent="0.2"/>
    <row r="30844" hidden="1" x14ac:dyDescent="0.2"/>
    <row r="30845" hidden="1" x14ac:dyDescent="0.2"/>
    <row r="30846" hidden="1" x14ac:dyDescent="0.2"/>
    <row r="30847" hidden="1" x14ac:dyDescent="0.2"/>
    <row r="30848" hidden="1" x14ac:dyDescent="0.2"/>
    <row r="30849" hidden="1" x14ac:dyDescent="0.2"/>
    <row r="30850" hidden="1" x14ac:dyDescent="0.2"/>
    <row r="30851" hidden="1" x14ac:dyDescent="0.2"/>
    <row r="30852" hidden="1" x14ac:dyDescent="0.2"/>
    <row r="30853" hidden="1" x14ac:dyDescent="0.2"/>
    <row r="30854" hidden="1" x14ac:dyDescent="0.2"/>
    <row r="30855" hidden="1" x14ac:dyDescent="0.2"/>
    <row r="30856" hidden="1" x14ac:dyDescent="0.2"/>
    <row r="30857" hidden="1" x14ac:dyDescent="0.2"/>
    <row r="30858" hidden="1" x14ac:dyDescent="0.2"/>
    <row r="30859" hidden="1" x14ac:dyDescent="0.2"/>
    <row r="30860" hidden="1" x14ac:dyDescent="0.2"/>
    <row r="30861" hidden="1" x14ac:dyDescent="0.2"/>
    <row r="30862" hidden="1" x14ac:dyDescent="0.2"/>
    <row r="30863" hidden="1" x14ac:dyDescent="0.2"/>
    <row r="30864" hidden="1" x14ac:dyDescent="0.2"/>
    <row r="30865" hidden="1" x14ac:dyDescent="0.2"/>
    <row r="30866" hidden="1" x14ac:dyDescent="0.2"/>
    <row r="30867" hidden="1" x14ac:dyDescent="0.2"/>
    <row r="30868" hidden="1" x14ac:dyDescent="0.2"/>
    <row r="30869" hidden="1" x14ac:dyDescent="0.2"/>
    <row r="30870" hidden="1" x14ac:dyDescent="0.2"/>
    <row r="30871" hidden="1" x14ac:dyDescent="0.2"/>
    <row r="30872" hidden="1" x14ac:dyDescent="0.2"/>
    <row r="30873" hidden="1" x14ac:dyDescent="0.2"/>
    <row r="30874" hidden="1" x14ac:dyDescent="0.2"/>
    <row r="30875" hidden="1" x14ac:dyDescent="0.2"/>
    <row r="30876" hidden="1" x14ac:dyDescent="0.2"/>
    <row r="30877" hidden="1" x14ac:dyDescent="0.2"/>
    <row r="30878" hidden="1" x14ac:dyDescent="0.2"/>
    <row r="30879" hidden="1" x14ac:dyDescent="0.2"/>
    <row r="30880" hidden="1" x14ac:dyDescent="0.2"/>
    <row r="30881" hidden="1" x14ac:dyDescent="0.2"/>
    <row r="30882" hidden="1" x14ac:dyDescent="0.2"/>
    <row r="30883" hidden="1" x14ac:dyDescent="0.2"/>
    <row r="30884" hidden="1" x14ac:dyDescent="0.2"/>
    <row r="30885" hidden="1" x14ac:dyDescent="0.2"/>
    <row r="30886" hidden="1" x14ac:dyDescent="0.2"/>
    <row r="30887" hidden="1" x14ac:dyDescent="0.2"/>
    <row r="30888" hidden="1" x14ac:dyDescent="0.2"/>
    <row r="30889" hidden="1" x14ac:dyDescent="0.2"/>
    <row r="30890" hidden="1" x14ac:dyDescent="0.2"/>
    <row r="30891" hidden="1" x14ac:dyDescent="0.2"/>
    <row r="30892" hidden="1" x14ac:dyDescent="0.2"/>
    <row r="30893" hidden="1" x14ac:dyDescent="0.2"/>
    <row r="30894" hidden="1" x14ac:dyDescent="0.2"/>
    <row r="30895" hidden="1" x14ac:dyDescent="0.2"/>
    <row r="30896" hidden="1" x14ac:dyDescent="0.2"/>
    <row r="30897" hidden="1" x14ac:dyDescent="0.2"/>
    <row r="30898" hidden="1" x14ac:dyDescent="0.2"/>
    <row r="30899" hidden="1" x14ac:dyDescent="0.2"/>
    <row r="30900" hidden="1" x14ac:dyDescent="0.2"/>
    <row r="30901" hidden="1" x14ac:dyDescent="0.2"/>
    <row r="30902" hidden="1" x14ac:dyDescent="0.2"/>
    <row r="30903" hidden="1" x14ac:dyDescent="0.2"/>
    <row r="30904" hidden="1" x14ac:dyDescent="0.2"/>
    <row r="30905" hidden="1" x14ac:dyDescent="0.2"/>
    <row r="30906" hidden="1" x14ac:dyDescent="0.2"/>
    <row r="30907" hidden="1" x14ac:dyDescent="0.2"/>
    <row r="30908" hidden="1" x14ac:dyDescent="0.2"/>
    <row r="30909" hidden="1" x14ac:dyDescent="0.2"/>
    <row r="30910" hidden="1" x14ac:dyDescent="0.2"/>
    <row r="30911" hidden="1" x14ac:dyDescent="0.2"/>
    <row r="30912" hidden="1" x14ac:dyDescent="0.2"/>
    <row r="30913" hidden="1" x14ac:dyDescent="0.2"/>
    <row r="30914" hidden="1" x14ac:dyDescent="0.2"/>
    <row r="30915" hidden="1" x14ac:dyDescent="0.2"/>
    <row r="30916" hidden="1" x14ac:dyDescent="0.2"/>
    <row r="30917" hidden="1" x14ac:dyDescent="0.2"/>
    <row r="30918" hidden="1" x14ac:dyDescent="0.2"/>
    <row r="30919" hidden="1" x14ac:dyDescent="0.2"/>
    <row r="30920" hidden="1" x14ac:dyDescent="0.2"/>
    <row r="30921" hidden="1" x14ac:dyDescent="0.2"/>
    <row r="30922" hidden="1" x14ac:dyDescent="0.2"/>
    <row r="30923" hidden="1" x14ac:dyDescent="0.2"/>
    <row r="30924" hidden="1" x14ac:dyDescent="0.2"/>
    <row r="30925" hidden="1" x14ac:dyDescent="0.2"/>
    <row r="30926" hidden="1" x14ac:dyDescent="0.2"/>
    <row r="30927" hidden="1" x14ac:dyDescent="0.2"/>
    <row r="30928" hidden="1" x14ac:dyDescent="0.2"/>
    <row r="30929" hidden="1" x14ac:dyDescent="0.2"/>
    <row r="30930" hidden="1" x14ac:dyDescent="0.2"/>
    <row r="30931" hidden="1" x14ac:dyDescent="0.2"/>
    <row r="30932" hidden="1" x14ac:dyDescent="0.2"/>
    <row r="30933" hidden="1" x14ac:dyDescent="0.2"/>
    <row r="30934" hidden="1" x14ac:dyDescent="0.2"/>
    <row r="30935" hidden="1" x14ac:dyDescent="0.2"/>
    <row r="30936" hidden="1" x14ac:dyDescent="0.2"/>
    <row r="30937" hidden="1" x14ac:dyDescent="0.2"/>
    <row r="30938" hidden="1" x14ac:dyDescent="0.2"/>
    <row r="30939" hidden="1" x14ac:dyDescent="0.2"/>
    <row r="30940" hidden="1" x14ac:dyDescent="0.2"/>
    <row r="30941" hidden="1" x14ac:dyDescent="0.2"/>
    <row r="30942" hidden="1" x14ac:dyDescent="0.2"/>
    <row r="30943" hidden="1" x14ac:dyDescent="0.2"/>
    <row r="30944" hidden="1" x14ac:dyDescent="0.2"/>
    <row r="30945" hidden="1" x14ac:dyDescent="0.2"/>
    <row r="30946" hidden="1" x14ac:dyDescent="0.2"/>
    <row r="30947" hidden="1" x14ac:dyDescent="0.2"/>
    <row r="30948" hidden="1" x14ac:dyDescent="0.2"/>
    <row r="30949" hidden="1" x14ac:dyDescent="0.2"/>
    <row r="30950" hidden="1" x14ac:dyDescent="0.2"/>
    <row r="30951" hidden="1" x14ac:dyDescent="0.2"/>
    <row r="30952" hidden="1" x14ac:dyDescent="0.2"/>
    <row r="30953" hidden="1" x14ac:dyDescent="0.2"/>
    <row r="30954" hidden="1" x14ac:dyDescent="0.2"/>
    <row r="30955" hidden="1" x14ac:dyDescent="0.2"/>
    <row r="30956" hidden="1" x14ac:dyDescent="0.2"/>
    <row r="30957" hidden="1" x14ac:dyDescent="0.2"/>
    <row r="30958" hidden="1" x14ac:dyDescent="0.2"/>
    <row r="30959" hidden="1" x14ac:dyDescent="0.2"/>
    <row r="30960" hidden="1" x14ac:dyDescent="0.2"/>
    <row r="30961" hidden="1" x14ac:dyDescent="0.2"/>
    <row r="30962" hidden="1" x14ac:dyDescent="0.2"/>
    <row r="30963" hidden="1" x14ac:dyDescent="0.2"/>
    <row r="30964" hidden="1" x14ac:dyDescent="0.2"/>
    <row r="30965" hidden="1" x14ac:dyDescent="0.2"/>
    <row r="30966" hidden="1" x14ac:dyDescent="0.2"/>
    <row r="30967" hidden="1" x14ac:dyDescent="0.2"/>
    <row r="30968" hidden="1" x14ac:dyDescent="0.2"/>
    <row r="30969" hidden="1" x14ac:dyDescent="0.2"/>
    <row r="30970" hidden="1" x14ac:dyDescent="0.2"/>
    <row r="30971" hidden="1" x14ac:dyDescent="0.2"/>
    <row r="30972" hidden="1" x14ac:dyDescent="0.2"/>
    <row r="30973" hidden="1" x14ac:dyDescent="0.2"/>
    <row r="30974" hidden="1" x14ac:dyDescent="0.2"/>
    <row r="30975" hidden="1" x14ac:dyDescent="0.2"/>
    <row r="30976" hidden="1" x14ac:dyDescent="0.2"/>
    <row r="30977" hidden="1" x14ac:dyDescent="0.2"/>
    <row r="30978" hidden="1" x14ac:dyDescent="0.2"/>
    <row r="30979" hidden="1" x14ac:dyDescent="0.2"/>
    <row r="30980" hidden="1" x14ac:dyDescent="0.2"/>
    <row r="30981" hidden="1" x14ac:dyDescent="0.2"/>
    <row r="30982" hidden="1" x14ac:dyDescent="0.2"/>
    <row r="30983" hidden="1" x14ac:dyDescent="0.2"/>
    <row r="30984" hidden="1" x14ac:dyDescent="0.2"/>
    <row r="30985" hidden="1" x14ac:dyDescent="0.2"/>
    <row r="30986" hidden="1" x14ac:dyDescent="0.2"/>
    <row r="30987" hidden="1" x14ac:dyDescent="0.2"/>
    <row r="30988" hidden="1" x14ac:dyDescent="0.2"/>
    <row r="30989" hidden="1" x14ac:dyDescent="0.2"/>
    <row r="30990" hidden="1" x14ac:dyDescent="0.2"/>
    <row r="30991" hidden="1" x14ac:dyDescent="0.2"/>
    <row r="30992" hidden="1" x14ac:dyDescent="0.2"/>
    <row r="30993" hidden="1" x14ac:dyDescent="0.2"/>
    <row r="30994" hidden="1" x14ac:dyDescent="0.2"/>
    <row r="30995" hidden="1" x14ac:dyDescent="0.2"/>
    <row r="30996" hidden="1" x14ac:dyDescent="0.2"/>
    <row r="30997" hidden="1" x14ac:dyDescent="0.2"/>
    <row r="30998" hidden="1" x14ac:dyDescent="0.2"/>
    <row r="30999" hidden="1" x14ac:dyDescent="0.2"/>
    <row r="31000" hidden="1" x14ac:dyDescent="0.2"/>
    <row r="31001" hidden="1" x14ac:dyDescent="0.2"/>
    <row r="31002" hidden="1" x14ac:dyDescent="0.2"/>
    <row r="31003" hidden="1" x14ac:dyDescent="0.2"/>
    <row r="31004" hidden="1" x14ac:dyDescent="0.2"/>
    <row r="31005" hidden="1" x14ac:dyDescent="0.2"/>
    <row r="31006" hidden="1" x14ac:dyDescent="0.2"/>
    <row r="31007" hidden="1" x14ac:dyDescent="0.2"/>
    <row r="31008" hidden="1" x14ac:dyDescent="0.2"/>
    <row r="31009" hidden="1" x14ac:dyDescent="0.2"/>
    <row r="31010" hidden="1" x14ac:dyDescent="0.2"/>
    <row r="31011" hidden="1" x14ac:dyDescent="0.2"/>
    <row r="31012" hidden="1" x14ac:dyDescent="0.2"/>
    <row r="31013" hidden="1" x14ac:dyDescent="0.2"/>
    <row r="31014" hidden="1" x14ac:dyDescent="0.2"/>
    <row r="31015" hidden="1" x14ac:dyDescent="0.2"/>
    <row r="31016" hidden="1" x14ac:dyDescent="0.2"/>
    <row r="31017" hidden="1" x14ac:dyDescent="0.2"/>
    <row r="31018" hidden="1" x14ac:dyDescent="0.2"/>
    <row r="31019" hidden="1" x14ac:dyDescent="0.2"/>
    <row r="31020" hidden="1" x14ac:dyDescent="0.2"/>
    <row r="31021" hidden="1" x14ac:dyDescent="0.2"/>
    <row r="31022" hidden="1" x14ac:dyDescent="0.2"/>
    <row r="31023" hidden="1" x14ac:dyDescent="0.2"/>
    <row r="31024" hidden="1" x14ac:dyDescent="0.2"/>
    <row r="31025" hidden="1" x14ac:dyDescent="0.2"/>
    <row r="31026" hidden="1" x14ac:dyDescent="0.2"/>
    <row r="31027" hidden="1" x14ac:dyDescent="0.2"/>
    <row r="31028" hidden="1" x14ac:dyDescent="0.2"/>
    <row r="31029" hidden="1" x14ac:dyDescent="0.2"/>
    <row r="31030" hidden="1" x14ac:dyDescent="0.2"/>
    <row r="31031" hidden="1" x14ac:dyDescent="0.2"/>
    <row r="31032" hidden="1" x14ac:dyDescent="0.2"/>
    <row r="31033" hidden="1" x14ac:dyDescent="0.2"/>
    <row r="31034" hidden="1" x14ac:dyDescent="0.2"/>
    <row r="31035" hidden="1" x14ac:dyDescent="0.2"/>
    <row r="31036" hidden="1" x14ac:dyDescent="0.2"/>
    <row r="31037" hidden="1" x14ac:dyDescent="0.2"/>
    <row r="31038" hidden="1" x14ac:dyDescent="0.2"/>
    <row r="31039" hidden="1" x14ac:dyDescent="0.2"/>
    <row r="31040" hidden="1" x14ac:dyDescent="0.2"/>
    <row r="31041" hidden="1" x14ac:dyDescent="0.2"/>
    <row r="31042" hidden="1" x14ac:dyDescent="0.2"/>
    <row r="31043" hidden="1" x14ac:dyDescent="0.2"/>
    <row r="31044" hidden="1" x14ac:dyDescent="0.2"/>
    <row r="31045" hidden="1" x14ac:dyDescent="0.2"/>
    <row r="31046" hidden="1" x14ac:dyDescent="0.2"/>
    <row r="31047" hidden="1" x14ac:dyDescent="0.2"/>
    <row r="31048" hidden="1" x14ac:dyDescent="0.2"/>
    <row r="31049" hidden="1" x14ac:dyDescent="0.2"/>
    <row r="31050" hidden="1" x14ac:dyDescent="0.2"/>
    <row r="31051" hidden="1" x14ac:dyDescent="0.2"/>
    <row r="31052" hidden="1" x14ac:dyDescent="0.2"/>
    <row r="31053" hidden="1" x14ac:dyDescent="0.2"/>
    <row r="31054" hidden="1" x14ac:dyDescent="0.2"/>
    <row r="31055" hidden="1" x14ac:dyDescent="0.2"/>
    <row r="31056" hidden="1" x14ac:dyDescent="0.2"/>
    <row r="31057" hidden="1" x14ac:dyDescent="0.2"/>
    <row r="31058" hidden="1" x14ac:dyDescent="0.2"/>
    <row r="31059" hidden="1" x14ac:dyDescent="0.2"/>
    <row r="31060" hidden="1" x14ac:dyDescent="0.2"/>
    <row r="31061" hidden="1" x14ac:dyDescent="0.2"/>
    <row r="31062" hidden="1" x14ac:dyDescent="0.2"/>
    <row r="31063" hidden="1" x14ac:dyDescent="0.2"/>
    <row r="31064" hidden="1" x14ac:dyDescent="0.2"/>
    <row r="31065" hidden="1" x14ac:dyDescent="0.2"/>
    <row r="31066" hidden="1" x14ac:dyDescent="0.2"/>
    <row r="31067" hidden="1" x14ac:dyDescent="0.2"/>
    <row r="31068" hidden="1" x14ac:dyDescent="0.2"/>
    <row r="31069" hidden="1" x14ac:dyDescent="0.2"/>
    <row r="31070" hidden="1" x14ac:dyDescent="0.2"/>
    <row r="31071" hidden="1" x14ac:dyDescent="0.2"/>
    <row r="31072" hidden="1" x14ac:dyDescent="0.2"/>
    <row r="31073" hidden="1" x14ac:dyDescent="0.2"/>
    <row r="31074" hidden="1" x14ac:dyDescent="0.2"/>
    <row r="31075" hidden="1" x14ac:dyDescent="0.2"/>
    <row r="31076" hidden="1" x14ac:dyDescent="0.2"/>
    <row r="31077" hidden="1" x14ac:dyDescent="0.2"/>
    <row r="31078" hidden="1" x14ac:dyDescent="0.2"/>
    <row r="31079" hidden="1" x14ac:dyDescent="0.2"/>
    <row r="31080" hidden="1" x14ac:dyDescent="0.2"/>
    <row r="31081" hidden="1" x14ac:dyDescent="0.2"/>
    <row r="31082" hidden="1" x14ac:dyDescent="0.2"/>
    <row r="31083" hidden="1" x14ac:dyDescent="0.2"/>
    <row r="31084" hidden="1" x14ac:dyDescent="0.2"/>
    <row r="31085" hidden="1" x14ac:dyDescent="0.2"/>
    <row r="31086" hidden="1" x14ac:dyDescent="0.2"/>
    <row r="31087" hidden="1" x14ac:dyDescent="0.2"/>
    <row r="31088" hidden="1" x14ac:dyDescent="0.2"/>
    <row r="31089" hidden="1" x14ac:dyDescent="0.2"/>
    <row r="31090" hidden="1" x14ac:dyDescent="0.2"/>
    <row r="31091" hidden="1" x14ac:dyDescent="0.2"/>
    <row r="31092" hidden="1" x14ac:dyDescent="0.2"/>
    <row r="31093" hidden="1" x14ac:dyDescent="0.2"/>
    <row r="31094" hidden="1" x14ac:dyDescent="0.2"/>
    <row r="31095" hidden="1" x14ac:dyDescent="0.2"/>
    <row r="31096" hidden="1" x14ac:dyDescent="0.2"/>
    <row r="31097" hidden="1" x14ac:dyDescent="0.2"/>
    <row r="31098" hidden="1" x14ac:dyDescent="0.2"/>
    <row r="31099" hidden="1" x14ac:dyDescent="0.2"/>
    <row r="31100" hidden="1" x14ac:dyDescent="0.2"/>
    <row r="31101" hidden="1" x14ac:dyDescent="0.2"/>
    <row r="31102" hidden="1" x14ac:dyDescent="0.2"/>
    <row r="31103" hidden="1" x14ac:dyDescent="0.2"/>
    <row r="31104" hidden="1" x14ac:dyDescent="0.2"/>
    <row r="31105" hidden="1" x14ac:dyDescent="0.2"/>
    <row r="31106" hidden="1" x14ac:dyDescent="0.2"/>
    <row r="31107" hidden="1" x14ac:dyDescent="0.2"/>
    <row r="31108" hidden="1" x14ac:dyDescent="0.2"/>
    <row r="31109" hidden="1" x14ac:dyDescent="0.2"/>
    <row r="31110" hidden="1" x14ac:dyDescent="0.2"/>
    <row r="31111" hidden="1" x14ac:dyDescent="0.2"/>
    <row r="31112" hidden="1" x14ac:dyDescent="0.2"/>
    <row r="31113" hidden="1" x14ac:dyDescent="0.2"/>
    <row r="31114" hidden="1" x14ac:dyDescent="0.2"/>
    <row r="31115" hidden="1" x14ac:dyDescent="0.2"/>
    <row r="31116" hidden="1" x14ac:dyDescent="0.2"/>
    <row r="31117" hidden="1" x14ac:dyDescent="0.2"/>
    <row r="31118" hidden="1" x14ac:dyDescent="0.2"/>
    <row r="31119" hidden="1" x14ac:dyDescent="0.2"/>
    <row r="31120" hidden="1" x14ac:dyDescent="0.2"/>
    <row r="31121" hidden="1" x14ac:dyDescent="0.2"/>
    <row r="31122" hidden="1" x14ac:dyDescent="0.2"/>
    <row r="31123" hidden="1" x14ac:dyDescent="0.2"/>
    <row r="31124" hidden="1" x14ac:dyDescent="0.2"/>
    <row r="31125" hidden="1" x14ac:dyDescent="0.2"/>
    <row r="31126" hidden="1" x14ac:dyDescent="0.2"/>
    <row r="31127" hidden="1" x14ac:dyDescent="0.2"/>
    <row r="31128" hidden="1" x14ac:dyDescent="0.2"/>
    <row r="31129" hidden="1" x14ac:dyDescent="0.2"/>
    <row r="31130" hidden="1" x14ac:dyDescent="0.2"/>
    <row r="31131" hidden="1" x14ac:dyDescent="0.2"/>
    <row r="31132" hidden="1" x14ac:dyDescent="0.2"/>
    <row r="31133" hidden="1" x14ac:dyDescent="0.2"/>
    <row r="31134" hidden="1" x14ac:dyDescent="0.2"/>
    <row r="31135" hidden="1" x14ac:dyDescent="0.2"/>
    <row r="31136" hidden="1" x14ac:dyDescent="0.2"/>
    <row r="31137" hidden="1" x14ac:dyDescent="0.2"/>
    <row r="31138" hidden="1" x14ac:dyDescent="0.2"/>
    <row r="31139" hidden="1" x14ac:dyDescent="0.2"/>
    <row r="31140" hidden="1" x14ac:dyDescent="0.2"/>
    <row r="31141" hidden="1" x14ac:dyDescent="0.2"/>
    <row r="31142" hidden="1" x14ac:dyDescent="0.2"/>
    <row r="31143" hidden="1" x14ac:dyDescent="0.2"/>
    <row r="31144" hidden="1" x14ac:dyDescent="0.2"/>
    <row r="31145" hidden="1" x14ac:dyDescent="0.2"/>
    <row r="31146" hidden="1" x14ac:dyDescent="0.2"/>
    <row r="31147" hidden="1" x14ac:dyDescent="0.2"/>
    <row r="31148" hidden="1" x14ac:dyDescent="0.2"/>
    <row r="31149" hidden="1" x14ac:dyDescent="0.2"/>
    <row r="31150" hidden="1" x14ac:dyDescent="0.2"/>
    <row r="31151" hidden="1" x14ac:dyDescent="0.2"/>
    <row r="31152" hidden="1" x14ac:dyDescent="0.2"/>
    <row r="31153" hidden="1" x14ac:dyDescent="0.2"/>
    <row r="31154" hidden="1" x14ac:dyDescent="0.2"/>
    <row r="31155" hidden="1" x14ac:dyDescent="0.2"/>
    <row r="31156" hidden="1" x14ac:dyDescent="0.2"/>
    <row r="31157" hidden="1" x14ac:dyDescent="0.2"/>
    <row r="31158" hidden="1" x14ac:dyDescent="0.2"/>
    <row r="31159" hidden="1" x14ac:dyDescent="0.2"/>
    <row r="31160" hidden="1" x14ac:dyDescent="0.2"/>
    <row r="31161" hidden="1" x14ac:dyDescent="0.2"/>
    <row r="31162" hidden="1" x14ac:dyDescent="0.2"/>
    <row r="31163" hidden="1" x14ac:dyDescent="0.2"/>
    <row r="31164" hidden="1" x14ac:dyDescent="0.2"/>
    <row r="31165" hidden="1" x14ac:dyDescent="0.2"/>
    <row r="31166" hidden="1" x14ac:dyDescent="0.2"/>
    <row r="31167" hidden="1" x14ac:dyDescent="0.2"/>
    <row r="31168" hidden="1" x14ac:dyDescent="0.2"/>
    <row r="31169" hidden="1" x14ac:dyDescent="0.2"/>
    <row r="31170" hidden="1" x14ac:dyDescent="0.2"/>
    <row r="31171" hidden="1" x14ac:dyDescent="0.2"/>
    <row r="31172" hidden="1" x14ac:dyDescent="0.2"/>
    <row r="31173" hidden="1" x14ac:dyDescent="0.2"/>
    <row r="31174" hidden="1" x14ac:dyDescent="0.2"/>
    <row r="31175" hidden="1" x14ac:dyDescent="0.2"/>
    <row r="31176" hidden="1" x14ac:dyDescent="0.2"/>
    <row r="31177" hidden="1" x14ac:dyDescent="0.2"/>
    <row r="31178" hidden="1" x14ac:dyDescent="0.2"/>
    <row r="31179" hidden="1" x14ac:dyDescent="0.2"/>
    <row r="31180" hidden="1" x14ac:dyDescent="0.2"/>
    <row r="31181" hidden="1" x14ac:dyDescent="0.2"/>
    <row r="31182" hidden="1" x14ac:dyDescent="0.2"/>
    <row r="31183" hidden="1" x14ac:dyDescent="0.2"/>
    <row r="31184" hidden="1" x14ac:dyDescent="0.2"/>
    <row r="31185" hidden="1" x14ac:dyDescent="0.2"/>
    <row r="31186" hidden="1" x14ac:dyDescent="0.2"/>
    <row r="31187" hidden="1" x14ac:dyDescent="0.2"/>
    <row r="31188" hidden="1" x14ac:dyDescent="0.2"/>
    <row r="31189" hidden="1" x14ac:dyDescent="0.2"/>
    <row r="31190" hidden="1" x14ac:dyDescent="0.2"/>
    <row r="31191" hidden="1" x14ac:dyDescent="0.2"/>
    <row r="31192" hidden="1" x14ac:dyDescent="0.2"/>
    <row r="31193" hidden="1" x14ac:dyDescent="0.2"/>
    <row r="31194" hidden="1" x14ac:dyDescent="0.2"/>
    <row r="31195" hidden="1" x14ac:dyDescent="0.2"/>
    <row r="31196" hidden="1" x14ac:dyDescent="0.2"/>
    <row r="31197" hidden="1" x14ac:dyDescent="0.2"/>
    <row r="31198" hidden="1" x14ac:dyDescent="0.2"/>
    <row r="31199" hidden="1" x14ac:dyDescent="0.2"/>
    <row r="31200" hidden="1" x14ac:dyDescent="0.2"/>
    <row r="31201" hidden="1" x14ac:dyDescent="0.2"/>
    <row r="31202" hidden="1" x14ac:dyDescent="0.2"/>
    <row r="31203" hidden="1" x14ac:dyDescent="0.2"/>
    <row r="31204" hidden="1" x14ac:dyDescent="0.2"/>
    <row r="31205" hidden="1" x14ac:dyDescent="0.2"/>
    <row r="31206" hidden="1" x14ac:dyDescent="0.2"/>
    <row r="31207" hidden="1" x14ac:dyDescent="0.2"/>
    <row r="31208" hidden="1" x14ac:dyDescent="0.2"/>
    <row r="31209" hidden="1" x14ac:dyDescent="0.2"/>
    <row r="31210" hidden="1" x14ac:dyDescent="0.2"/>
    <row r="31211" hidden="1" x14ac:dyDescent="0.2"/>
    <row r="31212" hidden="1" x14ac:dyDescent="0.2"/>
    <row r="31213" hidden="1" x14ac:dyDescent="0.2"/>
    <row r="31214" hidden="1" x14ac:dyDescent="0.2"/>
    <row r="31215" hidden="1" x14ac:dyDescent="0.2"/>
    <row r="31216" hidden="1" x14ac:dyDescent="0.2"/>
    <row r="31217" hidden="1" x14ac:dyDescent="0.2"/>
    <row r="31218" hidden="1" x14ac:dyDescent="0.2"/>
    <row r="31219" hidden="1" x14ac:dyDescent="0.2"/>
    <row r="31220" hidden="1" x14ac:dyDescent="0.2"/>
    <row r="31221" hidden="1" x14ac:dyDescent="0.2"/>
    <row r="31222" hidden="1" x14ac:dyDescent="0.2"/>
    <row r="31223" hidden="1" x14ac:dyDescent="0.2"/>
    <row r="31224" hidden="1" x14ac:dyDescent="0.2"/>
    <row r="31225" hidden="1" x14ac:dyDescent="0.2"/>
    <row r="31226" hidden="1" x14ac:dyDescent="0.2"/>
    <row r="31227" hidden="1" x14ac:dyDescent="0.2"/>
    <row r="31228" hidden="1" x14ac:dyDescent="0.2"/>
    <row r="31229" hidden="1" x14ac:dyDescent="0.2"/>
    <row r="31230" hidden="1" x14ac:dyDescent="0.2"/>
    <row r="31231" hidden="1" x14ac:dyDescent="0.2"/>
    <row r="31232" hidden="1" x14ac:dyDescent="0.2"/>
    <row r="31233" hidden="1" x14ac:dyDescent="0.2"/>
    <row r="31234" hidden="1" x14ac:dyDescent="0.2"/>
    <row r="31235" hidden="1" x14ac:dyDescent="0.2"/>
    <row r="31236" hidden="1" x14ac:dyDescent="0.2"/>
    <row r="31237" hidden="1" x14ac:dyDescent="0.2"/>
    <row r="31238" hidden="1" x14ac:dyDescent="0.2"/>
    <row r="31239" hidden="1" x14ac:dyDescent="0.2"/>
    <row r="31240" hidden="1" x14ac:dyDescent="0.2"/>
    <row r="31241" hidden="1" x14ac:dyDescent="0.2"/>
    <row r="31242" hidden="1" x14ac:dyDescent="0.2"/>
    <row r="31243" hidden="1" x14ac:dyDescent="0.2"/>
    <row r="31244" hidden="1" x14ac:dyDescent="0.2"/>
    <row r="31245" hidden="1" x14ac:dyDescent="0.2"/>
    <row r="31246" hidden="1" x14ac:dyDescent="0.2"/>
    <row r="31247" hidden="1" x14ac:dyDescent="0.2"/>
    <row r="31248" hidden="1" x14ac:dyDescent="0.2"/>
    <row r="31249" hidden="1" x14ac:dyDescent="0.2"/>
    <row r="31250" hidden="1" x14ac:dyDescent="0.2"/>
    <row r="31251" hidden="1" x14ac:dyDescent="0.2"/>
    <row r="31252" hidden="1" x14ac:dyDescent="0.2"/>
    <row r="31253" hidden="1" x14ac:dyDescent="0.2"/>
    <row r="31254" hidden="1" x14ac:dyDescent="0.2"/>
    <row r="31255" hidden="1" x14ac:dyDescent="0.2"/>
    <row r="31256" hidden="1" x14ac:dyDescent="0.2"/>
    <row r="31257" hidden="1" x14ac:dyDescent="0.2"/>
    <row r="31258" hidden="1" x14ac:dyDescent="0.2"/>
    <row r="31259" hidden="1" x14ac:dyDescent="0.2"/>
    <row r="31260" hidden="1" x14ac:dyDescent="0.2"/>
    <row r="31261" hidden="1" x14ac:dyDescent="0.2"/>
    <row r="31262" hidden="1" x14ac:dyDescent="0.2"/>
    <row r="31263" hidden="1" x14ac:dyDescent="0.2"/>
    <row r="31264" hidden="1" x14ac:dyDescent="0.2"/>
    <row r="31265" hidden="1" x14ac:dyDescent="0.2"/>
    <row r="31266" hidden="1" x14ac:dyDescent="0.2"/>
    <row r="31267" hidden="1" x14ac:dyDescent="0.2"/>
    <row r="31268" hidden="1" x14ac:dyDescent="0.2"/>
    <row r="31269" hidden="1" x14ac:dyDescent="0.2"/>
    <row r="31270" hidden="1" x14ac:dyDescent="0.2"/>
    <row r="31271" hidden="1" x14ac:dyDescent="0.2"/>
    <row r="31272" hidden="1" x14ac:dyDescent="0.2"/>
    <row r="31273" hidden="1" x14ac:dyDescent="0.2"/>
    <row r="31274" hidden="1" x14ac:dyDescent="0.2"/>
    <row r="31275" hidden="1" x14ac:dyDescent="0.2"/>
    <row r="31276" hidden="1" x14ac:dyDescent="0.2"/>
    <row r="31277" hidden="1" x14ac:dyDescent="0.2"/>
    <row r="31278" hidden="1" x14ac:dyDescent="0.2"/>
    <row r="31279" hidden="1" x14ac:dyDescent="0.2"/>
    <row r="31280" hidden="1" x14ac:dyDescent="0.2"/>
    <row r="31281" hidden="1" x14ac:dyDescent="0.2"/>
    <row r="31282" hidden="1" x14ac:dyDescent="0.2"/>
    <row r="31283" hidden="1" x14ac:dyDescent="0.2"/>
    <row r="31284" hidden="1" x14ac:dyDescent="0.2"/>
    <row r="31285" hidden="1" x14ac:dyDescent="0.2"/>
    <row r="31286" hidden="1" x14ac:dyDescent="0.2"/>
    <row r="31287" hidden="1" x14ac:dyDescent="0.2"/>
    <row r="31288" hidden="1" x14ac:dyDescent="0.2"/>
    <row r="31289" hidden="1" x14ac:dyDescent="0.2"/>
    <row r="31290" hidden="1" x14ac:dyDescent="0.2"/>
    <row r="31291" hidden="1" x14ac:dyDescent="0.2"/>
    <row r="31292" hidden="1" x14ac:dyDescent="0.2"/>
    <row r="31293" hidden="1" x14ac:dyDescent="0.2"/>
    <row r="31294" hidden="1" x14ac:dyDescent="0.2"/>
    <row r="31295" hidden="1" x14ac:dyDescent="0.2"/>
    <row r="31296" hidden="1" x14ac:dyDescent="0.2"/>
    <row r="31297" hidden="1" x14ac:dyDescent="0.2"/>
    <row r="31298" hidden="1" x14ac:dyDescent="0.2"/>
    <row r="31299" hidden="1" x14ac:dyDescent="0.2"/>
    <row r="31300" hidden="1" x14ac:dyDescent="0.2"/>
    <row r="31301" hidden="1" x14ac:dyDescent="0.2"/>
    <row r="31302" hidden="1" x14ac:dyDescent="0.2"/>
    <row r="31303" hidden="1" x14ac:dyDescent="0.2"/>
    <row r="31304" hidden="1" x14ac:dyDescent="0.2"/>
    <row r="31305" hidden="1" x14ac:dyDescent="0.2"/>
    <row r="31306" hidden="1" x14ac:dyDescent="0.2"/>
    <row r="31307" hidden="1" x14ac:dyDescent="0.2"/>
    <row r="31308" hidden="1" x14ac:dyDescent="0.2"/>
    <row r="31309" hidden="1" x14ac:dyDescent="0.2"/>
    <row r="31310" hidden="1" x14ac:dyDescent="0.2"/>
    <row r="31311" hidden="1" x14ac:dyDescent="0.2"/>
    <row r="31312" hidden="1" x14ac:dyDescent="0.2"/>
    <row r="31313" hidden="1" x14ac:dyDescent="0.2"/>
    <row r="31314" hidden="1" x14ac:dyDescent="0.2"/>
    <row r="31315" hidden="1" x14ac:dyDescent="0.2"/>
    <row r="31316" hidden="1" x14ac:dyDescent="0.2"/>
    <row r="31317" hidden="1" x14ac:dyDescent="0.2"/>
    <row r="31318" hidden="1" x14ac:dyDescent="0.2"/>
    <row r="31319" hidden="1" x14ac:dyDescent="0.2"/>
    <row r="31320" hidden="1" x14ac:dyDescent="0.2"/>
    <row r="31321" hidden="1" x14ac:dyDescent="0.2"/>
    <row r="31322" hidden="1" x14ac:dyDescent="0.2"/>
    <row r="31323" hidden="1" x14ac:dyDescent="0.2"/>
    <row r="31324" hidden="1" x14ac:dyDescent="0.2"/>
    <row r="31325" hidden="1" x14ac:dyDescent="0.2"/>
    <row r="31326" hidden="1" x14ac:dyDescent="0.2"/>
    <row r="31327" hidden="1" x14ac:dyDescent="0.2"/>
    <row r="31328" hidden="1" x14ac:dyDescent="0.2"/>
    <row r="31329" hidden="1" x14ac:dyDescent="0.2"/>
    <row r="31330" hidden="1" x14ac:dyDescent="0.2"/>
    <row r="31331" hidden="1" x14ac:dyDescent="0.2"/>
    <row r="31332" hidden="1" x14ac:dyDescent="0.2"/>
    <row r="31333" hidden="1" x14ac:dyDescent="0.2"/>
    <row r="31334" hidden="1" x14ac:dyDescent="0.2"/>
    <row r="31335" hidden="1" x14ac:dyDescent="0.2"/>
    <row r="31336" hidden="1" x14ac:dyDescent="0.2"/>
    <row r="31337" hidden="1" x14ac:dyDescent="0.2"/>
    <row r="31338" hidden="1" x14ac:dyDescent="0.2"/>
    <row r="31339" hidden="1" x14ac:dyDescent="0.2"/>
    <row r="31340" hidden="1" x14ac:dyDescent="0.2"/>
    <row r="31341" hidden="1" x14ac:dyDescent="0.2"/>
    <row r="31342" hidden="1" x14ac:dyDescent="0.2"/>
    <row r="31343" hidden="1" x14ac:dyDescent="0.2"/>
    <row r="31344" hidden="1" x14ac:dyDescent="0.2"/>
    <row r="31345" hidden="1" x14ac:dyDescent="0.2"/>
    <row r="31346" hidden="1" x14ac:dyDescent="0.2"/>
    <row r="31347" hidden="1" x14ac:dyDescent="0.2"/>
    <row r="31348" hidden="1" x14ac:dyDescent="0.2"/>
    <row r="31349" hidden="1" x14ac:dyDescent="0.2"/>
    <row r="31350" hidden="1" x14ac:dyDescent="0.2"/>
    <row r="31351" hidden="1" x14ac:dyDescent="0.2"/>
    <row r="31352" hidden="1" x14ac:dyDescent="0.2"/>
    <row r="31353" hidden="1" x14ac:dyDescent="0.2"/>
    <row r="31354" hidden="1" x14ac:dyDescent="0.2"/>
    <row r="31355" hidden="1" x14ac:dyDescent="0.2"/>
    <row r="31356" hidden="1" x14ac:dyDescent="0.2"/>
    <row r="31357" hidden="1" x14ac:dyDescent="0.2"/>
    <row r="31358" hidden="1" x14ac:dyDescent="0.2"/>
    <row r="31359" hidden="1" x14ac:dyDescent="0.2"/>
    <row r="31360" hidden="1" x14ac:dyDescent="0.2"/>
    <row r="31361" hidden="1" x14ac:dyDescent="0.2"/>
    <row r="31362" hidden="1" x14ac:dyDescent="0.2"/>
    <row r="31363" hidden="1" x14ac:dyDescent="0.2"/>
    <row r="31364" hidden="1" x14ac:dyDescent="0.2"/>
    <row r="31365" hidden="1" x14ac:dyDescent="0.2"/>
    <row r="31366" hidden="1" x14ac:dyDescent="0.2"/>
    <row r="31367" hidden="1" x14ac:dyDescent="0.2"/>
    <row r="31368" hidden="1" x14ac:dyDescent="0.2"/>
    <row r="31369" hidden="1" x14ac:dyDescent="0.2"/>
    <row r="31370" hidden="1" x14ac:dyDescent="0.2"/>
    <row r="31371" hidden="1" x14ac:dyDescent="0.2"/>
    <row r="31372" hidden="1" x14ac:dyDescent="0.2"/>
    <row r="31373" hidden="1" x14ac:dyDescent="0.2"/>
    <row r="31374" hidden="1" x14ac:dyDescent="0.2"/>
    <row r="31375" hidden="1" x14ac:dyDescent="0.2"/>
    <row r="31376" hidden="1" x14ac:dyDescent="0.2"/>
    <row r="31377" hidden="1" x14ac:dyDescent="0.2"/>
    <row r="31378" hidden="1" x14ac:dyDescent="0.2"/>
    <row r="31379" hidden="1" x14ac:dyDescent="0.2"/>
    <row r="31380" hidden="1" x14ac:dyDescent="0.2"/>
    <row r="31381" hidden="1" x14ac:dyDescent="0.2"/>
    <row r="31382" hidden="1" x14ac:dyDescent="0.2"/>
    <row r="31383" hidden="1" x14ac:dyDescent="0.2"/>
    <row r="31384" hidden="1" x14ac:dyDescent="0.2"/>
    <row r="31385" hidden="1" x14ac:dyDescent="0.2"/>
    <row r="31386" hidden="1" x14ac:dyDescent="0.2"/>
    <row r="31387" hidden="1" x14ac:dyDescent="0.2"/>
    <row r="31388" hidden="1" x14ac:dyDescent="0.2"/>
    <row r="31389" hidden="1" x14ac:dyDescent="0.2"/>
    <row r="31390" hidden="1" x14ac:dyDescent="0.2"/>
    <row r="31391" hidden="1" x14ac:dyDescent="0.2"/>
    <row r="31392" hidden="1" x14ac:dyDescent="0.2"/>
    <row r="31393" hidden="1" x14ac:dyDescent="0.2"/>
    <row r="31394" hidden="1" x14ac:dyDescent="0.2"/>
    <row r="31395" hidden="1" x14ac:dyDescent="0.2"/>
    <row r="31396" hidden="1" x14ac:dyDescent="0.2"/>
    <row r="31397" hidden="1" x14ac:dyDescent="0.2"/>
    <row r="31398" hidden="1" x14ac:dyDescent="0.2"/>
    <row r="31399" hidden="1" x14ac:dyDescent="0.2"/>
    <row r="31400" hidden="1" x14ac:dyDescent="0.2"/>
    <row r="31401" hidden="1" x14ac:dyDescent="0.2"/>
    <row r="31402" hidden="1" x14ac:dyDescent="0.2"/>
    <row r="31403" hidden="1" x14ac:dyDescent="0.2"/>
    <row r="31404" hidden="1" x14ac:dyDescent="0.2"/>
    <row r="31405" hidden="1" x14ac:dyDescent="0.2"/>
    <row r="31406" hidden="1" x14ac:dyDescent="0.2"/>
    <row r="31407" hidden="1" x14ac:dyDescent="0.2"/>
    <row r="31408" hidden="1" x14ac:dyDescent="0.2"/>
    <row r="31409" hidden="1" x14ac:dyDescent="0.2"/>
    <row r="31410" hidden="1" x14ac:dyDescent="0.2"/>
    <row r="31411" hidden="1" x14ac:dyDescent="0.2"/>
    <row r="31412" hidden="1" x14ac:dyDescent="0.2"/>
    <row r="31413" hidden="1" x14ac:dyDescent="0.2"/>
    <row r="31414" hidden="1" x14ac:dyDescent="0.2"/>
    <row r="31415" hidden="1" x14ac:dyDescent="0.2"/>
    <row r="31416" hidden="1" x14ac:dyDescent="0.2"/>
    <row r="31417" hidden="1" x14ac:dyDescent="0.2"/>
    <row r="31418" hidden="1" x14ac:dyDescent="0.2"/>
    <row r="31419" hidden="1" x14ac:dyDescent="0.2"/>
    <row r="31420" hidden="1" x14ac:dyDescent="0.2"/>
    <row r="31421" hidden="1" x14ac:dyDescent="0.2"/>
    <row r="31422" hidden="1" x14ac:dyDescent="0.2"/>
    <row r="31423" hidden="1" x14ac:dyDescent="0.2"/>
    <row r="31424" hidden="1" x14ac:dyDescent="0.2"/>
    <row r="31425" hidden="1" x14ac:dyDescent="0.2"/>
    <row r="31426" hidden="1" x14ac:dyDescent="0.2"/>
    <row r="31427" hidden="1" x14ac:dyDescent="0.2"/>
    <row r="31428" hidden="1" x14ac:dyDescent="0.2"/>
    <row r="31429" hidden="1" x14ac:dyDescent="0.2"/>
    <row r="31430" hidden="1" x14ac:dyDescent="0.2"/>
    <row r="31431" hidden="1" x14ac:dyDescent="0.2"/>
    <row r="31432" hidden="1" x14ac:dyDescent="0.2"/>
    <row r="31433" hidden="1" x14ac:dyDescent="0.2"/>
    <row r="31434" hidden="1" x14ac:dyDescent="0.2"/>
    <row r="31435" hidden="1" x14ac:dyDescent="0.2"/>
    <row r="31436" hidden="1" x14ac:dyDescent="0.2"/>
    <row r="31437" hidden="1" x14ac:dyDescent="0.2"/>
    <row r="31438" hidden="1" x14ac:dyDescent="0.2"/>
    <row r="31439" hidden="1" x14ac:dyDescent="0.2"/>
    <row r="31440" hidden="1" x14ac:dyDescent="0.2"/>
    <row r="31441" hidden="1" x14ac:dyDescent="0.2"/>
    <row r="31442" hidden="1" x14ac:dyDescent="0.2"/>
    <row r="31443" hidden="1" x14ac:dyDescent="0.2"/>
    <row r="31444" hidden="1" x14ac:dyDescent="0.2"/>
    <row r="31445" hidden="1" x14ac:dyDescent="0.2"/>
    <row r="31446" hidden="1" x14ac:dyDescent="0.2"/>
    <row r="31447" hidden="1" x14ac:dyDescent="0.2"/>
    <row r="31448" hidden="1" x14ac:dyDescent="0.2"/>
    <row r="31449" hidden="1" x14ac:dyDescent="0.2"/>
    <row r="31450" hidden="1" x14ac:dyDescent="0.2"/>
    <row r="31451" hidden="1" x14ac:dyDescent="0.2"/>
    <row r="31452" hidden="1" x14ac:dyDescent="0.2"/>
    <row r="31453" hidden="1" x14ac:dyDescent="0.2"/>
    <row r="31454" hidden="1" x14ac:dyDescent="0.2"/>
    <row r="31455" hidden="1" x14ac:dyDescent="0.2"/>
    <row r="31456" hidden="1" x14ac:dyDescent="0.2"/>
    <row r="31457" hidden="1" x14ac:dyDescent="0.2"/>
    <row r="31458" hidden="1" x14ac:dyDescent="0.2"/>
    <row r="31459" hidden="1" x14ac:dyDescent="0.2"/>
    <row r="31460" hidden="1" x14ac:dyDescent="0.2"/>
    <row r="31461" hidden="1" x14ac:dyDescent="0.2"/>
    <row r="31462" hidden="1" x14ac:dyDescent="0.2"/>
    <row r="31463" hidden="1" x14ac:dyDescent="0.2"/>
    <row r="31464" hidden="1" x14ac:dyDescent="0.2"/>
    <row r="31465" hidden="1" x14ac:dyDescent="0.2"/>
    <row r="31466" hidden="1" x14ac:dyDescent="0.2"/>
    <row r="31467" hidden="1" x14ac:dyDescent="0.2"/>
    <row r="31468" hidden="1" x14ac:dyDescent="0.2"/>
    <row r="31469" hidden="1" x14ac:dyDescent="0.2"/>
    <row r="31470" hidden="1" x14ac:dyDescent="0.2"/>
    <row r="31471" hidden="1" x14ac:dyDescent="0.2"/>
    <row r="31472" hidden="1" x14ac:dyDescent="0.2"/>
    <row r="31473" hidden="1" x14ac:dyDescent="0.2"/>
    <row r="31474" hidden="1" x14ac:dyDescent="0.2"/>
    <row r="31475" hidden="1" x14ac:dyDescent="0.2"/>
    <row r="31476" hidden="1" x14ac:dyDescent="0.2"/>
    <row r="31477" hidden="1" x14ac:dyDescent="0.2"/>
    <row r="31478" hidden="1" x14ac:dyDescent="0.2"/>
    <row r="31479" hidden="1" x14ac:dyDescent="0.2"/>
    <row r="31480" hidden="1" x14ac:dyDescent="0.2"/>
    <row r="31481" hidden="1" x14ac:dyDescent="0.2"/>
    <row r="31482" hidden="1" x14ac:dyDescent="0.2"/>
    <row r="31483" hidden="1" x14ac:dyDescent="0.2"/>
    <row r="31484" hidden="1" x14ac:dyDescent="0.2"/>
    <row r="31485" hidden="1" x14ac:dyDescent="0.2"/>
    <row r="31486" hidden="1" x14ac:dyDescent="0.2"/>
    <row r="31487" hidden="1" x14ac:dyDescent="0.2"/>
    <row r="31488" hidden="1" x14ac:dyDescent="0.2"/>
    <row r="31489" hidden="1" x14ac:dyDescent="0.2"/>
    <row r="31490" hidden="1" x14ac:dyDescent="0.2"/>
    <row r="31491" hidden="1" x14ac:dyDescent="0.2"/>
    <row r="31492" hidden="1" x14ac:dyDescent="0.2"/>
    <row r="31493" hidden="1" x14ac:dyDescent="0.2"/>
    <row r="31494" hidden="1" x14ac:dyDescent="0.2"/>
    <row r="31495" hidden="1" x14ac:dyDescent="0.2"/>
    <row r="31496" hidden="1" x14ac:dyDescent="0.2"/>
    <row r="31497" hidden="1" x14ac:dyDescent="0.2"/>
    <row r="31498" hidden="1" x14ac:dyDescent="0.2"/>
    <row r="31499" hidden="1" x14ac:dyDescent="0.2"/>
    <row r="31500" hidden="1" x14ac:dyDescent="0.2"/>
    <row r="31501" hidden="1" x14ac:dyDescent="0.2"/>
    <row r="31502" hidden="1" x14ac:dyDescent="0.2"/>
    <row r="31503" hidden="1" x14ac:dyDescent="0.2"/>
    <row r="31504" hidden="1" x14ac:dyDescent="0.2"/>
    <row r="31505" hidden="1" x14ac:dyDescent="0.2"/>
    <row r="31506" hidden="1" x14ac:dyDescent="0.2"/>
    <row r="31507" hidden="1" x14ac:dyDescent="0.2"/>
    <row r="31508" hidden="1" x14ac:dyDescent="0.2"/>
    <row r="31509" hidden="1" x14ac:dyDescent="0.2"/>
    <row r="31510" hidden="1" x14ac:dyDescent="0.2"/>
    <row r="31511" hidden="1" x14ac:dyDescent="0.2"/>
    <row r="31512" hidden="1" x14ac:dyDescent="0.2"/>
    <row r="31513" hidden="1" x14ac:dyDescent="0.2"/>
    <row r="31514" hidden="1" x14ac:dyDescent="0.2"/>
    <row r="31515" hidden="1" x14ac:dyDescent="0.2"/>
    <row r="31516" hidden="1" x14ac:dyDescent="0.2"/>
    <row r="31517" hidden="1" x14ac:dyDescent="0.2"/>
    <row r="31518" hidden="1" x14ac:dyDescent="0.2"/>
    <row r="31519" hidden="1" x14ac:dyDescent="0.2"/>
    <row r="31520" hidden="1" x14ac:dyDescent="0.2"/>
    <row r="31521" hidden="1" x14ac:dyDescent="0.2"/>
    <row r="31522" hidden="1" x14ac:dyDescent="0.2"/>
    <row r="31523" hidden="1" x14ac:dyDescent="0.2"/>
    <row r="31524" hidden="1" x14ac:dyDescent="0.2"/>
    <row r="31525" hidden="1" x14ac:dyDescent="0.2"/>
    <row r="31526" hidden="1" x14ac:dyDescent="0.2"/>
    <row r="31527" hidden="1" x14ac:dyDescent="0.2"/>
    <row r="31528" hidden="1" x14ac:dyDescent="0.2"/>
    <row r="31529" hidden="1" x14ac:dyDescent="0.2"/>
    <row r="31530" hidden="1" x14ac:dyDescent="0.2"/>
    <row r="31531" hidden="1" x14ac:dyDescent="0.2"/>
    <row r="31532" hidden="1" x14ac:dyDescent="0.2"/>
    <row r="31533" hidden="1" x14ac:dyDescent="0.2"/>
    <row r="31534" hidden="1" x14ac:dyDescent="0.2"/>
    <row r="31535" hidden="1" x14ac:dyDescent="0.2"/>
    <row r="31536" hidden="1" x14ac:dyDescent="0.2"/>
    <row r="31537" hidden="1" x14ac:dyDescent="0.2"/>
    <row r="31538" hidden="1" x14ac:dyDescent="0.2"/>
    <row r="31539" hidden="1" x14ac:dyDescent="0.2"/>
    <row r="31540" hidden="1" x14ac:dyDescent="0.2"/>
    <row r="31541" hidden="1" x14ac:dyDescent="0.2"/>
    <row r="31542" hidden="1" x14ac:dyDescent="0.2"/>
    <row r="31543" hidden="1" x14ac:dyDescent="0.2"/>
    <row r="31544" hidden="1" x14ac:dyDescent="0.2"/>
    <row r="31545" hidden="1" x14ac:dyDescent="0.2"/>
    <row r="31546" hidden="1" x14ac:dyDescent="0.2"/>
    <row r="31547" hidden="1" x14ac:dyDescent="0.2"/>
    <row r="31548" hidden="1" x14ac:dyDescent="0.2"/>
    <row r="31549" hidden="1" x14ac:dyDescent="0.2"/>
    <row r="31550" hidden="1" x14ac:dyDescent="0.2"/>
    <row r="31551" hidden="1" x14ac:dyDescent="0.2"/>
    <row r="31552" hidden="1" x14ac:dyDescent="0.2"/>
    <row r="31553" hidden="1" x14ac:dyDescent="0.2"/>
    <row r="31554" hidden="1" x14ac:dyDescent="0.2"/>
    <row r="31555" hidden="1" x14ac:dyDescent="0.2"/>
    <row r="31556" hidden="1" x14ac:dyDescent="0.2"/>
    <row r="31557" hidden="1" x14ac:dyDescent="0.2"/>
    <row r="31558" hidden="1" x14ac:dyDescent="0.2"/>
    <row r="31559" hidden="1" x14ac:dyDescent="0.2"/>
    <row r="31560" hidden="1" x14ac:dyDescent="0.2"/>
    <row r="31561" hidden="1" x14ac:dyDescent="0.2"/>
    <row r="31562" hidden="1" x14ac:dyDescent="0.2"/>
    <row r="31563" hidden="1" x14ac:dyDescent="0.2"/>
    <row r="31564" hidden="1" x14ac:dyDescent="0.2"/>
    <row r="31565" hidden="1" x14ac:dyDescent="0.2"/>
    <row r="31566" hidden="1" x14ac:dyDescent="0.2"/>
    <row r="31567" hidden="1" x14ac:dyDescent="0.2"/>
    <row r="31568" hidden="1" x14ac:dyDescent="0.2"/>
    <row r="31569" hidden="1" x14ac:dyDescent="0.2"/>
    <row r="31570" hidden="1" x14ac:dyDescent="0.2"/>
    <row r="31571" hidden="1" x14ac:dyDescent="0.2"/>
    <row r="31572" hidden="1" x14ac:dyDescent="0.2"/>
    <row r="31573" hidden="1" x14ac:dyDescent="0.2"/>
    <row r="31574" hidden="1" x14ac:dyDescent="0.2"/>
    <row r="31575" hidden="1" x14ac:dyDescent="0.2"/>
    <row r="31576" hidden="1" x14ac:dyDescent="0.2"/>
    <row r="31577" hidden="1" x14ac:dyDescent="0.2"/>
    <row r="31578" hidden="1" x14ac:dyDescent="0.2"/>
    <row r="31579" hidden="1" x14ac:dyDescent="0.2"/>
    <row r="31580" hidden="1" x14ac:dyDescent="0.2"/>
    <row r="31581" hidden="1" x14ac:dyDescent="0.2"/>
    <row r="31582" hidden="1" x14ac:dyDescent="0.2"/>
    <row r="31583" hidden="1" x14ac:dyDescent="0.2"/>
    <row r="31584" hidden="1" x14ac:dyDescent="0.2"/>
    <row r="31585" hidden="1" x14ac:dyDescent="0.2"/>
    <row r="31586" hidden="1" x14ac:dyDescent="0.2"/>
    <row r="31587" hidden="1" x14ac:dyDescent="0.2"/>
    <row r="31588" hidden="1" x14ac:dyDescent="0.2"/>
    <row r="31589" hidden="1" x14ac:dyDescent="0.2"/>
    <row r="31590" hidden="1" x14ac:dyDescent="0.2"/>
    <row r="31591" hidden="1" x14ac:dyDescent="0.2"/>
    <row r="31592" hidden="1" x14ac:dyDescent="0.2"/>
    <row r="31593" hidden="1" x14ac:dyDescent="0.2"/>
    <row r="31594" hidden="1" x14ac:dyDescent="0.2"/>
    <row r="31595" hidden="1" x14ac:dyDescent="0.2"/>
    <row r="31596" hidden="1" x14ac:dyDescent="0.2"/>
    <row r="31597" hidden="1" x14ac:dyDescent="0.2"/>
    <row r="31598" hidden="1" x14ac:dyDescent="0.2"/>
    <row r="31599" hidden="1" x14ac:dyDescent="0.2"/>
    <row r="31600" hidden="1" x14ac:dyDescent="0.2"/>
    <row r="31601" hidden="1" x14ac:dyDescent="0.2"/>
    <row r="31602" hidden="1" x14ac:dyDescent="0.2"/>
    <row r="31603" hidden="1" x14ac:dyDescent="0.2"/>
    <row r="31604" hidden="1" x14ac:dyDescent="0.2"/>
    <row r="31605" hidden="1" x14ac:dyDescent="0.2"/>
    <row r="31606" hidden="1" x14ac:dyDescent="0.2"/>
    <row r="31607" hidden="1" x14ac:dyDescent="0.2"/>
    <row r="31608" hidden="1" x14ac:dyDescent="0.2"/>
    <row r="31609" hidden="1" x14ac:dyDescent="0.2"/>
    <row r="31610" hidden="1" x14ac:dyDescent="0.2"/>
    <row r="31611" hidden="1" x14ac:dyDescent="0.2"/>
    <row r="31612" hidden="1" x14ac:dyDescent="0.2"/>
    <row r="31613" hidden="1" x14ac:dyDescent="0.2"/>
    <row r="31614" hidden="1" x14ac:dyDescent="0.2"/>
    <row r="31615" hidden="1" x14ac:dyDescent="0.2"/>
    <row r="31616" hidden="1" x14ac:dyDescent="0.2"/>
    <row r="31617" hidden="1" x14ac:dyDescent="0.2"/>
    <row r="31618" hidden="1" x14ac:dyDescent="0.2"/>
    <row r="31619" hidden="1" x14ac:dyDescent="0.2"/>
    <row r="31620" hidden="1" x14ac:dyDescent="0.2"/>
    <row r="31621" hidden="1" x14ac:dyDescent="0.2"/>
    <row r="31622" hidden="1" x14ac:dyDescent="0.2"/>
    <row r="31623" hidden="1" x14ac:dyDescent="0.2"/>
    <row r="31624" hidden="1" x14ac:dyDescent="0.2"/>
    <row r="31625" hidden="1" x14ac:dyDescent="0.2"/>
    <row r="31626" hidden="1" x14ac:dyDescent="0.2"/>
    <row r="31627" hidden="1" x14ac:dyDescent="0.2"/>
    <row r="31628" hidden="1" x14ac:dyDescent="0.2"/>
    <row r="31629" hidden="1" x14ac:dyDescent="0.2"/>
    <row r="31630" hidden="1" x14ac:dyDescent="0.2"/>
    <row r="31631" hidden="1" x14ac:dyDescent="0.2"/>
    <row r="31632" hidden="1" x14ac:dyDescent="0.2"/>
    <row r="31633" hidden="1" x14ac:dyDescent="0.2"/>
    <row r="31634" hidden="1" x14ac:dyDescent="0.2"/>
    <row r="31635" hidden="1" x14ac:dyDescent="0.2"/>
    <row r="31636" hidden="1" x14ac:dyDescent="0.2"/>
    <row r="31637" hidden="1" x14ac:dyDescent="0.2"/>
    <row r="31638" hidden="1" x14ac:dyDescent="0.2"/>
    <row r="31639" hidden="1" x14ac:dyDescent="0.2"/>
    <row r="31640" hidden="1" x14ac:dyDescent="0.2"/>
    <row r="31641" hidden="1" x14ac:dyDescent="0.2"/>
    <row r="31642" hidden="1" x14ac:dyDescent="0.2"/>
    <row r="31643" hidden="1" x14ac:dyDescent="0.2"/>
    <row r="31644" hidden="1" x14ac:dyDescent="0.2"/>
    <row r="31645" hidden="1" x14ac:dyDescent="0.2"/>
    <row r="31646" hidden="1" x14ac:dyDescent="0.2"/>
    <row r="31647" hidden="1" x14ac:dyDescent="0.2"/>
    <row r="31648" hidden="1" x14ac:dyDescent="0.2"/>
    <row r="31649" hidden="1" x14ac:dyDescent="0.2"/>
    <row r="31650" hidden="1" x14ac:dyDescent="0.2"/>
    <row r="31651" hidden="1" x14ac:dyDescent="0.2"/>
    <row r="31652" hidden="1" x14ac:dyDescent="0.2"/>
    <row r="31653" hidden="1" x14ac:dyDescent="0.2"/>
    <row r="31654" hidden="1" x14ac:dyDescent="0.2"/>
    <row r="31655" hidden="1" x14ac:dyDescent="0.2"/>
    <row r="31656" hidden="1" x14ac:dyDescent="0.2"/>
    <row r="31657" hidden="1" x14ac:dyDescent="0.2"/>
    <row r="31658" hidden="1" x14ac:dyDescent="0.2"/>
    <row r="31659" hidden="1" x14ac:dyDescent="0.2"/>
    <row r="31660" hidden="1" x14ac:dyDescent="0.2"/>
    <row r="31661" hidden="1" x14ac:dyDescent="0.2"/>
    <row r="31662" hidden="1" x14ac:dyDescent="0.2"/>
    <row r="31663" hidden="1" x14ac:dyDescent="0.2"/>
    <row r="31664" hidden="1" x14ac:dyDescent="0.2"/>
    <row r="31665" hidden="1" x14ac:dyDescent="0.2"/>
    <row r="31666" hidden="1" x14ac:dyDescent="0.2"/>
    <row r="31667" hidden="1" x14ac:dyDescent="0.2"/>
    <row r="31668" hidden="1" x14ac:dyDescent="0.2"/>
    <row r="31669" hidden="1" x14ac:dyDescent="0.2"/>
    <row r="31670" hidden="1" x14ac:dyDescent="0.2"/>
    <row r="31671" hidden="1" x14ac:dyDescent="0.2"/>
    <row r="31672" hidden="1" x14ac:dyDescent="0.2"/>
    <row r="31673" hidden="1" x14ac:dyDescent="0.2"/>
    <row r="31674" hidden="1" x14ac:dyDescent="0.2"/>
    <row r="31675" hidden="1" x14ac:dyDescent="0.2"/>
    <row r="31676" hidden="1" x14ac:dyDescent="0.2"/>
    <row r="31677" hidden="1" x14ac:dyDescent="0.2"/>
    <row r="31678" hidden="1" x14ac:dyDescent="0.2"/>
    <row r="31679" hidden="1" x14ac:dyDescent="0.2"/>
    <row r="31680" hidden="1" x14ac:dyDescent="0.2"/>
    <row r="31681" hidden="1" x14ac:dyDescent="0.2"/>
    <row r="31682" hidden="1" x14ac:dyDescent="0.2"/>
    <row r="31683" hidden="1" x14ac:dyDescent="0.2"/>
    <row r="31684" hidden="1" x14ac:dyDescent="0.2"/>
    <row r="31685" hidden="1" x14ac:dyDescent="0.2"/>
    <row r="31686" hidden="1" x14ac:dyDescent="0.2"/>
    <row r="31687" hidden="1" x14ac:dyDescent="0.2"/>
    <row r="31688" hidden="1" x14ac:dyDescent="0.2"/>
    <row r="31689" hidden="1" x14ac:dyDescent="0.2"/>
    <row r="31690" hidden="1" x14ac:dyDescent="0.2"/>
    <row r="31691" hidden="1" x14ac:dyDescent="0.2"/>
    <row r="31692" hidden="1" x14ac:dyDescent="0.2"/>
    <row r="31693" hidden="1" x14ac:dyDescent="0.2"/>
    <row r="31694" hidden="1" x14ac:dyDescent="0.2"/>
    <row r="31695" hidden="1" x14ac:dyDescent="0.2"/>
    <row r="31696" hidden="1" x14ac:dyDescent="0.2"/>
    <row r="31697" hidden="1" x14ac:dyDescent="0.2"/>
    <row r="31698" hidden="1" x14ac:dyDescent="0.2"/>
    <row r="31699" hidden="1" x14ac:dyDescent="0.2"/>
    <row r="31700" hidden="1" x14ac:dyDescent="0.2"/>
    <row r="31701" hidden="1" x14ac:dyDescent="0.2"/>
    <row r="31702" hidden="1" x14ac:dyDescent="0.2"/>
    <row r="31703" hidden="1" x14ac:dyDescent="0.2"/>
    <row r="31704" hidden="1" x14ac:dyDescent="0.2"/>
    <row r="31705" hidden="1" x14ac:dyDescent="0.2"/>
    <row r="31706" hidden="1" x14ac:dyDescent="0.2"/>
    <row r="31707" hidden="1" x14ac:dyDescent="0.2"/>
    <row r="31708" hidden="1" x14ac:dyDescent="0.2"/>
    <row r="31709" hidden="1" x14ac:dyDescent="0.2"/>
    <row r="31710" hidden="1" x14ac:dyDescent="0.2"/>
    <row r="31711" hidden="1" x14ac:dyDescent="0.2"/>
    <row r="31712" hidden="1" x14ac:dyDescent="0.2"/>
    <row r="31713" hidden="1" x14ac:dyDescent="0.2"/>
    <row r="31714" hidden="1" x14ac:dyDescent="0.2"/>
    <row r="31715" hidden="1" x14ac:dyDescent="0.2"/>
    <row r="31716" hidden="1" x14ac:dyDescent="0.2"/>
    <row r="31717" hidden="1" x14ac:dyDescent="0.2"/>
    <row r="31718" hidden="1" x14ac:dyDescent="0.2"/>
    <row r="31719" hidden="1" x14ac:dyDescent="0.2"/>
    <row r="31720" hidden="1" x14ac:dyDescent="0.2"/>
    <row r="31721" hidden="1" x14ac:dyDescent="0.2"/>
    <row r="31722" hidden="1" x14ac:dyDescent="0.2"/>
    <row r="31723" hidden="1" x14ac:dyDescent="0.2"/>
    <row r="31724" hidden="1" x14ac:dyDescent="0.2"/>
    <row r="31725" hidden="1" x14ac:dyDescent="0.2"/>
    <row r="31726" hidden="1" x14ac:dyDescent="0.2"/>
    <row r="31727" hidden="1" x14ac:dyDescent="0.2"/>
    <row r="31728" hidden="1" x14ac:dyDescent="0.2"/>
    <row r="31729" hidden="1" x14ac:dyDescent="0.2"/>
    <row r="31730" hidden="1" x14ac:dyDescent="0.2"/>
    <row r="31731" hidden="1" x14ac:dyDescent="0.2"/>
    <row r="31732" hidden="1" x14ac:dyDescent="0.2"/>
    <row r="31733" hidden="1" x14ac:dyDescent="0.2"/>
    <row r="31734" hidden="1" x14ac:dyDescent="0.2"/>
    <row r="31735" hidden="1" x14ac:dyDescent="0.2"/>
    <row r="31736" hidden="1" x14ac:dyDescent="0.2"/>
    <row r="31737" hidden="1" x14ac:dyDescent="0.2"/>
    <row r="31738" hidden="1" x14ac:dyDescent="0.2"/>
    <row r="31739" hidden="1" x14ac:dyDescent="0.2"/>
    <row r="31740" hidden="1" x14ac:dyDescent="0.2"/>
    <row r="31741" hidden="1" x14ac:dyDescent="0.2"/>
    <row r="31742" hidden="1" x14ac:dyDescent="0.2"/>
    <row r="31743" hidden="1" x14ac:dyDescent="0.2"/>
    <row r="31744" hidden="1" x14ac:dyDescent="0.2"/>
    <row r="31745" hidden="1" x14ac:dyDescent="0.2"/>
    <row r="31746" hidden="1" x14ac:dyDescent="0.2"/>
    <row r="31747" hidden="1" x14ac:dyDescent="0.2"/>
    <row r="31748" hidden="1" x14ac:dyDescent="0.2"/>
    <row r="31749" hidden="1" x14ac:dyDescent="0.2"/>
    <row r="31750" hidden="1" x14ac:dyDescent="0.2"/>
    <row r="31751" hidden="1" x14ac:dyDescent="0.2"/>
    <row r="31752" hidden="1" x14ac:dyDescent="0.2"/>
    <row r="31753" hidden="1" x14ac:dyDescent="0.2"/>
    <row r="31754" hidden="1" x14ac:dyDescent="0.2"/>
    <row r="31755" hidden="1" x14ac:dyDescent="0.2"/>
    <row r="31756" hidden="1" x14ac:dyDescent="0.2"/>
    <row r="31757" hidden="1" x14ac:dyDescent="0.2"/>
    <row r="31758" hidden="1" x14ac:dyDescent="0.2"/>
    <row r="31759" hidden="1" x14ac:dyDescent="0.2"/>
    <row r="31760" hidden="1" x14ac:dyDescent="0.2"/>
    <row r="31761" hidden="1" x14ac:dyDescent="0.2"/>
    <row r="31762" hidden="1" x14ac:dyDescent="0.2"/>
    <row r="31763" hidden="1" x14ac:dyDescent="0.2"/>
    <row r="31764" hidden="1" x14ac:dyDescent="0.2"/>
    <row r="31765" hidden="1" x14ac:dyDescent="0.2"/>
    <row r="31766" hidden="1" x14ac:dyDescent="0.2"/>
    <row r="31767" hidden="1" x14ac:dyDescent="0.2"/>
    <row r="31768" hidden="1" x14ac:dyDescent="0.2"/>
    <row r="31769" hidden="1" x14ac:dyDescent="0.2"/>
    <row r="31770" hidden="1" x14ac:dyDescent="0.2"/>
    <row r="31771" hidden="1" x14ac:dyDescent="0.2"/>
    <row r="31772" hidden="1" x14ac:dyDescent="0.2"/>
    <row r="31773" hidden="1" x14ac:dyDescent="0.2"/>
    <row r="31774" hidden="1" x14ac:dyDescent="0.2"/>
    <row r="31775" hidden="1" x14ac:dyDescent="0.2"/>
    <row r="31776" hidden="1" x14ac:dyDescent="0.2"/>
    <row r="31777" hidden="1" x14ac:dyDescent="0.2"/>
    <row r="31778" hidden="1" x14ac:dyDescent="0.2"/>
    <row r="31779" hidden="1" x14ac:dyDescent="0.2"/>
    <row r="31780" hidden="1" x14ac:dyDescent="0.2"/>
    <row r="31781" hidden="1" x14ac:dyDescent="0.2"/>
    <row r="31782" hidden="1" x14ac:dyDescent="0.2"/>
    <row r="31783" hidden="1" x14ac:dyDescent="0.2"/>
    <row r="31784" hidden="1" x14ac:dyDescent="0.2"/>
    <row r="31785" hidden="1" x14ac:dyDescent="0.2"/>
    <row r="31786" hidden="1" x14ac:dyDescent="0.2"/>
    <row r="31787" hidden="1" x14ac:dyDescent="0.2"/>
    <row r="31788" hidden="1" x14ac:dyDescent="0.2"/>
    <row r="31789" hidden="1" x14ac:dyDescent="0.2"/>
    <row r="31790" hidden="1" x14ac:dyDescent="0.2"/>
    <row r="31791" hidden="1" x14ac:dyDescent="0.2"/>
    <row r="31792" hidden="1" x14ac:dyDescent="0.2"/>
    <row r="31793" hidden="1" x14ac:dyDescent="0.2"/>
    <row r="31794" hidden="1" x14ac:dyDescent="0.2"/>
    <row r="31795" hidden="1" x14ac:dyDescent="0.2"/>
    <row r="31796" hidden="1" x14ac:dyDescent="0.2"/>
    <row r="31797" hidden="1" x14ac:dyDescent="0.2"/>
    <row r="31798" hidden="1" x14ac:dyDescent="0.2"/>
    <row r="31799" hidden="1" x14ac:dyDescent="0.2"/>
    <row r="31800" hidden="1" x14ac:dyDescent="0.2"/>
    <row r="31801" hidden="1" x14ac:dyDescent="0.2"/>
    <row r="31802" hidden="1" x14ac:dyDescent="0.2"/>
    <row r="31803" hidden="1" x14ac:dyDescent="0.2"/>
    <row r="31804" hidden="1" x14ac:dyDescent="0.2"/>
    <row r="31805" hidden="1" x14ac:dyDescent="0.2"/>
    <row r="31806" hidden="1" x14ac:dyDescent="0.2"/>
    <row r="31807" hidden="1" x14ac:dyDescent="0.2"/>
    <row r="31808" hidden="1" x14ac:dyDescent="0.2"/>
    <row r="31809" hidden="1" x14ac:dyDescent="0.2"/>
    <row r="31810" hidden="1" x14ac:dyDescent="0.2"/>
    <row r="31811" hidden="1" x14ac:dyDescent="0.2"/>
    <row r="31812" hidden="1" x14ac:dyDescent="0.2"/>
    <row r="31813" hidden="1" x14ac:dyDescent="0.2"/>
    <row r="31814" hidden="1" x14ac:dyDescent="0.2"/>
    <row r="31815" hidden="1" x14ac:dyDescent="0.2"/>
    <row r="31816" hidden="1" x14ac:dyDescent="0.2"/>
    <row r="31817" hidden="1" x14ac:dyDescent="0.2"/>
    <row r="31818" hidden="1" x14ac:dyDescent="0.2"/>
    <row r="31819" hidden="1" x14ac:dyDescent="0.2"/>
    <row r="31820" hidden="1" x14ac:dyDescent="0.2"/>
    <row r="31821" hidden="1" x14ac:dyDescent="0.2"/>
    <row r="31822" hidden="1" x14ac:dyDescent="0.2"/>
    <row r="31823" hidden="1" x14ac:dyDescent="0.2"/>
    <row r="31824" hidden="1" x14ac:dyDescent="0.2"/>
    <row r="31825" hidden="1" x14ac:dyDescent="0.2"/>
    <row r="31826" hidden="1" x14ac:dyDescent="0.2"/>
    <row r="31827" hidden="1" x14ac:dyDescent="0.2"/>
    <row r="31828" hidden="1" x14ac:dyDescent="0.2"/>
    <row r="31829" hidden="1" x14ac:dyDescent="0.2"/>
    <row r="31830" hidden="1" x14ac:dyDescent="0.2"/>
    <row r="31831" hidden="1" x14ac:dyDescent="0.2"/>
    <row r="31832" hidden="1" x14ac:dyDescent="0.2"/>
    <row r="31833" hidden="1" x14ac:dyDescent="0.2"/>
    <row r="31834" hidden="1" x14ac:dyDescent="0.2"/>
    <row r="31835" hidden="1" x14ac:dyDescent="0.2"/>
    <row r="31836" hidden="1" x14ac:dyDescent="0.2"/>
    <row r="31837" hidden="1" x14ac:dyDescent="0.2"/>
    <row r="31838" hidden="1" x14ac:dyDescent="0.2"/>
    <row r="31839" hidden="1" x14ac:dyDescent="0.2"/>
    <row r="31840" hidden="1" x14ac:dyDescent="0.2"/>
    <row r="31841" hidden="1" x14ac:dyDescent="0.2"/>
    <row r="31842" hidden="1" x14ac:dyDescent="0.2"/>
    <row r="31843" hidden="1" x14ac:dyDescent="0.2"/>
    <row r="31844" hidden="1" x14ac:dyDescent="0.2"/>
    <row r="31845" hidden="1" x14ac:dyDescent="0.2"/>
    <row r="31846" hidden="1" x14ac:dyDescent="0.2"/>
    <row r="31847" hidden="1" x14ac:dyDescent="0.2"/>
    <row r="31848" hidden="1" x14ac:dyDescent="0.2"/>
    <row r="31849" hidden="1" x14ac:dyDescent="0.2"/>
    <row r="31850" hidden="1" x14ac:dyDescent="0.2"/>
    <row r="31851" hidden="1" x14ac:dyDescent="0.2"/>
    <row r="31852" hidden="1" x14ac:dyDescent="0.2"/>
    <row r="31853" hidden="1" x14ac:dyDescent="0.2"/>
    <row r="31854" hidden="1" x14ac:dyDescent="0.2"/>
    <row r="31855" hidden="1" x14ac:dyDescent="0.2"/>
    <row r="31856" hidden="1" x14ac:dyDescent="0.2"/>
    <row r="31857" hidden="1" x14ac:dyDescent="0.2"/>
    <row r="31858" hidden="1" x14ac:dyDescent="0.2"/>
    <row r="31859" hidden="1" x14ac:dyDescent="0.2"/>
    <row r="31860" hidden="1" x14ac:dyDescent="0.2"/>
    <row r="31861" hidden="1" x14ac:dyDescent="0.2"/>
    <row r="31862" hidden="1" x14ac:dyDescent="0.2"/>
    <row r="31863" hidden="1" x14ac:dyDescent="0.2"/>
    <row r="31864" hidden="1" x14ac:dyDescent="0.2"/>
    <row r="31865" hidden="1" x14ac:dyDescent="0.2"/>
    <row r="31866" hidden="1" x14ac:dyDescent="0.2"/>
    <row r="31867" hidden="1" x14ac:dyDescent="0.2"/>
    <row r="31868" hidden="1" x14ac:dyDescent="0.2"/>
    <row r="31869" hidden="1" x14ac:dyDescent="0.2"/>
    <row r="31870" hidden="1" x14ac:dyDescent="0.2"/>
    <row r="31871" hidden="1" x14ac:dyDescent="0.2"/>
    <row r="31872" hidden="1" x14ac:dyDescent="0.2"/>
    <row r="31873" hidden="1" x14ac:dyDescent="0.2"/>
    <row r="31874" hidden="1" x14ac:dyDescent="0.2"/>
    <row r="31875" hidden="1" x14ac:dyDescent="0.2"/>
    <row r="31876" hidden="1" x14ac:dyDescent="0.2"/>
    <row r="31877" hidden="1" x14ac:dyDescent="0.2"/>
    <row r="31878" hidden="1" x14ac:dyDescent="0.2"/>
    <row r="31879" hidden="1" x14ac:dyDescent="0.2"/>
    <row r="31880" hidden="1" x14ac:dyDescent="0.2"/>
    <row r="31881" hidden="1" x14ac:dyDescent="0.2"/>
    <row r="31882" hidden="1" x14ac:dyDescent="0.2"/>
    <row r="31883" hidden="1" x14ac:dyDescent="0.2"/>
    <row r="31884" hidden="1" x14ac:dyDescent="0.2"/>
    <row r="31885" hidden="1" x14ac:dyDescent="0.2"/>
    <row r="31886" hidden="1" x14ac:dyDescent="0.2"/>
    <row r="31887" hidden="1" x14ac:dyDescent="0.2"/>
    <row r="31888" hidden="1" x14ac:dyDescent="0.2"/>
    <row r="31889" hidden="1" x14ac:dyDescent="0.2"/>
    <row r="31890" hidden="1" x14ac:dyDescent="0.2"/>
    <row r="31891" hidden="1" x14ac:dyDescent="0.2"/>
    <row r="31892" hidden="1" x14ac:dyDescent="0.2"/>
    <row r="31893" hidden="1" x14ac:dyDescent="0.2"/>
    <row r="31894" hidden="1" x14ac:dyDescent="0.2"/>
    <row r="31895" hidden="1" x14ac:dyDescent="0.2"/>
    <row r="31896" hidden="1" x14ac:dyDescent="0.2"/>
    <row r="31897" hidden="1" x14ac:dyDescent="0.2"/>
    <row r="31898" hidden="1" x14ac:dyDescent="0.2"/>
    <row r="31899" hidden="1" x14ac:dyDescent="0.2"/>
    <row r="31900" hidden="1" x14ac:dyDescent="0.2"/>
    <row r="31901" hidden="1" x14ac:dyDescent="0.2"/>
    <row r="31902" hidden="1" x14ac:dyDescent="0.2"/>
    <row r="31903" hidden="1" x14ac:dyDescent="0.2"/>
    <row r="31904" hidden="1" x14ac:dyDescent="0.2"/>
    <row r="31905" hidden="1" x14ac:dyDescent="0.2"/>
    <row r="31906" hidden="1" x14ac:dyDescent="0.2"/>
    <row r="31907" hidden="1" x14ac:dyDescent="0.2"/>
    <row r="31908" hidden="1" x14ac:dyDescent="0.2"/>
    <row r="31909" hidden="1" x14ac:dyDescent="0.2"/>
    <row r="31910" hidden="1" x14ac:dyDescent="0.2"/>
    <row r="31911" hidden="1" x14ac:dyDescent="0.2"/>
    <row r="31912" hidden="1" x14ac:dyDescent="0.2"/>
    <row r="31913" hidden="1" x14ac:dyDescent="0.2"/>
    <row r="31914" hidden="1" x14ac:dyDescent="0.2"/>
    <row r="31915" hidden="1" x14ac:dyDescent="0.2"/>
    <row r="31916" hidden="1" x14ac:dyDescent="0.2"/>
    <row r="31917" hidden="1" x14ac:dyDescent="0.2"/>
    <row r="31918" hidden="1" x14ac:dyDescent="0.2"/>
    <row r="31919" hidden="1" x14ac:dyDescent="0.2"/>
    <row r="31920" hidden="1" x14ac:dyDescent="0.2"/>
    <row r="31921" hidden="1" x14ac:dyDescent="0.2"/>
    <row r="31922" hidden="1" x14ac:dyDescent="0.2"/>
    <row r="31923" hidden="1" x14ac:dyDescent="0.2"/>
    <row r="31924" hidden="1" x14ac:dyDescent="0.2"/>
    <row r="31925" hidden="1" x14ac:dyDescent="0.2"/>
    <row r="31926" hidden="1" x14ac:dyDescent="0.2"/>
    <row r="31927" hidden="1" x14ac:dyDescent="0.2"/>
    <row r="31928" hidden="1" x14ac:dyDescent="0.2"/>
    <row r="31929" hidden="1" x14ac:dyDescent="0.2"/>
    <row r="31930" hidden="1" x14ac:dyDescent="0.2"/>
    <row r="31931" hidden="1" x14ac:dyDescent="0.2"/>
    <row r="31932" hidden="1" x14ac:dyDescent="0.2"/>
    <row r="31933" hidden="1" x14ac:dyDescent="0.2"/>
    <row r="31934" hidden="1" x14ac:dyDescent="0.2"/>
    <row r="31935" hidden="1" x14ac:dyDescent="0.2"/>
    <row r="31936" hidden="1" x14ac:dyDescent="0.2"/>
    <row r="31937" hidden="1" x14ac:dyDescent="0.2"/>
    <row r="31938" hidden="1" x14ac:dyDescent="0.2"/>
    <row r="31939" hidden="1" x14ac:dyDescent="0.2"/>
    <row r="31940" hidden="1" x14ac:dyDescent="0.2"/>
    <row r="31941" hidden="1" x14ac:dyDescent="0.2"/>
    <row r="31942" hidden="1" x14ac:dyDescent="0.2"/>
    <row r="31943" hidden="1" x14ac:dyDescent="0.2"/>
    <row r="31944" hidden="1" x14ac:dyDescent="0.2"/>
    <row r="31945" hidden="1" x14ac:dyDescent="0.2"/>
    <row r="31946" hidden="1" x14ac:dyDescent="0.2"/>
    <row r="31947" hidden="1" x14ac:dyDescent="0.2"/>
    <row r="31948" hidden="1" x14ac:dyDescent="0.2"/>
    <row r="31949" hidden="1" x14ac:dyDescent="0.2"/>
    <row r="31950" hidden="1" x14ac:dyDescent="0.2"/>
    <row r="31951" hidden="1" x14ac:dyDescent="0.2"/>
    <row r="31952" hidden="1" x14ac:dyDescent="0.2"/>
    <row r="31953" hidden="1" x14ac:dyDescent="0.2"/>
    <row r="31954" hidden="1" x14ac:dyDescent="0.2"/>
    <row r="31955" hidden="1" x14ac:dyDescent="0.2"/>
    <row r="31956" hidden="1" x14ac:dyDescent="0.2"/>
    <row r="31957" hidden="1" x14ac:dyDescent="0.2"/>
    <row r="31958" hidden="1" x14ac:dyDescent="0.2"/>
    <row r="31959" hidden="1" x14ac:dyDescent="0.2"/>
    <row r="31960" hidden="1" x14ac:dyDescent="0.2"/>
    <row r="31961" hidden="1" x14ac:dyDescent="0.2"/>
    <row r="31962" hidden="1" x14ac:dyDescent="0.2"/>
    <row r="31963" hidden="1" x14ac:dyDescent="0.2"/>
    <row r="31964" hidden="1" x14ac:dyDescent="0.2"/>
    <row r="31965" hidden="1" x14ac:dyDescent="0.2"/>
    <row r="31966" hidden="1" x14ac:dyDescent="0.2"/>
    <row r="31967" hidden="1" x14ac:dyDescent="0.2"/>
    <row r="31968" hidden="1" x14ac:dyDescent="0.2"/>
    <row r="31969" hidden="1" x14ac:dyDescent="0.2"/>
    <row r="31970" hidden="1" x14ac:dyDescent="0.2"/>
    <row r="31971" hidden="1" x14ac:dyDescent="0.2"/>
    <row r="31972" hidden="1" x14ac:dyDescent="0.2"/>
    <row r="31973" hidden="1" x14ac:dyDescent="0.2"/>
    <row r="31974" hidden="1" x14ac:dyDescent="0.2"/>
    <row r="31975" hidden="1" x14ac:dyDescent="0.2"/>
    <row r="31976" hidden="1" x14ac:dyDescent="0.2"/>
    <row r="31977" hidden="1" x14ac:dyDescent="0.2"/>
    <row r="31978" hidden="1" x14ac:dyDescent="0.2"/>
    <row r="31979" hidden="1" x14ac:dyDescent="0.2"/>
    <row r="31980" hidden="1" x14ac:dyDescent="0.2"/>
    <row r="31981" hidden="1" x14ac:dyDescent="0.2"/>
    <row r="31982" hidden="1" x14ac:dyDescent="0.2"/>
    <row r="31983" hidden="1" x14ac:dyDescent="0.2"/>
    <row r="31984" hidden="1" x14ac:dyDescent="0.2"/>
    <row r="31985" hidden="1" x14ac:dyDescent="0.2"/>
    <row r="31986" hidden="1" x14ac:dyDescent="0.2"/>
    <row r="31987" hidden="1" x14ac:dyDescent="0.2"/>
    <row r="31988" hidden="1" x14ac:dyDescent="0.2"/>
    <row r="31989" hidden="1" x14ac:dyDescent="0.2"/>
    <row r="31990" hidden="1" x14ac:dyDescent="0.2"/>
    <row r="31991" hidden="1" x14ac:dyDescent="0.2"/>
    <row r="31992" hidden="1" x14ac:dyDescent="0.2"/>
    <row r="31993" hidden="1" x14ac:dyDescent="0.2"/>
    <row r="31994" hidden="1" x14ac:dyDescent="0.2"/>
    <row r="31995" hidden="1" x14ac:dyDescent="0.2"/>
    <row r="31996" hidden="1" x14ac:dyDescent="0.2"/>
    <row r="31997" hidden="1" x14ac:dyDescent="0.2"/>
    <row r="31998" hidden="1" x14ac:dyDescent="0.2"/>
    <row r="31999" hidden="1" x14ac:dyDescent="0.2"/>
    <row r="32000" hidden="1" x14ac:dyDescent="0.2"/>
    <row r="32001" hidden="1" x14ac:dyDescent="0.2"/>
    <row r="32002" hidden="1" x14ac:dyDescent="0.2"/>
    <row r="32003" hidden="1" x14ac:dyDescent="0.2"/>
    <row r="32004" hidden="1" x14ac:dyDescent="0.2"/>
    <row r="32005" hidden="1" x14ac:dyDescent="0.2"/>
    <row r="32006" hidden="1" x14ac:dyDescent="0.2"/>
    <row r="32007" hidden="1" x14ac:dyDescent="0.2"/>
    <row r="32008" hidden="1" x14ac:dyDescent="0.2"/>
    <row r="32009" hidden="1" x14ac:dyDescent="0.2"/>
    <row r="32010" hidden="1" x14ac:dyDescent="0.2"/>
    <row r="32011" hidden="1" x14ac:dyDescent="0.2"/>
    <row r="32012" hidden="1" x14ac:dyDescent="0.2"/>
    <row r="32013" hidden="1" x14ac:dyDescent="0.2"/>
    <row r="32014" hidden="1" x14ac:dyDescent="0.2"/>
    <row r="32015" hidden="1" x14ac:dyDescent="0.2"/>
    <row r="32016" hidden="1" x14ac:dyDescent="0.2"/>
    <row r="32017" hidden="1" x14ac:dyDescent="0.2"/>
    <row r="32018" hidden="1" x14ac:dyDescent="0.2"/>
    <row r="32019" hidden="1" x14ac:dyDescent="0.2"/>
    <row r="32020" hidden="1" x14ac:dyDescent="0.2"/>
    <row r="32021" hidden="1" x14ac:dyDescent="0.2"/>
    <row r="32022" hidden="1" x14ac:dyDescent="0.2"/>
    <row r="32023" hidden="1" x14ac:dyDescent="0.2"/>
    <row r="32024" hidden="1" x14ac:dyDescent="0.2"/>
    <row r="32025" hidden="1" x14ac:dyDescent="0.2"/>
    <row r="32026" hidden="1" x14ac:dyDescent="0.2"/>
    <row r="32027" hidden="1" x14ac:dyDescent="0.2"/>
    <row r="32028" hidden="1" x14ac:dyDescent="0.2"/>
    <row r="32029" hidden="1" x14ac:dyDescent="0.2"/>
    <row r="32030" hidden="1" x14ac:dyDescent="0.2"/>
    <row r="32031" hidden="1" x14ac:dyDescent="0.2"/>
    <row r="32032" hidden="1" x14ac:dyDescent="0.2"/>
    <row r="32033" hidden="1" x14ac:dyDescent="0.2"/>
    <row r="32034" hidden="1" x14ac:dyDescent="0.2"/>
    <row r="32035" hidden="1" x14ac:dyDescent="0.2"/>
    <row r="32036" hidden="1" x14ac:dyDescent="0.2"/>
    <row r="32037" hidden="1" x14ac:dyDescent="0.2"/>
    <row r="32038" hidden="1" x14ac:dyDescent="0.2"/>
    <row r="32039" hidden="1" x14ac:dyDescent="0.2"/>
    <row r="32040" hidden="1" x14ac:dyDescent="0.2"/>
    <row r="32041" hidden="1" x14ac:dyDescent="0.2"/>
    <row r="32042" hidden="1" x14ac:dyDescent="0.2"/>
    <row r="32043" hidden="1" x14ac:dyDescent="0.2"/>
    <row r="32044" hidden="1" x14ac:dyDescent="0.2"/>
    <row r="32045" hidden="1" x14ac:dyDescent="0.2"/>
    <row r="32046" hidden="1" x14ac:dyDescent="0.2"/>
    <row r="32047" hidden="1" x14ac:dyDescent="0.2"/>
    <row r="32048" hidden="1" x14ac:dyDescent="0.2"/>
    <row r="32049" hidden="1" x14ac:dyDescent="0.2"/>
    <row r="32050" hidden="1" x14ac:dyDescent="0.2"/>
    <row r="32051" hidden="1" x14ac:dyDescent="0.2"/>
    <row r="32052" hidden="1" x14ac:dyDescent="0.2"/>
    <row r="32053" hidden="1" x14ac:dyDescent="0.2"/>
    <row r="32054" hidden="1" x14ac:dyDescent="0.2"/>
    <row r="32055" hidden="1" x14ac:dyDescent="0.2"/>
    <row r="32056" hidden="1" x14ac:dyDescent="0.2"/>
    <row r="32057" hidden="1" x14ac:dyDescent="0.2"/>
    <row r="32058" hidden="1" x14ac:dyDescent="0.2"/>
    <row r="32059" hidden="1" x14ac:dyDescent="0.2"/>
    <row r="32060" hidden="1" x14ac:dyDescent="0.2"/>
    <row r="32061" hidden="1" x14ac:dyDescent="0.2"/>
    <row r="32062" hidden="1" x14ac:dyDescent="0.2"/>
    <row r="32063" hidden="1" x14ac:dyDescent="0.2"/>
    <row r="32064" hidden="1" x14ac:dyDescent="0.2"/>
    <row r="32065" hidden="1" x14ac:dyDescent="0.2"/>
    <row r="32066" hidden="1" x14ac:dyDescent="0.2"/>
    <row r="32067" hidden="1" x14ac:dyDescent="0.2"/>
    <row r="32068" hidden="1" x14ac:dyDescent="0.2"/>
    <row r="32069" hidden="1" x14ac:dyDescent="0.2"/>
    <row r="32070" hidden="1" x14ac:dyDescent="0.2"/>
    <row r="32071" hidden="1" x14ac:dyDescent="0.2"/>
    <row r="32072" hidden="1" x14ac:dyDescent="0.2"/>
    <row r="32073" hidden="1" x14ac:dyDescent="0.2"/>
    <row r="32074" hidden="1" x14ac:dyDescent="0.2"/>
    <row r="32075" hidden="1" x14ac:dyDescent="0.2"/>
    <row r="32076" hidden="1" x14ac:dyDescent="0.2"/>
    <row r="32077" hidden="1" x14ac:dyDescent="0.2"/>
    <row r="32078" hidden="1" x14ac:dyDescent="0.2"/>
    <row r="32079" hidden="1" x14ac:dyDescent="0.2"/>
    <row r="32080" hidden="1" x14ac:dyDescent="0.2"/>
    <row r="32081" hidden="1" x14ac:dyDescent="0.2"/>
    <row r="32082" hidden="1" x14ac:dyDescent="0.2"/>
    <row r="32083" hidden="1" x14ac:dyDescent="0.2"/>
    <row r="32084" hidden="1" x14ac:dyDescent="0.2"/>
    <row r="32085" hidden="1" x14ac:dyDescent="0.2"/>
    <row r="32086" hidden="1" x14ac:dyDescent="0.2"/>
    <row r="32087" hidden="1" x14ac:dyDescent="0.2"/>
    <row r="32088" hidden="1" x14ac:dyDescent="0.2"/>
    <row r="32089" hidden="1" x14ac:dyDescent="0.2"/>
    <row r="32090" hidden="1" x14ac:dyDescent="0.2"/>
    <row r="32091" hidden="1" x14ac:dyDescent="0.2"/>
    <row r="32092" hidden="1" x14ac:dyDescent="0.2"/>
    <row r="32093" hidden="1" x14ac:dyDescent="0.2"/>
    <row r="32094" hidden="1" x14ac:dyDescent="0.2"/>
    <row r="32095" hidden="1" x14ac:dyDescent="0.2"/>
    <row r="32096" hidden="1" x14ac:dyDescent="0.2"/>
    <row r="32097" hidden="1" x14ac:dyDescent="0.2"/>
    <row r="32098" hidden="1" x14ac:dyDescent="0.2"/>
    <row r="32099" hidden="1" x14ac:dyDescent="0.2"/>
    <row r="32100" hidden="1" x14ac:dyDescent="0.2"/>
    <row r="32101" hidden="1" x14ac:dyDescent="0.2"/>
    <row r="32102" hidden="1" x14ac:dyDescent="0.2"/>
    <row r="32103" hidden="1" x14ac:dyDescent="0.2"/>
    <row r="32104" hidden="1" x14ac:dyDescent="0.2"/>
    <row r="32105" hidden="1" x14ac:dyDescent="0.2"/>
    <row r="32106" hidden="1" x14ac:dyDescent="0.2"/>
    <row r="32107" hidden="1" x14ac:dyDescent="0.2"/>
    <row r="32108" hidden="1" x14ac:dyDescent="0.2"/>
    <row r="32109" hidden="1" x14ac:dyDescent="0.2"/>
    <row r="32110" hidden="1" x14ac:dyDescent="0.2"/>
    <row r="32111" hidden="1" x14ac:dyDescent="0.2"/>
    <row r="32112" hidden="1" x14ac:dyDescent="0.2"/>
    <row r="32113" hidden="1" x14ac:dyDescent="0.2"/>
    <row r="32114" hidden="1" x14ac:dyDescent="0.2"/>
    <row r="32115" hidden="1" x14ac:dyDescent="0.2"/>
    <row r="32116" hidden="1" x14ac:dyDescent="0.2"/>
    <row r="32117" hidden="1" x14ac:dyDescent="0.2"/>
    <row r="32118" hidden="1" x14ac:dyDescent="0.2"/>
    <row r="32119" hidden="1" x14ac:dyDescent="0.2"/>
    <row r="32120" hidden="1" x14ac:dyDescent="0.2"/>
    <row r="32121" hidden="1" x14ac:dyDescent="0.2"/>
    <row r="32122" hidden="1" x14ac:dyDescent="0.2"/>
    <row r="32123" hidden="1" x14ac:dyDescent="0.2"/>
    <row r="32124" hidden="1" x14ac:dyDescent="0.2"/>
    <row r="32125" hidden="1" x14ac:dyDescent="0.2"/>
    <row r="32126" hidden="1" x14ac:dyDescent="0.2"/>
    <row r="32127" hidden="1" x14ac:dyDescent="0.2"/>
    <row r="32128" hidden="1" x14ac:dyDescent="0.2"/>
    <row r="32129" hidden="1" x14ac:dyDescent="0.2"/>
    <row r="32130" hidden="1" x14ac:dyDescent="0.2"/>
    <row r="32131" hidden="1" x14ac:dyDescent="0.2"/>
    <row r="32132" hidden="1" x14ac:dyDescent="0.2"/>
    <row r="32133" hidden="1" x14ac:dyDescent="0.2"/>
    <row r="32134" hidden="1" x14ac:dyDescent="0.2"/>
    <row r="32135" hidden="1" x14ac:dyDescent="0.2"/>
    <row r="32136" hidden="1" x14ac:dyDescent="0.2"/>
    <row r="32137" hidden="1" x14ac:dyDescent="0.2"/>
    <row r="32138" hidden="1" x14ac:dyDescent="0.2"/>
    <row r="32139" hidden="1" x14ac:dyDescent="0.2"/>
    <row r="32140" hidden="1" x14ac:dyDescent="0.2"/>
    <row r="32141" hidden="1" x14ac:dyDescent="0.2"/>
    <row r="32142" hidden="1" x14ac:dyDescent="0.2"/>
    <row r="32143" hidden="1" x14ac:dyDescent="0.2"/>
    <row r="32144" hidden="1" x14ac:dyDescent="0.2"/>
    <row r="32145" hidden="1" x14ac:dyDescent="0.2"/>
    <row r="32146" hidden="1" x14ac:dyDescent="0.2"/>
    <row r="32147" hidden="1" x14ac:dyDescent="0.2"/>
    <row r="32148" hidden="1" x14ac:dyDescent="0.2"/>
    <row r="32149" hidden="1" x14ac:dyDescent="0.2"/>
    <row r="32150" hidden="1" x14ac:dyDescent="0.2"/>
    <row r="32151" hidden="1" x14ac:dyDescent="0.2"/>
    <row r="32152" hidden="1" x14ac:dyDescent="0.2"/>
    <row r="32153" hidden="1" x14ac:dyDescent="0.2"/>
    <row r="32154" hidden="1" x14ac:dyDescent="0.2"/>
    <row r="32155" hidden="1" x14ac:dyDescent="0.2"/>
    <row r="32156" hidden="1" x14ac:dyDescent="0.2"/>
    <row r="32157" hidden="1" x14ac:dyDescent="0.2"/>
    <row r="32158" hidden="1" x14ac:dyDescent="0.2"/>
    <row r="32159" hidden="1" x14ac:dyDescent="0.2"/>
    <row r="32160" hidden="1" x14ac:dyDescent="0.2"/>
    <row r="32161" hidden="1" x14ac:dyDescent="0.2"/>
    <row r="32162" hidden="1" x14ac:dyDescent="0.2"/>
    <row r="32163" hidden="1" x14ac:dyDescent="0.2"/>
    <row r="32164" hidden="1" x14ac:dyDescent="0.2"/>
    <row r="32165" hidden="1" x14ac:dyDescent="0.2"/>
    <row r="32166" hidden="1" x14ac:dyDescent="0.2"/>
    <row r="32167" hidden="1" x14ac:dyDescent="0.2"/>
    <row r="32168" hidden="1" x14ac:dyDescent="0.2"/>
    <row r="32169" hidden="1" x14ac:dyDescent="0.2"/>
    <row r="32170" hidden="1" x14ac:dyDescent="0.2"/>
    <row r="32171" hidden="1" x14ac:dyDescent="0.2"/>
    <row r="32172" hidden="1" x14ac:dyDescent="0.2"/>
    <row r="32173" hidden="1" x14ac:dyDescent="0.2"/>
    <row r="32174" hidden="1" x14ac:dyDescent="0.2"/>
    <row r="32175" hidden="1" x14ac:dyDescent="0.2"/>
    <row r="32176" hidden="1" x14ac:dyDescent="0.2"/>
    <row r="32177" hidden="1" x14ac:dyDescent="0.2"/>
    <row r="32178" hidden="1" x14ac:dyDescent="0.2"/>
    <row r="32179" hidden="1" x14ac:dyDescent="0.2"/>
    <row r="32180" hidden="1" x14ac:dyDescent="0.2"/>
    <row r="32181" hidden="1" x14ac:dyDescent="0.2"/>
    <row r="32182" hidden="1" x14ac:dyDescent="0.2"/>
    <row r="32183" hidden="1" x14ac:dyDescent="0.2"/>
    <row r="32184" hidden="1" x14ac:dyDescent="0.2"/>
    <row r="32185" hidden="1" x14ac:dyDescent="0.2"/>
    <row r="32186" hidden="1" x14ac:dyDescent="0.2"/>
    <row r="32187" hidden="1" x14ac:dyDescent="0.2"/>
    <row r="32188" hidden="1" x14ac:dyDescent="0.2"/>
    <row r="32189" hidden="1" x14ac:dyDescent="0.2"/>
    <row r="32190" hidden="1" x14ac:dyDescent="0.2"/>
    <row r="32191" hidden="1" x14ac:dyDescent="0.2"/>
    <row r="32192" hidden="1" x14ac:dyDescent="0.2"/>
    <row r="32193" hidden="1" x14ac:dyDescent="0.2"/>
    <row r="32194" hidden="1" x14ac:dyDescent="0.2"/>
    <row r="32195" hidden="1" x14ac:dyDescent="0.2"/>
    <row r="32196" hidden="1" x14ac:dyDescent="0.2"/>
    <row r="32197" hidden="1" x14ac:dyDescent="0.2"/>
    <row r="32198" hidden="1" x14ac:dyDescent="0.2"/>
    <row r="32199" hidden="1" x14ac:dyDescent="0.2"/>
    <row r="32200" hidden="1" x14ac:dyDescent="0.2"/>
    <row r="32201" hidden="1" x14ac:dyDescent="0.2"/>
    <row r="32202" hidden="1" x14ac:dyDescent="0.2"/>
    <row r="32203" hidden="1" x14ac:dyDescent="0.2"/>
    <row r="32204" hidden="1" x14ac:dyDescent="0.2"/>
    <row r="32205" hidden="1" x14ac:dyDescent="0.2"/>
    <row r="32206" hidden="1" x14ac:dyDescent="0.2"/>
    <row r="32207" hidden="1" x14ac:dyDescent="0.2"/>
    <row r="32208" hidden="1" x14ac:dyDescent="0.2"/>
    <row r="32209" hidden="1" x14ac:dyDescent="0.2"/>
    <row r="32210" hidden="1" x14ac:dyDescent="0.2"/>
    <row r="32211" hidden="1" x14ac:dyDescent="0.2"/>
    <row r="32212" hidden="1" x14ac:dyDescent="0.2"/>
    <row r="32213" hidden="1" x14ac:dyDescent="0.2"/>
    <row r="32214" hidden="1" x14ac:dyDescent="0.2"/>
    <row r="32215" hidden="1" x14ac:dyDescent="0.2"/>
    <row r="32216" hidden="1" x14ac:dyDescent="0.2"/>
    <row r="32217" hidden="1" x14ac:dyDescent="0.2"/>
    <row r="32218" hidden="1" x14ac:dyDescent="0.2"/>
    <row r="32219" hidden="1" x14ac:dyDescent="0.2"/>
    <row r="32220" hidden="1" x14ac:dyDescent="0.2"/>
    <row r="32221" hidden="1" x14ac:dyDescent="0.2"/>
    <row r="32222" hidden="1" x14ac:dyDescent="0.2"/>
    <row r="32223" hidden="1" x14ac:dyDescent="0.2"/>
    <row r="32224" hidden="1" x14ac:dyDescent="0.2"/>
    <row r="32225" hidden="1" x14ac:dyDescent="0.2"/>
    <row r="32226" hidden="1" x14ac:dyDescent="0.2"/>
    <row r="32227" hidden="1" x14ac:dyDescent="0.2"/>
    <row r="32228" hidden="1" x14ac:dyDescent="0.2"/>
    <row r="32229" hidden="1" x14ac:dyDescent="0.2"/>
    <row r="32230" hidden="1" x14ac:dyDescent="0.2"/>
    <row r="32231" hidden="1" x14ac:dyDescent="0.2"/>
    <row r="32232" hidden="1" x14ac:dyDescent="0.2"/>
    <row r="32233" hidden="1" x14ac:dyDescent="0.2"/>
    <row r="32234" hidden="1" x14ac:dyDescent="0.2"/>
    <row r="32235" hidden="1" x14ac:dyDescent="0.2"/>
    <row r="32236" hidden="1" x14ac:dyDescent="0.2"/>
    <row r="32237" hidden="1" x14ac:dyDescent="0.2"/>
    <row r="32238" hidden="1" x14ac:dyDescent="0.2"/>
    <row r="32239" hidden="1" x14ac:dyDescent="0.2"/>
    <row r="32240" hidden="1" x14ac:dyDescent="0.2"/>
    <row r="32241" hidden="1" x14ac:dyDescent="0.2"/>
    <row r="32242" hidden="1" x14ac:dyDescent="0.2"/>
    <row r="32243" hidden="1" x14ac:dyDescent="0.2"/>
    <row r="32244" hidden="1" x14ac:dyDescent="0.2"/>
    <row r="32245" hidden="1" x14ac:dyDescent="0.2"/>
    <row r="32246" hidden="1" x14ac:dyDescent="0.2"/>
    <row r="32247" hidden="1" x14ac:dyDescent="0.2"/>
    <row r="32248" hidden="1" x14ac:dyDescent="0.2"/>
    <row r="32249" hidden="1" x14ac:dyDescent="0.2"/>
    <row r="32250" hidden="1" x14ac:dyDescent="0.2"/>
    <row r="32251" hidden="1" x14ac:dyDescent="0.2"/>
    <row r="32252" hidden="1" x14ac:dyDescent="0.2"/>
    <row r="32253" hidden="1" x14ac:dyDescent="0.2"/>
    <row r="32254" hidden="1" x14ac:dyDescent="0.2"/>
    <row r="32255" hidden="1" x14ac:dyDescent="0.2"/>
    <row r="32256" hidden="1" x14ac:dyDescent="0.2"/>
    <row r="32257" hidden="1" x14ac:dyDescent="0.2"/>
    <row r="32258" hidden="1" x14ac:dyDescent="0.2"/>
    <row r="32259" hidden="1" x14ac:dyDescent="0.2"/>
    <row r="32260" hidden="1" x14ac:dyDescent="0.2"/>
    <row r="32261" hidden="1" x14ac:dyDescent="0.2"/>
    <row r="32262" hidden="1" x14ac:dyDescent="0.2"/>
    <row r="32263" hidden="1" x14ac:dyDescent="0.2"/>
    <row r="32264" hidden="1" x14ac:dyDescent="0.2"/>
    <row r="32265" hidden="1" x14ac:dyDescent="0.2"/>
    <row r="32266" hidden="1" x14ac:dyDescent="0.2"/>
    <row r="32267" hidden="1" x14ac:dyDescent="0.2"/>
    <row r="32268" hidden="1" x14ac:dyDescent="0.2"/>
    <row r="32269" hidden="1" x14ac:dyDescent="0.2"/>
    <row r="32270" hidden="1" x14ac:dyDescent="0.2"/>
    <row r="32271" hidden="1" x14ac:dyDescent="0.2"/>
    <row r="32272" hidden="1" x14ac:dyDescent="0.2"/>
    <row r="32273" hidden="1" x14ac:dyDescent="0.2"/>
    <row r="32274" hidden="1" x14ac:dyDescent="0.2"/>
    <row r="32275" hidden="1" x14ac:dyDescent="0.2"/>
    <row r="32276" hidden="1" x14ac:dyDescent="0.2"/>
    <row r="32277" hidden="1" x14ac:dyDescent="0.2"/>
    <row r="32278" hidden="1" x14ac:dyDescent="0.2"/>
    <row r="32279" hidden="1" x14ac:dyDescent="0.2"/>
    <row r="32280" hidden="1" x14ac:dyDescent="0.2"/>
    <row r="32281" hidden="1" x14ac:dyDescent="0.2"/>
    <row r="32282" hidden="1" x14ac:dyDescent="0.2"/>
    <row r="32283" hidden="1" x14ac:dyDescent="0.2"/>
    <row r="32284" hidden="1" x14ac:dyDescent="0.2"/>
    <row r="32285" hidden="1" x14ac:dyDescent="0.2"/>
    <row r="32286" hidden="1" x14ac:dyDescent="0.2"/>
    <row r="32287" hidden="1" x14ac:dyDescent="0.2"/>
    <row r="32288" hidden="1" x14ac:dyDescent="0.2"/>
    <row r="32289" hidden="1" x14ac:dyDescent="0.2"/>
    <row r="32290" hidden="1" x14ac:dyDescent="0.2"/>
    <row r="32291" hidden="1" x14ac:dyDescent="0.2"/>
    <row r="32292" hidden="1" x14ac:dyDescent="0.2"/>
    <row r="32293" hidden="1" x14ac:dyDescent="0.2"/>
    <row r="32294" hidden="1" x14ac:dyDescent="0.2"/>
    <row r="32295" hidden="1" x14ac:dyDescent="0.2"/>
    <row r="32296" hidden="1" x14ac:dyDescent="0.2"/>
    <row r="32297" hidden="1" x14ac:dyDescent="0.2"/>
    <row r="32298" hidden="1" x14ac:dyDescent="0.2"/>
    <row r="32299" hidden="1" x14ac:dyDescent="0.2"/>
    <row r="32300" hidden="1" x14ac:dyDescent="0.2"/>
    <row r="32301" hidden="1" x14ac:dyDescent="0.2"/>
    <row r="32302" hidden="1" x14ac:dyDescent="0.2"/>
    <row r="32303" hidden="1" x14ac:dyDescent="0.2"/>
    <row r="32304" hidden="1" x14ac:dyDescent="0.2"/>
    <row r="32305" hidden="1" x14ac:dyDescent="0.2"/>
    <row r="32306" hidden="1" x14ac:dyDescent="0.2"/>
    <row r="32307" hidden="1" x14ac:dyDescent="0.2"/>
    <row r="32308" hidden="1" x14ac:dyDescent="0.2"/>
    <row r="32309" hidden="1" x14ac:dyDescent="0.2"/>
    <row r="32310" hidden="1" x14ac:dyDescent="0.2"/>
    <row r="32311" hidden="1" x14ac:dyDescent="0.2"/>
    <row r="32312" hidden="1" x14ac:dyDescent="0.2"/>
    <row r="32313" hidden="1" x14ac:dyDescent="0.2"/>
    <row r="32314" hidden="1" x14ac:dyDescent="0.2"/>
    <row r="32315" hidden="1" x14ac:dyDescent="0.2"/>
    <row r="32316" hidden="1" x14ac:dyDescent="0.2"/>
    <row r="32317" hidden="1" x14ac:dyDescent="0.2"/>
    <row r="32318" hidden="1" x14ac:dyDescent="0.2"/>
    <row r="32319" hidden="1" x14ac:dyDescent="0.2"/>
    <row r="32320" hidden="1" x14ac:dyDescent="0.2"/>
    <row r="32321" hidden="1" x14ac:dyDescent="0.2"/>
    <row r="32322" hidden="1" x14ac:dyDescent="0.2"/>
    <row r="32323" hidden="1" x14ac:dyDescent="0.2"/>
    <row r="32324" hidden="1" x14ac:dyDescent="0.2"/>
    <row r="32325" hidden="1" x14ac:dyDescent="0.2"/>
    <row r="32326" hidden="1" x14ac:dyDescent="0.2"/>
    <row r="32327" hidden="1" x14ac:dyDescent="0.2"/>
    <row r="32328" hidden="1" x14ac:dyDescent="0.2"/>
    <row r="32329" hidden="1" x14ac:dyDescent="0.2"/>
    <row r="32330" hidden="1" x14ac:dyDescent="0.2"/>
    <row r="32331" hidden="1" x14ac:dyDescent="0.2"/>
    <row r="32332" hidden="1" x14ac:dyDescent="0.2"/>
    <row r="32333" hidden="1" x14ac:dyDescent="0.2"/>
    <row r="32334" hidden="1" x14ac:dyDescent="0.2"/>
    <row r="32335" hidden="1" x14ac:dyDescent="0.2"/>
    <row r="32336" hidden="1" x14ac:dyDescent="0.2"/>
    <row r="32337" hidden="1" x14ac:dyDescent="0.2"/>
    <row r="32338" hidden="1" x14ac:dyDescent="0.2"/>
    <row r="32339" hidden="1" x14ac:dyDescent="0.2"/>
    <row r="32340" hidden="1" x14ac:dyDescent="0.2"/>
    <row r="32341" hidden="1" x14ac:dyDescent="0.2"/>
    <row r="32342" hidden="1" x14ac:dyDescent="0.2"/>
    <row r="32343" hidden="1" x14ac:dyDescent="0.2"/>
    <row r="32344" hidden="1" x14ac:dyDescent="0.2"/>
    <row r="32345" hidden="1" x14ac:dyDescent="0.2"/>
    <row r="32346" hidden="1" x14ac:dyDescent="0.2"/>
    <row r="32347" hidden="1" x14ac:dyDescent="0.2"/>
    <row r="32348" hidden="1" x14ac:dyDescent="0.2"/>
    <row r="32349" hidden="1" x14ac:dyDescent="0.2"/>
    <row r="32350" hidden="1" x14ac:dyDescent="0.2"/>
    <row r="32351" hidden="1" x14ac:dyDescent="0.2"/>
    <row r="32352" hidden="1" x14ac:dyDescent="0.2"/>
    <row r="32353" hidden="1" x14ac:dyDescent="0.2"/>
    <row r="32354" hidden="1" x14ac:dyDescent="0.2"/>
    <row r="32355" hidden="1" x14ac:dyDescent="0.2"/>
    <row r="32356" hidden="1" x14ac:dyDescent="0.2"/>
    <row r="32357" hidden="1" x14ac:dyDescent="0.2"/>
    <row r="32358" hidden="1" x14ac:dyDescent="0.2"/>
    <row r="32359" hidden="1" x14ac:dyDescent="0.2"/>
    <row r="32360" hidden="1" x14ac:dyDescent="0.2"/>
    <row r="32361" hidden="1" x14ac:dyDescent="0.2"/>
    <row r="32362" hidden="1" x14ac:dyDescent="0.2"/>
    <row r="32363" hidden="1" x14ac:dyDescent="0.2"/>
    <row r="32364" hidden="1" x14ac:dyDescent="0.2"/>
    <row r="32365" hidden="1" x14ac:dyDescent="0.2"/>
    <row r="32366" hidden="1" x14ac:dyDescent="0.2"/>
    <row r="32367" hidden="1" x14ac:dyDescent="0.2"/>
    <row r="32368" hidden="1" x14ac:dyDescent="0.2"/>
    <row r="32369" hidden="1" x14ac:dyDescent="0.2"/>
    <row r="32370" hidden="1" x14ac:dyDescent="0.2"/>
    <row r="32371" hidden="1" x14ac:dyDescent="0.2"/>
    <row r="32372" hidden="1" x14ac:dyDescent="0.2"/>
    <row r="32373" hidden="1" x14ac:dyDescent="0.2"/>
    <row r="32374" hidden="1" x14ac:dyDescent="0.2"/>
    <row r="32375" hidden="1" x14ac:dyDescent="0.2"/>
    <row r="32376" hidden="1" x14ac:dyDescent="0.2"/>
    <row r="32377" hidden="1" x14ac:dyDescent="0.2"/>
    <row r="32378" hidden="1" x14ac:dyDescent="0.2"/>
    <row r="32379" hidden="1" x14ac:dyDescent="0.2"/>
    <row r="32380" hidden="1" x14ac:dyDescent="0.2"/>
    <row r="32381" hidden="1" x14ac:dyDescent="0.2"/>
    <row r="32382" hidden="1" x14ac:dyDescent="0.2"/>
    <row r="32383" hidden="1" x14ac:dyDescent="0.2"/>
    <row r="32384" hidden="1" x14ac:dyDescent="0.2"/>
    <row r="32385" hidden="1" x14ac:dyDescent="0.2"/>
    <row r="32386" hidden="1" x14ac:dyDescent="0.2"/>
    <row r="32387" hidden="1" x14ac:dyDescent="0.2"/>
    <row r="32388" hidden="1" x14ac:dyDescent="0.2"/>
    <row r="32389" hidden="1" x14ac:dyDescent="0.2"/>
    <row r="32390" hidden="1" x14ac:dyDescent="0.2"/>
    <row r="32391" hidden="1" x14ac:dyDescent="0.2"/>
    <row r="32392" hidden="1" x14ac:dyDescent="0.2"/>
    <row r="32393" hidden="1" x14ac:dyDescent="0.2"/>
    <row r="32394" hidden="1" x14ac:dyDescent="0.2"/>
    <row r="32395" hidden="1" x14ac:dyDescent="0.2"/>
    <row r="32396" hidden="1" x14ac:dyDescent="0.2"/>
    <row r="32397" hidden="1" x14ac:dyDescent="0.2"/>
    <row r="32398" hidden="1" x14ac:dyDescent="0.2"/>
    <row r="32399" hidden="1" x14ac:dyDescent="0.2"/>
    <row r="32400" hidden="1" x14ac:dyDescent="0.2"/>
    <row r="32401" hidden="1" x14ac:dyDescent="0.2"/>
    <row r="32402" hidden="1" x14ac:dyDescent="0.2"/>
    <row r="32403" hidden="1" x14ac:dyDescent="0.2"/>
    <row r="32404" hidden="1" x14ac:dyDescent="0.2"/>
    <row r="32405" hidden="1" x14ac:dyDescent="0.2"/>
    <row r="32406" hidden="1" x14ac:dyDescent="0.2"/>
    <row r="32407" hidden="1" x14ac:dyDescent="0.2"/>
    <row r="32408" hidden="1" x14ac:dyDescent="0.2"/>
    <row r="32409" hidden="1" x14ac:dyDescent="0.2"/>
    <row r="32410" hidden="1" x14ac:dyDescent="0.2"/>
    <row r="32411" hidden="1" x14ac:dyDescent="0.2"/>
    <row r="32412" hidden="1" x14ac:dyDescent="0.2"/>
    <row r="32413" hidden="1" x14ac:dyDescent="0.2"/>
    <row r="32414" hidden="1" x14ac:dyDescent="0.2"/>
    <row r="32415" hidden="1" x14ac:dyDescent="0.2"/>
    <row r="32416" hidden="1" x14ac:dyDescent="0.2"/>
    <row r="32417" hidden="1" x14ac:dyDescent="0.2"/>
    <row r="32418" hidden="1" x14ac:dyDescent="0.2"/>
    <row r="32419" hidden="1" x14ac:dyDescent="0.2"/>
    <row r="32420" hidden="1" x14ac:dyDescent="0.2"/>
    <row r="32421" hidden="1" x14ac:dyDescent="0.2"/>
    <row r="32422" hidden="1" x14ac:dyDescent="0.2"/>
    <row r="32423" hidden="1" x14ac:dyDescent="0.2"/>
    <row r="32424" hidden="1" x14ac:dyDescent="0.2"/>
    <row r="32425" hidden="1" x14ac:dyDescent="0.2"/>
    <row r="32426" hidden="1" x14ac:dyDescent="0.2"/>
    <row r="32427" hidden="1" x14ac:dyDescent="0.2"/>
    <row r="32428" hidden="1" x14ac:dyDescent="0.2"/>
    <row r="32429" hidden="1" x14ac:dyDescent="0.2"/>
    <row r="32430" hidden="1" x14ac:dyDescent="0.2"/>
    <row r="32431" hidden="1" x14ac:dyDescent="0.2"/>
    <row r="32432" hidden="1" x14ac:dyDescent="0.2"/>
    <row r="32433" hidden="1" x14ac:dyDescent="0.2"/>
    <row r="32434" hidden="1" x14ac:dyDescent="0.2"/>
    <row r="32435" hidden="1" x14ac:dyDescent="0.2"/>
    <row r="32436" hidden="1" x14ac:dyDescent="0.2"/>
    <row r="32437" hidden="1" x14ac:dyDescent="0.2"/>
    <row r="32438" hidden="1" x14ac:dyDescent="0.2"/>
    <row r="32439" hidden="1" x14ac:dyDescent="0.2"/>
    <row r="32440" hidden="1" x14ac:dyDescent="0.2"/>
    <row r="32441" hidden="1" x14ac:dyDescent="0.2"/>
    <row r="32442" hidden="1" x14ac:dyDescent="0.2"/>
    <row r="32443" hidden="1" x14ac:dyDescent="0.2"/>
    <row r="32444" hidden="1" x14ac:dyDescent="0.2"/>
    <row r="32445" hidden="1" x14ac:dyDescent="0.2"/>
    <row r="32446" hidden="1" x14ac:dyDescent="0.2"/>
    <row r="32447" hidden="1" x14ac:dyDescent="0.2"/>
    <row r="32448" hidden="1" x14ac:dyDescent="0.2"/>
    <row r="32449" hidden="1" x14ac:dyDescent="0.2"/>
    <row r="32450" hidden="1" x14ac:dyDescent="0.2"/>
    <row r="32451" hidden="1" x14ac:dyDescent="0.2"/>
    <row r="32452" hidden="1" x14ac:dyDescent="0.2"/>
    <row r="32453" hidden="1" x14ac:dyDescent="0.2"/>
    <row r="32454" hidden="1" x14ac:dyDescent="0.2"/>
    <row r="32455" hidden="1" x14ac:dyDescent="0.2"/>
    <row r="32456" hidden="1" x14ac:dyDescent="0.2"/>
    <row r="32457" hidden="1" x14ac:dyDescent="0.2"/>
    <row r="32458" hidden="1" x14ac:dyDescent="0.2"/>
    <row r="32459" hidden="1" x14ac:dyDescent="0.2"/>
    <row r="32460" hidden="1" x14ac:dyDescent="0.2"/>
    <row r="32461" hidden="1" x14ac:dyDescent="0.2"/>
    <row r="32462" hidden="1" x14ac:dyDescent="0.2"/>
    <row r="32463" hidden="1" x14ac:dyDescent="0.2"/>
    <row r="32464" hidden="1" x14ac:dyDescent="0.2"/>
    <row r="32465" hidden="1" x14ac:dyDescent="0.2"/>
    <row r="32466" hidden="1" x14ac:dyDescent="0.2"/>
    <row r="32467" hidden="1" x14ac:dyDescent="0.2"/>
    <row r="32468" hidden="1" x14ac:dyDescent="0.2"/>
    <row r="32469" hidden="1" x14ac:dyDescent="0.2"/>
    <row r="32470" hidden="1" x14ac:dyDescent="0.2"/>
    <row r="32471" hidden="1" x14ac:dyDescent="0.2"/>
    <row r="32472" hidden="1" x14ac:dyDescent="0.2"/>
    <row r="32473" hidden="1" x14ac:dyDescent="0.2"/>
    <row r="32474" hidden="1" x14ac:dyDescent="0.2"/>
    <row r="32475" hidden="1" x14ac:dyDescent="0.2"/>
    <row r="32476" hidden="1" x14ac:dyDescent="0.2"/>
    <row r="32477" hidden="1" x14ac:dyDescent="0.2"/>
    <row r="32478" hidden="1" x14ac:dyDescent="0.2"/>
    <row r="32479" hidden="1" x14ac:dyDescent="0.2"/>
    <row r="32480" hidden="1" x14ac:dyDescent="0.2"/>
    <row r="32481" hidden="1" x14ac:dyDescent="0.2"/>
    <row r="32482" hidden="1" x14ac:dyDescent="0.2"/>
    <row r="32483" hidden="1" x14ac:dyDescent="0.2"/>
    <row r="32484" hidden="1" x14ac:dyDescent="0.2"/>
    <row r="32485" hidden="1" x14ac:dyDescent="0.2"/>
    <row r="32486" hidden="1" x14ac:dyDescent="0.2"/>
    <row r="32487" hidden="1" x14ac:dyDescent="0.2"/>
    <row r="32488" hidden="1" x14ac:dyDescent="0.2"/>
    <row r="32489" hidden="1" x14ac:dyDescent="0.2"/>
    <row r="32490" hidden="1" x14ac:dyDescent="0.2"/>
    <row r="32491" hidden="1" x14ac:dyDescent="0.2"/>
    <row r="32492" hidden="1" x14ac:dyDescent="0.2"/>
    <row r="32493" hidden="1" x14ac:dyDescent="0.2"/>
    <row r="32494" hidden="1" x14ac:dyDescent="0.2"/>
    <row r="32495" hidden="1" x14ac:dyDescent="0.2"/>
    <row r="32496" hidden="1" x14ac:dyDescent="0.2"/>
    <row r="32497" hidden="1" x14ac:dyDescent="0.2"/>
    <row r="32498" hidden="1" x14ac:dyDescent="0.2"/>
    <row r="32499" hidden="1" x14ac:dyDescent="0.2"/>
    <row r="32500" hidden="1" x14ac:dyDescent="0.2"/>
    <row r="32501" hidden="1" x14ac:dyDescent="0.2"/>
    <row r="32502" hidden="1" x14ac:dyDescent="0.2"/>
    <row r="32503" hidden="1" x14ac:dyDescent="0.2"/>
    <row r="32504" hidden="1" x14ac:dyDescent="0.2"/>
    <row r="32505" hidden="1" x14ac:dyDescent="0.2"/>
    <row r="32506" hidden="1" x14ac:dyDescent="0.2"/>
    <row r="32507" hidden="1" x14ac:dyDescent="0.2"/>
    <row r="32508" hidden="1" x14ac:dyDescent="0.2"/>
    <row r="32509" hidden="1" x14ac:dyDescent="0.2"/>
    <row r="32510" hidden="1" x14ac:dyDescent="0.2"/>
    <row r="32511" hidden="1" x14ac:dyDescent="0.2"/>
    <row r="32512" hidden="1" x14ac:dyDescent="0.2"/>
    <row r="32513" hidden="1" x14ac:dyDescent="0.2"/>
    <row r="32514" hidden="1" x14ac:dyDescent="0.2"/>
    <row r="32515" hidden="1" x14ac:dyDescent="0.2"/>
    <row r="32516" hidden="1" x14ac:dyDescent="0.2"/>
    <row r="32517" hidden="1" x14ac:dyDescent="0.2"/>
    <row r="32518" hidden="1" x14ac:dyDescent="0.2"/>
    <row r="32519" hidden="1" x14ac:dyDescent="0.2"/>
    <row r="32520" hidden="1" x14ac:dyDescent="0.2"/>
    <row r="32521" hidden="1" x14ac:dyDescent="0.2"/>
    <row r="32522" hidden="1" x14ac:dyDescent="0.2"/>
    <row r="32523" hidden="1" x14ac:dyDescent="0.2"/>
    <row r="32524" hidden="1" x14ac:dyDescent="0.2"/>
    <row r="32525" hidden="1" x14ac:dyDescent="0.2"/>
    <row r="32526" hidden="1" x14ac:dyDescent="0.2"/>
    <row r="32527" hidden="1" x14ac:dyDescent="0.2"/>
    <row r="32528" hidden="1" x14ac:dyDescent="0.2"/>
    <row r="32529" hidden="1" x14ac:dyDescent="0.2"/>
    <row r="32530" hidden="1" x14ac:dyDescent="0.2"/>
    <row r="32531" hidden="1" x14ac:dyDescent="0.2"/>
    <row r="32532" hidden="1" x14ac:dyDescent="0.2"/>
    <row r="32533" hidden="1" x14ac:dyDescent="0.2"/>
    <row r="32534" hidden="1" x14ac:dyDescent="0.2"/>
    <row r="32535" hidden="1" x14ac:dyDescent="0.2"/>
    <row r="32536" hidden="1" x14ac:dyDescent="0.2"/>
    <row r="32537" hidden="1" x14ac:dyDescent="0.2"/>
    <row r="32538" hidden="1" x14ac:dyDescent="0.2"/>
    <row r="32539" hidden="1" x14ac:dyDescent="0.2"/>
    <row r="32540" hidden="1" x14ac:dyDescent="0.2"/>
    <row r="32541" hidden="1" x14ac:dyDescent="0.2"/>
    <row r="32542" hidden="1" x14ac:dyDescent="0.2"/>
    <row r="32543" hidden="1" x14ac:dyDescent="0.2"/>
    <row r="32544" hidden="1" x14ac:dyDescent="0.2"/>
    <row r="32545" hidden="1" x14ac:dyDescent="0.2"/>
    <row r="32546" hidden="1" x14ac:dyDescent="0.2"/>
    <row r="32547" hidden="1" x14ac:dyDescent="0.2"/>
    <row r="32548" hidden="1" x14ac:dyDescent="0.2"/>
    <row r="32549" hidden="1" x14ac:dyDescent="0.2"/>
    <row r="32550" hidden="1" x14ac:dyDescent="0.2"/>
    <row r="32551" hidden="1" x14ac:dyDescent="0.2"/>
    <row r="32552" hidden="1" x14ac:dyDescent="0.2"/>
    <row r="32553" hidden="1" x14ac:dyDescent="0.2"/>
    <row r="32554" hidden="1" x14ac:dyDescent="0.2"/>
    <row r="32555" hidden="1" x14ac:dyDescent="0.2"/>
    <row r="32556" hidden="1" x14ac:dyDescent="0.2"/>
    <row r="32557" hidden="1" x14ac:dyDescent="0.2"/>
    <row r="32558" hidden="1" x14ac:dyDescent="0.2"/>
    <row r="32559" hidden="1" x14ac:dyDescent="0.2"/>
    <row r="32560" hidden="1" x14ac:dyDescent="0.2"/>
    <row r="32561" hidden="1" x14ac:dyDescent="0.2"/>
    <row r="32562" hidden="1" x14ac:dyDescent="0.2"/>
    <row r="32563" hidden="1" x14ac:dyDescent="0.2"/>
    <row r="32564" hidden="1" x14ac:dyDescent="0.2"/>
    <row r="32565" hidden="1" x14ac:dyDescent="0.2"/>
    <row r="32566" hidden="1" x14ac:dyDescent="0.2"/>
    <row r="32567" hidden="1" x14ac:dyDescent="0.2"/>
    <row r="32568" hidden="1" x14ac:dyDescent="0.2"/>
    <row r="32569" hidden="1" x14ac:dyDescent="0.2"/>
    <row r="32570" hidden="1" x14ac:dyDescent="0.2"/>
    <row r="32571" hidden="1" x14ac:dyDescent="0.2"/>
    <row r="32572" hidden="1" x14ac:dyDescent="0.2"/>
    <row r="32573" hidden="1" x14ac:dyDescent="0.2"/>
    <row r="32574" hidden="1" x14ac:dyDescent="0.2"/>
    <row r="32575" hidden="1" x14ac:dyDescent="0.2"/>
    <row r="32576" hidden="1" x14ac:dyDescent="0.2"/>
    <row r="32577" hidden="1" x14ac:dyDescent="0.2"/>
    <row r="32578" hidden="1" x14ac:dyDescent="0.2"/>
    <row r="32579" hidden="1" x14ac:dyDescent="0.2"/>
    <row r="32580" hidden="1" x14ac:dyDescent="0.2"/>
    <row r="32581" hidden="1" x14ac:dyDescent="0.2"/>
    <row r="32582" hidden="1" x14ac:dyDescent="0.2"/>
    <row r="32583" hidden="1" x14ac:dyDescent="0.2"/>
    <row r="32584" hidden="1" x14ac:dyDescent="0.2"/>
    <row r="32585" hidden="1" x14ac:dyDescent="0.2"/>
    <row r="32586" hidden="1" x14ac:dyDescent="0.2"/>
    <row r="32587" hidden="1" x14ac:dyDescent="0.2"/>
    <row r="32588" hidden="1" x14ac:dyDescent="0.2"/>
    <row r="32589" hidden="1" x14ac:dyDescent="0.2"/>
    <row r="32590" hidden="1" x14ac:dyDescent="0.2"/>
    <row r="32591" hidden="1" x14ac:dyDescent="0.2"/>
    <row r="32592" hidden="1" x14ac:dyDescent="0.2"/>
    <row r="32593" hidden="1" x14ac:dyDescent="0.2"/>
    <row r="32594" hidden="1" x14ac:dyDescent="0.2"/>
    <row r="32595" hidden="1" x14ac:dyDescent="0.2"/>
    <row r="32596" hidden="1" x14ac:dyDescent="0.2"/>
    <row r="32597" hidden="1" x14ac:dyDescent="0.2"/>
    <row r="32598" hidden="1" x14ac:dyDescent="0.2"/>
    <row r="32599" hidden="1" x14ac:dyDescent="0.2"/>
    <row r="32600" hidden="1" x14ac:dyDescent="0.2"/>
    <row r="32601" hidden="1" x14ac:dyDescent="0.2"/>
    <row r="32602" hidden="1" x14ac:dyDescent="0.2"/>
    <row r="32603" hidden="1" x14ac:dyDescent="0.2"/>
    <row r="32604" hidden="1" x14ac:dyDescent="0.2"/>
    <row r="32605" hidden="1" x14ac:dyDescent="0.2"/>
    <row r="32606" hidden="1" x14ac:dyDescent="0.2"/>
    <row r="32607" hidden="1" x14ac:dyDescent="0.2"/>
    <row r="32608" hidden="1" x14ac:dyDescent="0.2"/>
    <row r="32609" hidden="1" x14ac:dyDescent="0.2"/>
    <row r="32610" hidden="1" x14ac:dyDescent="0.2"/>
    <row r="32611" hidden="1" x14ac:dyDescent="0.2"/>
    <row r="32612" hidden="1" x14ac:dyDescent="0.2"/>
    <row r="32613" hidden="1" x14ac:dyDescent="0.2"/>
    <row r="32614" hidden="1" x14ac:dyDescent="0.2"/>
    <row r="32615" hidden="1" x14ac:dyDescent="0.2"/>
    <row r="32616" hidden="1" x14ac:dyDescent="0.2"/>
    <row r="32617" hidden="1" x14ac:dyDescent="0.2"/>
    <row r="32618" hidden="1" x14ac:dyDescent="0.2"/>
    <row r="32619" hidden="1" x14ac:dyDescent="0.2"/>
    <row r="32620" hidden="1" x14ac:dyDescent="0.2"/>
    <row r="32621" hidden="1" x14ac:dyDescent="0.2"/>
    <row r="32622" hidden="1" x14ac:dyDescent="0.2"/>
    <row r="32623" hidden="1" x14ac:dyDescent="0.2"/>
    <row r="32624" hidden="1" x14ac:dyDescent="0.2"/>
    <row r="32625" hidden="1" x14ac:dyDescent="0.2"/>
    <row r="32626" hidden="1" x14ac:dyDescent="0.2"/>
    <row r="32627" hidden="1" x14ac:dyDescent="0.2"/>
    <row r="32628" hidden="1" x14ac:dyDescent="0.2"/>
    <row r="32629" hidden="1" x14ac:dyDescent="0.2"/>
    <row r="32630" hidden="1" x14ac:dyDescent="0.2"/>
    <row r="32631" hidden="1" x14ac:dyDescent="0.2"/>
    <row r="32632" hidden="1" x14ac:dyDescent="0.2"/>
    <row r="32633" hidden="1" x14ac:dyDescent="0.2"/>
    <row r="32634" hidden="1" x14ac:dyDescent="0.2"/>
    <row r="32635" hidden="1" x14ac:dyDescent="0.2"/>
    <row r="32636" hidden="1" x14ac:dyDescent="0.2"/>
    <row r="32637" hidden="1" x14ac:dyDescent="0.2"/>
    <row r="32638" hidden="1" x14ac:dyDescent="0.2"/>
    <row r="32639" hidden="1" x14ac:dyDescent="0.2"/>
    <row r="32640" hidden="1" x14ac:dyDescent="0.2"/>
    <row r="32641" hidden="1" x14ac:dyDescent="0.2"/>
    <row r="32642" hidden="1" x14ac:dyDescent="0.2"/>
    <row r="32643" hidden="1" x14ac:dyDescent="0.2"/>
    <row r="32644" hidden="1" x14ac:dyDescent="0.2"/>
    <row r="32645" hidden="1" x14ac:dyDescent="0.2"/>
    <row r="32646" hidden="1" x14ac:dyDescent="0.2"/>
    <row r="32647" hidden="1" x14ac:dyDescent="0.2"/>
    <row r="32648" hidden="1" x14ac:dyDescent="0.2"/>
    <row r="32649" hidden="1" x14ac:dyDescent="0.2"/>
    <row r="32650" hidden="1" x14ac:dyDescent="0.2"/>
    <row r="32651" hidden="1" x14ac:dyDescent="0.2"/>
    <row r="32652" hidden="1" x14ac:dyDescent="0.2"/>
    <row r="32653" hidden="1" x14ac:dyDescent="0.2"/>
    <row r="32654" hidden="1" x14ac:dyDescent="0.2"/>
    <row r="32655" hidden="1" x14ac:dyDescent="0.2"/>
    <row r="32656" hidden="1" x14ac:dyDescent="0.2"/>
    <row r="32657" hidden="1" x14ac:dyDescent="0.2"/>
    <row r="32658" hidden="1" x14ac:dyDescent="0.2"/>
    <row r="32659" hidden="1" x14ac:dyDescent="0.2"/>
    <row r="32660" hidden="1" x14ac:dyDescent="0.2"/>
    <row r="32661" hidden="1" x14ac:dyDescent="0.2"/>
    <row r="32662" hidden="1" x14ac:dyDescent="0.2"/>
    <row r="32663" hidden="1" x14ac:dyDescent="0.2"/>
    <row r="32664" hidden="1" x14ac:dyDescent="0.2"/>
    <row r="32665" hidden="1" x14ac:dyDescent="0.2"/>
    <row r="32666" hidden="1" x14ac:dyDescent="0.2"/>
    <row r="32667" hidden="1" x14ac:dyDescent="0.2"/>
    <row r="32668" hidden="1" x14ac:dyDescent="0.2"/>
    <row r="32669" hidden="1" x14ac:dyDescent="0.2"/>
    <row r="32670" hidden="1" x14ac:dyDescent="0.2"/>
    <row r="32671" hidden="1" x14ac:dyDescent="0.2"/>
    <row r="32672" hidden="1" x14ac:dyDescent="0.2"/>
    <row r="32673" hidden="1" x14ac:dyDescent="0.2"/>
    <row r="32674" hidden="1" x14ac:dyDescent="0.2"/>
    <row r="32675" hidden="1" x14ac:dyDescent="0.2"/>
    <row r="32676" hidden="1" x14ac:dyDescent="0.2"/>
    <row r="32677" hidden="1" x14ac:dyDescent="0.2"/>
    <row r="32678" hidden="1" x14ac:dyDescent="0.2"/>
    <row r="32679" hidden="1" x14ac:dyDescent="0.2"/>
    <row r="32680" hidden="1" x14ac:dyDescent="0.2"/>
    <row r="32681" hidden="1" x14ac:dyDescent="0.2"/>
    <row r="32682" hidden="1" x14ac:dyDescent="0.2"/>
    <row r="32683" hidden="1" x14ac:dyDescent="0.2"/>
    <row r="32684" hidden="1" x14ac:dyDescent="0.2"/>
    <row r="32685" hidden="1" x14ac:dyDescent="0.2"/>
    <row r="32686" hidden="1" x14ac:dyDescent="0.2"/>
    <row r="32687" hidden="1" x14ac:dyDescent="0.2"/>
    <row r="32688" hidden="1" x14ac:dyDescent="0.2"/>
    <row r="32689" hidden="1" x14ac:dyDescent="0.2"/>
    <row r="32690" hidden="1" x14ac:dyDescent="0.2"/>
    <row r="32691" hidden="1" x14ac:dyDescent="0.2"/>
    <row r="32692" hidden="1" x14ac:dyDescent="0.2"/>
    <row r="32693" hidden="1" x14ac:dyDescent="0.2"/>
    <row r="32694" hidden="1" x14ac:dyDescent="0.2"/>
    <row r="32695" hidden="1" x14ac:dyDescent="0.2"/>
    <row r="32696" hidden="1" x14ac:dyDescent="0.2"/>
    <row r="32697" hidden="1" x14ac:dyDescent="0.2"/>
    <row r="32698" hidden="1" x14ac:dyDescent="0.2"/>
    <row r="32699" hidden="1" x14ac:dyDescent="0.2"/>
    <row r="32700" hidden="1" x14ac:dyDescent="0.2"/>
    <row r="32701" hidden="1" x14ac:dyDescent="0.2"/>
    <row r="32702" hidden="1" x14ac:dyDescent="0.2"/>
    <row r="32703" hidden="1" x14ac:dyDescent="0.2"/>
    <row r="32704" hidden="1" x14ac:dyDescent="0.2"/>
    <row r="32705" hidden="1" x14ac:dyDescent="0.2"/>
    <row r="32706" hidden="1" x14ac:dyDescent="0.2"/>
    <row r="32707" hidden="1" x14ac:dyDescent="0.2"/>
    <row r="32708" hidden="1" x14ac:dyDescent="0.2"/>
    <row r="32709" hidden="1" x14ac:dyDescent="0.2"/>
    <row r="32710" hidden="1" x14ac:dyDescent="0.2"/>
    <row r="32711" hidden="1" x14ac:dyDescent="0.2"/>
    <row r="32712" hidden="1" x14ac:dyDescent="0.2"/>
    <row r="32713" hidden="1" x14ac:dyDescent="0.2"/>
    <row r="32714" hidden="1" x14ac:dyDescent="0.2"/>
    <row r="32715" hidden="1" x14ac:dyDescent="0.2"/>
    <row r="32716" hidden="1" x14ac:dyDescent="0.2"/>
    <row r="32717" hidden="1" x14ac:dyDescent="0.2"/>
    <row r="32718" hidden="1" x14ac:dyDescent="0.2"/>
    <row r="32719" hidden="1" x14ac:dyDescent="0.2"/>
    <row r="32720" hidden="1" x14ac:dyDescent="0.2"/>
    <row r="32721" hidden="1" x14ac:dyDescent="0.2"/>
    <row r="32722" hidden="1" x14ac:dyDescent="0.2"/>
    <row r="32723" hidden="1" x14ac:dyDescent="0.2"/>
    <row r="32724" hidden="1" x14ac:dyDescent="0.2"/>
    <row r="32725" hidden="1" x14ac:dyDescent="0.2"/>
    <row r="32726" hidden="1" x14ac:dyDescent="0.2"/>
    <row r="32727" hidden="1" x14ac:dyDescent="0.2"/>
    <row r="32728" hidden="1" x14ac:dyDescent="0.2"/>
    <row r="32729" hidden="1" x14ac:dyDescent="0.2"/>
    <row r="32730" hidden="1" x14ac:dyDescent="0.2"/>
    <row r="32731" hidden="1" x14ac:dyDescent="0.2"/>
    <row r="32732" hidden="1" x14ac:dyDescent="0.2"/>
    <row r="32733" hidden="1" x14ac:dyDescent="0.2"/>
    <row r="32734" hidden="1" x14ac:dyDescent="0.2"/>
    <row r="32735" hidden="1" x14ac:dyDescent="0.2"/>
    <row r="32736" hidden="1" x14ac:dyDescent="0.2"/>
    <row r="32737" hidden="1" x14ac:dyDescent="0.2"/>
    <row r="32738" hidden="1" x14ac:dyDescent="0.2"/>
    <row r="32739" hidden="1" x14ac:dyDescent="0.2"/>
    <row r="32740" hidden="1" x14ac:dyDescent="0.2"/>
    <row r="32741" hidden="1" x14ac:dyDescent="0.2"/>
    <row r="32742" hidden="1" x14ac:dyDescent="0.2"/>
    <row r="32743" hidden="1" x14ac:dyDescent="0.2"/>
    <row r="32744" hidden="1" x14ac:dyDescent="0.2"/>
    <row r="32745" hidden="1" x14ac:dyDescent="0.2"/>
    <row r="32746" hidden="1" x14ac:dyDescent="0.2"/>
    <row r="32747" hidden="1" x14ac:dyDescent="0.2"/>
    <row r="32748" hidden="1" x14ac:dyDescent="0.2"/>
    <row r="32749" hidden="1" x14ac:dyDescent="0.2"/>
    <row r="32750" hidden="1" x14ac:dyDescent="0.2"/>
    <row r="32751" hidden="1" x14ac:dyDescent="0.2"/>
    <row r="32752" hidden="1" x14ac:dyDescent="0.2"/>
    <row r="32753" hidden="1" x14ac:dyDescent="0.2"/>
    <row r="32754" hidden="1" x14ac:dyDescent="0.2"/>
    <row r="32755" hidden="1" x14ac:dyDescent="0.2"/>
    <row r="32756" hidden="1" x14ac:dyDescent="0.2"/>
    <row r="32757" hidden="1" x14ac:dyDescent="0.2"/>
    <row r="32758" hidden="1" x14ac:dyDescent="0.2"/>
    <row r="32759" hidden="1" x14ac:dyDescent="0.2"/>
    <row r="32760" hidden="1" x14ac:dyDescent="0.2"/>
    <row r="32761" hidden="1" x14ac:dyDescent="0.2"/>
    <row r="32762" hidden="1" x14ac:dyDescent="0.2"/>
    <row r="32763" hidden="1" x14ac:dyDescent="0.2"/>
    <row r="32764" hidden="1" x14ac:dyDescent="0.2"/>
    <row r="32765" hidden="1" x14ac:dyDescent="0.2"/>
    <row r="32766" hidden="1" x14ac:dyDescent="0.2"/>
    <row r="32767" hidden="1" x14ac:dyDescent="0.2"/>
    <row r="32768" hidden="1" x14ac:dyDescent="0.2"/>
    <row r="32769" hidden="1" x14ac:dyDescent="0.2"/>
    <row r="32770" hidden="1" x14ac:dyDescent="0.2"/>
    <row r="32771" hidden="1" x14ac:dyDescent="0.2"/>
    <row r="32772" hidden="1" x14ac:dyDescent="0.2"/>
    <row r="32773" hidden="1" x14ac:dyDescent="0.2"/>
    <row r="32774" hidden="1" x14ac:dyDescent="0.2"/>
    <row r="32775" hidden="1" x14ac:dyDescent="0.2"/>
    <row r="32776" hidden="1" x14ac:dyDescent="0.2"/>
    <row r="32777" hidden="1" x14ac:dyDescent="0.2"/>
    <row r="32778" hidden="1" x14ac:dyDescent="0.2"/>
    <row r="32779" hidden="1" x14ac:dyDescent="0.2"/>
    <row r="32780" hidden="1" x14ac:dyDescent="0.2"/>
    <row r="32781" hidden="1" x14ac:dyDescent="0.2"/>
    <row r="32782" hidden="1" x14ac:dyDescent="0.2"/>
    <row r="32783" hidden="1" x14ac:dyDescent="0.2"/>
    <row r="32784" hidden="1" x14ac:dyDescent="0.2"/>
    <row r="32785" hidden="1" x14ac:dyDescent="0.2"/>
    <row r="32786" hidden="1" x14ac:dyDescent="0.2"/>
    <row r="32787" hidden="1" x14ac:dyDescent="0.2"/>
    <row r="32788" hidden="1" x14ac:dyDescent="0.2"/>
    <row r="32789" hidden="1" x14ac:dyDescent="0.2"/>
    <row r="32790" hidden="1" x14ac:dyDescent="0.2"/>
    <row r="32791" hidden="1" x14ac:dyDescent="0.2"/>
    <row r="32792" hidden="1" x14ac:dyDescent="0.2"/>
    <row r="32793" hidden="1" x14ac:dyDescent="0.2"/>
    <row r="32794" hidden="1" x14ac:dyDescent="0.2"/>
    <row r="32795" hidden="1" x14ac:dyDescent="0.2"/>
    <row r="32796" hidden="1" x14ac:dyDescent="0.2"/>
    <row r="32797" hidden="1" x14ac:dyDescent="0.2"/>
    <row r="32798" hidden="1" x14ac:dyDescent="0.2"/>
    <row r="32799" hidden="1" x14ac:dyDescent="0.2"/>
    <row r="32800" hidden="1" x14ac:dyDescent="0.2"/>
    <row r="32801" hidden="1" x14ac:dyDescent="0.2"/>
    <row r="32802" hidden="1" x14ac:dyDescent="0.2"/>
    <row r="32803" hidden="1" x14ac:dyDescent="0.2"/>
    <row r="32804" hidden="1" x14ac:dyDescent="0.2"/>
    <row r="32805" hidden="1" x14ac:dyDescent="0.2"/>
    <row r="32806" hidden="1" x14ac:dyDescent="0.2"/>
    <row r="32807" hidden="1" x14ac:dyDescent="0.2"/>
    <row r="32808" hidden="1" x14ac:dyDescent="0.2"/>
    <row r="32809" hidden="1" x14ac:dyDescent="0.2"/>
    <row r="32810" hidden="1" x14ac:dyDescent="0.2"/>
    <row r="32811" hidden="1" x14ac:dyDescent="0.2"/>
    <row r="32812" hidden="1" x14ac:dyDescent="0.2"/>
    <row r="32813" hidden="1" x14ac:dyDescent="0.2"/>
    <row r="32814" hidden="1" x14ac:dyDescent="0.2"/>
    <row r="32815" hidden="1" x14ac:dyDescent="0.2"/>
    <row r="32816" hidden="1" x14ac:dyDescent="0.2"/>
    <row r="32817" hidden="1" x14ac:dyDescent="0.2"/>
    <row r="32818" hidden="1" x14ac:dyDescent="0.2"/>
    <row r="32819" hidden="1" x14ac:dyDescent="0.2"/>
    <row r="32820" hidden="1" x14ac:dyDescent="0.2"/>
    <row r="32821" hidden="1" x14ac:dyDescent="0.2"/>
    <row r="32822" hidden="1" x14ac:dyDescent="0.2"/>
    <row r="32823" hidden="1" x14ac:dyDescent="0.2"/>
    <row r="32824" hidden="1" x14ac:dyDescent="0.2"/>
    <row r="32825" hidden="1" x14ac:dyDescent="0.2"/>
    <row r="32826" hidden="1" x14ac:dyDescent="0.2"/>
    <row r="32827" hidden="1" x14ac:dyDescent="0.2"/>
    <row r="32828" hidden="1" x14ac:dyDescent="0.2"/>
    <row r="32829" hidden="1" x14ac:dyDescent="0.2"/>
    <row r="32830" hidden="1" x14ac:dyDescent="0.2"/>
    <row r="32831" hidden="1" x14ac:dyDescent="0.2"/>
    <row r="32832" hidden="1" x14ac:dyDescent="0.2"/>
    <row r="32833" hidden="1" x14ac:dyDescent="0.2"/>
    <row r="32834" hidden="1" x14ac:dyDescent="0.2"/>
    <row r="32835" hidden="1" x14ac:dyDescent="0.2"/>
    <row r="32836" hidden="1" x14ac:dyDescent="0.2"/>
    <row r="32837" hidden="1" x14ac:dyDescent="0.2"/>
    <row r="32838" hidden="1" x14ac:dyDescent="0.2"/>
    <row r="32839" hidden="1" x14ac:dyDescent="0.2"/>
    <row r="32840" hidden="1" x14ac:dyDescent="0.2"/>
    <row r="32841" hidden="1" x14ac:dyDescent="0.2"/>
    <row r="32842" hidden="1" x14ac:dyDescent="0.2"/>
    <row r="32843" hidden="1" x14ac:dyDescent="0.2"/>
    <row r="32844" hidden="1" x14ac:dyDescent="0.2"/>
    <row r="32845" hidden="1" x14ac:dyDescent="0.2"/>
    <row r="32846" hidden="1" x14ac:dyDescent="0.2"/>
    <row r="32847" hidden="1" x14ac:dyDescent="0.2"/>
    <row r="32848" hidden="1" x14ac:dyDescent="0.2"/>
    <row r="32849" hidden="1" x14ac:dyDescent="0.2"/>
    <row r="32850" hidden="1" x14ac:dyDescent="0.2"/>
    <row r="32851" hidden="1" x14ac:dyDescent="0.2"/>
    <row r="32852" hidden="1" x14ac:dyDescent="0.2"/>
    <row r="32853" hidden="1" x14ac:dyDescent="0.2"/>
    <row r="32854" hidden="1" x14ac:dyDescent="0.2"/>
    <row r="32855" hidden="1" x14ac:dyDescent="0.2"/>
    <row r="32856" hidden="1" x14ac:dyDescent="0.2"/>
    <row r="32857" hidden="1" x14ac:dyDescent="0.2"/>
    <row r="32858" hidden="1" x14ac:dyDescent="0.2"/>
    <row r="32859" hidden="1" x14ac:dyDescent="0.2"/>
    <row r="32860" hidden="1" x14ac:dyDescent="0.2"/>
    <row r="32861" hidden="1" x14ac:dyDescent="0.2"/>
    <row r="32862" hidden="1" x14ac:dyDescent="0.2"/>
    <row r="32863" hidden="1" x14ac:dyDescent="0.2"/>
    <row r="32864" hidden="1" x14ac:dyDescent="0.2"/>
    <row r="32865" hidden="1" x14ac:dyDescent="0.2"/>
    <row r="32866" hidden="1" x14ac:dyDescent="0.2"/>
    <row r="32867" hidden="1" x14ac:dyDescent="0.2"/>
    <row r="32868" hidden="1" x14ac:dyDescent="0.2"/>
    <row r="32869" hidden="1" x14ac:dyDescent="0.2"/>
    <row r="32870" hidden="1" x14ac:dyDescent="0.2"/>
    <row r="32871" hidden="1" x14ac:dyDescent="0.2"/>
    <row r="32872" hidden="1" x14ac:dyDescent="0.2"/>
    <row r="32873" hidden="1" x14ac:dyDescent="0.2"/>
    <row r="32874" hidden="1" x14ac:dyDescent="0.2"/>
    <row r="32875" hidden="1" x14ac:dyDescent="0.2"/>
    <row r="32876" hidden="1" x14ac:dyDescent="0.2"/>
    <row r="32877" hidden="1" x14ac:dyDescent="0.2"/>
    <row r="32878" hidden="1" x14ac:dyDescent="0.2"/>
    <row r="32879" hidden="1" x14ac:dyDescent="0.2"/>
    <row r="32880" hidden="1" x14ac:dyDescent="0.2"/>
    <row r="32881" hidden="1" x14ac:dyDescent="0.2"/>
    <row r="32882" hidden="1" x14ac:dyDescent="0.2"/>
    <row r="32883" hidden="1" x14ac:dyDescent="0.2"/>
    <row r="32884" hidden="1" x14ac:dyDescent="0.2"/>
    <row r="32885" hidden="1" x14ac:dyDescent="0.2"/>
    <row r="32886" hidden="1" x14ac:dyDescent="0.2"/>
    <row r="32887" hidden="1" x14ac:dyDescent="0.2"/>
    <row r="32888" hidden="1" x14ac:dyDescent="0.2"/>
    <row r="32889" hidden="1" x14ac:dyDescent="0.2"/>
    <row r="32890" hidden="1" x14ac:dyDescent="0.2"/>
    <row r="32891" hidden="1" x14ac:dyDescent="0.2"/>
    <row r="32892" hidden="1" x14ac:dyDescent="0.2"/>
    <row r="32893" hidden="1" x14ac:dyDescent="0.2"/>
    <row r="32894" hidden="1" x14ac:dyDescent="0.2"/>
    <row r="32895" hidden="1" x14ac:dyDescent="0.2"/>
    <row r="32896" hidden="1" x14ac:dyDescent="0.2"/>
    <row r="32897" hidden="1" x14ac:dyDescent="0.2"/>
    <row r="32898" hidden="1" x14ac:dyDescent="0.2"/>
    <row r="32899" hidden="1" x14ac:dyDescent="0.2"/>
    <row r="32900" hidden="1" x14ac:dyDescent="0.2"/>
    <row r="32901" hidden="1" x14ac:dyDescent="0.2"/>
    <row r="32902" hidden="1" x14ac:dyDescent="0.2"/>
    <row r="32903" hidden="1" x14ac:dyDescent="0.2"/>
    <row r="32904" hidden="1" x14ac:dyDescent="0.2"/>
    <row r="32905" hidden="1" x14ac:dyDescent="0.2"/>
    <row r="32906" hidden="1" x14ac:dyDescent="0.2"/>
    <row r="32907" hidden="1" x14ac:dyDescent="0.2"/>
    <row r="32908" hidden="1" x14ac:dyDescent="0.2"/>
    <row r="32909" hidden="1" x14ac:dyDescent="0.2"/>
    <row r="32910" hidden="1" x14ac:dyDescent="0.2"/>
    <row r="32911" hidden="1" x14ac:dyDescent="0.2"/>
    <row r="32912" hidden="1" x14ac:dyDescent="0.2"/>
    <row r="32913" hidden="1" x14ac:dyDescent="0.2"/>
    <row r="32914" hidden="1" x14ac:dyDescent="0.2"/>
    <row r="32915" hidden="1" x14ac:dyDescent="0.2"/>
    <row r="32916" hidden="1" x14ac:dyDescent="0.2"/>
    <row r="32917" hidden="1" x14ac:dyDescent="0.2"/>
    <row r="32918" hidden="1" x14ac:dyDescent="0.2"/>
    <row r="32919" hidden="1" x14ac:dyDescent="0.2"/>
    <row r="32920" hidden="1" x14ac:dyDescent="0.2"/>
    <row r="32921" hidden="1" x14ac:dyDescent="0.2"/>
    <row r="32922" hidden="1" x14ac:dyDescent="0.2"/>
    <row r="32923" hidden="1" x14ac:dyDescent="0.2"/>
    <row r="32924" hidden="1" x14ac:dyDescent="0.2"/>
    <row r="32925" hidden="1" x14ac:dyDescent="0.2"/>
    <row r="32926" hidden="1" x14ac:dyDescent="0.2"/>
    <row r="32927" hidden="1" x14ac:dyDescent="0.2"/>
    <row r="32928" hidden="1" x14ac:dyDescent="0.2"/>
    <row r="32929" hidden="1" x14ac:dyDescent="0.2"/>
    <row r="32930" hidden="1" x14ac:dyDescent="0.2"/>
    <row r="32931" hidden="1" x14ac:dyDescent="0.2"/>
    <row r="32932" hidden="1" x14ac:dyDescent="0.2"/>
    <row r="32933" hidden="1" x14ac:dyDescent="0.2"/>
    <row r="32934" hidden="1" x14ac:dyDescent="0.2"/>
    <row r="32935" hidden="1" x14ac:dyDescent="0.2"/>
    <row r="32936" hidden="1" x14ac:dyDescent="0.2"/>
    <row r="32937" hidden="1" x14ac:dyDescent="0.2"/>
    <row r="32938" hidden="1" x14ac:dyDescent="0.2"/>
    <row r="32939" hidden="1" x14ac:dyDescent="0.2"/>
    <row r="32940" hidden="1" x14ac:dyDescent="0.2"/>
    <row r="32941" hidden="1" x14ac:dyDescent="0.2"/>
    <row r="32942" hidden="1" x14ac:dyDescent="0.2"/>
    <row r="32943" hidden="1" x14ac:dyDescent="0.2"/>
    <row r="32944" hidden="1" x14ac:dyDescent="0.2"/>
    <row r="32945" hidden="1" x14ac:dyDescent="0.2"/>
    <row r="32946" hidden="1" x14ac:dyDescent="0.2"/>
    <row r="32947" hidden="1" x14ac:dyDescent="0.2"/>
    <row r="32948" hidden="1" x14ac:dyDescent="0.2"/>
    <row r="32949" hidden="1" x14ac:dyDescent="0.2"/>
    <row r="32950" hidden="1" x14ac:dyDescent="0.2"/>
    <row r="32951" hidden="1" x14ac:dyDescent="0.2"/>
    <row r="32952" hidden="1" x14ac:dyDescent="0.2"/>
    <row r="32953" hidden="1" x14ac:dyDescent="0.2"/>
    <row r="32954" hidden="1" x14ac:dyDescent="0.2"/>
    <row r="32955" hidden="1" x14ac:dyDescent="0.2"/>
    <row r="32956" hidden="1" x14ac:dyDescent="0.2"/>
    <row r="32957" hidden="1" x14ac:dyDescent="0.2"/>
    <row r="32958" hidden="1" x14ac:dyDescent="0.2"/>
    <row r="32959" hidden="1" x14ac:dyDescent="0.2"/>
    <row r="32960" hidden="1" x14ac:dyDescent="0.2"/>
    <row r="32961" hidden="1" x14ac:dyDescent="0.2"/>
    <row r="32962" hidden="1" x14ac:dyDescent="0.2"/>
    <row r="32963" hidden="1" x14ac:dyDescent="0.2"/>
    <row r="32964" hidden="1" x14ac:dyDescent="0.2"/>
    <row r="32965" hidden="1" x14ac:dyDescent="0.2"/>
    <row r="32966" hidden="1" x14ac:dyDescent="0.2"/>
    <row r="32967" hidden="1" x14ac:dyDescent="0.2"/>
    <row r="32968" hidden="1" x14ac:dyDescent="0.2"/>
    <row r="32969" hidden="1" x14ac:dyDescent="0.2"/>
    <row r="32970" hidden="1" x14ac:dyDescent="0.2"/>
    <row r="32971" hidden="1" x14ac:dyDescent="0.2"/>
    <row r="32972" hidden="1" x14ac:dyDescent="0.2"/>
    <row r="32973" hidden="1" x14ac:dyDescent="0.2"/>
    <row r="32974" hidden="1" x14ac:dyDescent="0.2"/>
    <row r="32975" hidden="1" x14ac:dyDescent="0.2"/>
    <row r="32976" hidden="1" x14ac:dyDescent="0.2"/>
    <row r="32977" hidden="1" x14ac:dyDescent="0.2"/>
    <row r="32978" hidden="1" x14ac:dyDescent="0.2"/>
    <row r="32979" hidden="1" x14ac:dyDescent="0.2"/>
    <row r="32980" hidden="1" x14ac:dyDescent="0.2"/>
    <row r="32981" hidden="1" x14ac:dyDescent="0.2"/>
    <row r="32982" hidden="1" x14ac:dyDescent="0.2"/>
    <row r="32983" hidden="1" x14ac:dyDescent="0.2"/>
    <row r="32984" hidden="1" x14ac:dyDescent="0.2"/>
    <row r="32985" hidden="1" x14ac:dyDescent="0.2"/>
    <row r="32986" hidden="1" x14ac:dyDescent="0.2"/>
    <row r="32987" hidden="1" x14ac:dyDescent="0.2"/>
    <row r="32988" hidden="1" x14ac:dyDescent="0.2"/>
    <row r="32989" hidden="1" x14ac:dyDescent="0.2"/>
    <row r="32990" hidden="1" x14ac:dyDescent="0.2"/>
    <row r="32991" hidden="1" x14ac:dyDescent="0.2"/>
    <row r="32992" hidden="1" x14ac:dyDescent="0.2"/>
    <row r="32993" hidden="1" x14ac:dyDescent="0.2"/>
    <row r="32994" hidden="1" x14ac:dyDescent="0.2"/>
    <row r="32995" hidden="1" x14ac:dyDescent="0.2"/>
    <row r="32996" hidden="1" x14ac:dyDescent="0.2"/>
    <row r="32997" hidden="1" x14ac:dyDescent="0.2"/>
    <row r="32998" hidden="1" x14ac:dyDescent="0.2"/>
    <row r="32999" hidden="1" x14ac:dyDescent="0.2"/>
    <row r="33000" hidden="1" x14ac:dyDescent="0.2"/>
    <row r="33001" hidden="1" x14ac:dyDescent="0.2"/>
    <row r="33002" hidden="1" x14ac:dyDescent="0.2"/>
    <row r="33003" hidden="1" x14ac:dyDescent="0.2"/>
    <row r="33004" hidden="1" x14ac:dyDescent="0.2"/>
    <row r="33005" hidden="1" x14ac:dyDescent="0.2"/>
    <row r="33006" hidden="1" x14ac:dyDescent="0.2"/>
    <row r="33007" hidden="1" x14ac:dyDescent="0.2"/>
    <row r="33008" hidden="1" x14ac:dyDescent="0.2"/>
    <row r="33009" hidden="1" x14ac:dyDescent="0.2"/>
    <row r="33010" hidden="1" x14ac:dyDescent="0.2"/>
    <row r="33011" hidden="1" x14ac:dyDescent="0.2"/>
    <row r="33012" hidden="1" x14ac:dyDescent="0.2"/>
    <row r="33013" hidden="1" x14ac:dyDescent="0.2"/>
    <row r="33014" hidden="1" x14ac:dyDescent="0.2"/>
    <row r="33015" hidden="1" x14ac:dyDescent="0.2"/>
    <row r="33016" hidden="1" x14ac:dyDescent="0.2"/>
    <row r="33017" hidden="1" x14ac:dyDescent="0.2"/>
    <row r="33018" hidden="1" x14ac:dyDescent="0.2"/>
    <row r="33019" hidden="1" x14ac:dyDescent="0.2"/>
    <row r="33020" hidden="1" x14ac:dyDescent="0.2"/>
    <row r="33021" hidden="1" x14ac:dyDescent="0.2"/>
    <row r="33022" hidden="1" x14ac:dyDescent="0.2"/>
    <row r="33023" hidden="1" x14ac:dyDescent="0.2"/>
    <row r="33024" hidden="1" x14ac:dyDescent="0.2"/>
    <row r="33025" hidden="1" x14ac:dyDescent="0.2"/>
    <row r="33026" hidden="1" x14ac:dyDescent="0.2"/>
    <row r="33027" hidden="1" x14ac:dyDescent="0.2"/>
    <row r="33028" hidden="1" x14ac:dyDescent="0.2"/>
    <row r="33029" hidden="1" x14ac:dyDescent="0.2"/>
    <row r="33030" hidden="1" x14ac:dyDescent="0.2"/>
    <row r="33031" hidden="1" x14ac:dyDescent="0.2"/>
    <row r="33032" hidden="1" x14ac:dyDescent="0.2"/>
    <row r="33033" hidden="1" x14ac:dyDescent="0.2"/>
    <row r="33034" hidden="1" x14ac:dyDescent="0.2"/>
    <row r="33035" hidden="1" x14ac:dyDescent="0.2"/>
    <row r="33036" hidden="1" x14ac:dyDescent="0.2"/>
    <row r="33037" hidden="1" x14ac:dyDescent="0.2"/>
    <row r="33038" hidden="1" x14ac:dyDescent="0.2"/>
    <row r="33039" hidden="1" x14ac:dyDescent="0.2"/>
    <row r="33040" hidden="1" x14ac:dyDescent="0.2"/>
    <row r="33041" hidden="1" x14ac:dyDescent="0.2"/>
    <row r="33042" hidden="1" x14ac:dyDescent="0.2"/>
    <row r="33043" hidden="1" x14ac:dyDescent="0.2"/>
    <row r="33044" hidden="1" x14ac:dyDescent="0.2"/>
    <row r="33045" hidden="1" x14ac:dyDescent="0.2"/>
    <row r="33046" hidden="1" x14ac:dyDescent="0.2"/>
    <row r="33047" hidden="1" x14ac:dyDescent="0.2"/>
    <row r="33048" hidden="1" x14ac:dyDescent="0.2"/>
    <row r="33049" hidden="1" x14ac:dyDescent="0.2"/>
    <row r="33050" hidden="1" x14ac:dyDescent="0.2"/>
    <row r="33051" hidden="1" x14ac:dyDescent="0.2"/>
    <row r="33052" hidden="1" x14ac:dyDescent="0.2"/>
    <row r="33053" hidden="1" x14ac:dyDescent="0.2"/>
    <row r="33054" hidden="1" x14ac:dyDescent="0.2"/>
    <row r="33055" hidden="1" x14ac:dyDescent="0.2"/>
    <row r="33056" hidden="1" x14ac:dyDescent="0.2"/>
    <row r="33057" hidden="1" x14ac:dyDescent="0.2"/>
    <row r="33058" hidden="1" x14ac:dyDescent="0.2"/>
    <row r="33059" hidden="1" x14ac:dyDescent="0.2"/>
    <row r="33060" hidden="1" x14ac:dyDescent="0.2"/>
    <row r="33061" hidden="1" x14ac:dyDescent="0.2"/>
    <row r="33062" hidden="1" x14ac:dyDescent="0.2"/>
    <row r="33063" hidden="1" x14ac:dyDescent="0.2"/>
    <row r="33064" hidden="1" x14ac:dyDescent="0.2"/>
    <row r="33065" hidden="1" x14ac:dyDescent="0.2"/>
    <row r="33066" hidden="1" x14ac:dyDescent="0.2"/>
    <row r="33067" hidden="1" x14ac:dyDescent="0.2"/>
    <row r="33068" hidden="1" x14ac:dyDescent="0.2"/>
    <row r="33069" hidden="1" x14ac:dyDescent="0.2"/>
    <row r="33070" hidden="1" x14ac:dyDescent="0.2"/>
    <row r="33071" hidden="1" x14ac:dyDescent="0.2"/>
    <row r="33072" hidden="1" x14ac:dyDescent="0.2"/>
    <row r="33073" hidden="1" x14ac:dyDescent="0.2"/>
    <row r="33074" hidden="1" x14ac:dyDescent="0.2"/>
    <row r="33075" hidden="1" x14ac:dyDescent="0.2"/>
    <row r="33076" hidden="1" x14ac:dyDescent="0.2"/>
    <row r="33077" hidden="1" x14ac:dyDescent="0.2"/>
    <row r="33078" hidden="1" x14ac:dyDescent="0.2"/>
    <row r="33079" hidden="1" x14ac:dyDescent="0.2"/>
    <row r="33080" hidden="1" x14ac:dyDescent="0.2"/>
    <row r="33081" hidden="1" x14ac:dyDescent="0.2"/>
    <row r="33082" hidden="1" x14ac:dyDescent="0.2"/>
    <row r="33083" hidden="1" x14ac:dyDescent="0.2"/>
    <row r="33084" hidden="1" x14ac:dyDescent="0.2"/>
    <row r="33085" hidden="1" x14ac:dyDescent="0.2"/>
    <row r="33086" hidden="1" x14ac:dyDescent="0.2"/>
    <row r="33087" hidden="1" x14ac:dyDescent="0.2"/>
    <row r="33088" hidden="1" x14ac:dyDescent="0.2"/>
    <row r="33089" hidden="1" x14ac:dyDescent="0.2"/>
    <row r="33090" hidden="1" x14ac:dyDescent="0.2"/>
    <row r="33091" hidden="1" x14ac:dyDescent="0.2"/>
    <row r="33092" hidden="1" x14ac:dyDescent="0.2"/>
    <row r="33093" hidden="1" x14ac:dyDescent="0.2"/>
    <row r="33094" hidden="1" x14ac:dyDescent="0.2"/>
    <row r="33095" hidden="1" x14ac:dyDescent="0.2"/>
    <row r="33096" hidden="1" x14ac:dyDescent="0.2"/>
    <row r="33097" hidden="1" x14ac:dyDescent="0.2"/>
    <row r="33098" hidden="1" x14ac:dyDescent="0.2"/>
    <row r="33099" hidden="1" x14ac:dyDescent="0.2"/>
    <row r="33100" hidden="1" x14ac:dyDescent="0.2"/>
    <row r="33101" hidden="1" x14ac:dyDescent="0.2"/>
    <row r="33102" hidden="1" x14ac:dyDescent="0.2"/>
    <row r="33103" hidden="1" x14ac:dyDescent="0.2"/>
    <row r="33104" hidden="1" x14ac:dyDescent="0.2"/>
    <row r="33105" hidden="1" x14ac:dyDescent="0.2"/>
    <row r="33106" hidden="1" x14ac:dyDescent="0.2"/>
    <row r="33107" hidden="1" x14ac:dyDescent="0.2"/>
    <row r="33108" hidden="1" x14ac:dyDescent="0.2"/>
    <row r="33109" hidden="1" x14ac:dyDescent="0.2"/>
    <row r="33110" hidden="1" x14ac:dyDescent="0.2"/>
    <row r="33111" hidden="1" x14ac:dyDescent="0.2"/>
    <row r="33112" hidden="1" x14ac:dyDescent="0.2"/>
    <row r="33113" hidden="1" x14ac:dyDescent="0.2"/>
    <row r="33114" hidden="1" x14ac:dyDescent="0.2"/>
    <row r="33115" hidden="1" x14ac:dyDescent="0.2"/>
    <row r="33116" hidden="1" x14ac:dyDescent="0.2"/>
    <row r="33117" hidden="1" x14ac:dyDescent="0.2"/>
    <row r="33118" hidden="1" x14ac:dyDescent="0.2"/>
    <row r="33119" hidden="1" x14ac:dyDescent="0.2"/>
    <row r="33120" hidden="1" x14ac:dyDescent="0.2"/>
    <row r="33121" hidden="1" x14ac:dyDescent="0.2"/>
    <row r="33122" hidden="1" x14ac:dyDescent="0.2"/>
    <row r="33123" hidden="1" x14ac:dyDescent="0.2"/>
    <row r="33124" hidden="1" x14ac:dyDescent="0.2"/>
    <row r="33125" hidden="1" x14ac:dyDescent="0.2"/>
    <row r="33126" hidden="1" x14ac:dyDescent="0.2"/>
    <row r="33127" hidden="1" x14ac:dyDescent="0.2"/>
    <row r="33128" hidden="1" x14ac:dyDescent="0.2"/>
    <row r="33129" hidden="1" x14ac:dyDescent="0.2"/>
    <row r="33130" hidden="1" x14ac:dyDescent="0.2"/>
    <row r="33131" hidden="1" x14ac:dyDescent="0.2"/>
    <row r="33132" hidden="1" x14ac:dyDescent="0.2"/>
    <row r="33133" hidden="1" x14ac:dyDescent="0.2"/>
    <row r="33134" hidden="1" x14ac:dyDescent="0.2"/>
    <row r="33135" hidden="1" x14ac:dyDescent="0.2"/>
    <row r="33136" hidden="1" x14ac:dyDescent="0.2"/>
    <row r="33137" hidden="1" x14ac:dyDescent="0.2"/>
    <row r="33138" hidden="1" x14ac:dyDescent="0.2"/>
    <row r="33139" hidden="1" x14ac:dyDescent="0.2"/>
    <row r="33140" hidden="1" x14ac:dyDescent="0.2"/>
    <row r="33141" hidden="1" x14ac:dyDescent="0.2"/>
    <row r="33142" hidden="1" x14ac:dyDescent="0.2"/>
    <row r="33143" hidden="1" x14ac:dyDescent="0.2"/>
    <row r="33144" hidden="1" x14ac:dyDescent="0.2"/>
    <row r="33145" hidden="1" x14ac:dyDescent="0.2"/>
    <row r="33146" hidden="1" x14ac:dyDescent="0.2"/>
    <row r="33147" hidden="1" x14ac:dyDescent="0.2"/>
    <row r="33148" hidden="1" x14ac:dyDescent="0.2"/>
    <row r="33149" hidden="1" x14ac:dyDescent="0.2"/>
    <row r="33150" hidden="1" x14ac:dyDescent="0.2"/>
    <row r="33151" hidden="1" x14ac:dyDescent="0.2"/>
    <row r="33152" hidden="1" x14ac:dyDescent="0.2"/>
    <row r="33153" hidden="1" x14ac:dyDescent="0.2"/>
    <row r="33154" hidden="1" x14ac:dyDescent="0.2"/>
    <row r="33155" hidden="1" x14ac:dyDescent="0.2"/>
    <row r="33156" hidden="1" x14ac:dyDescent="0.2"/>
    <row r="33157" hidden="1" x14ac:dyDescent="0.2"/>
    <row r="33158" hidden="1" x14ac:dyDescent="0.2"/>
    <row r="33159" hidden="1" x14ac:dyDescent="0.2"/>
    <row r="33160" hidden="1" x14ac:dyDescent="0.2"/>
    <row r="33161" hidden="1" x14ac:dyDescent="0.2"/>
    <row r="33162" hidden="1" x14ac:dyDescent="0.2"/>
    <row r="33163" hidden="1" x14ac:dyDescent="0.2"/>
    <row r="33164" hidden="1" x14ac:dyDescent="0.2"/>
    <row r="33165" hidden="1" x14ac:dyDescent="0.2"/>
    <row r="33166" hidden="1" x14ac:dyDescent="0.2"/>
    <row r="33167" hidden="1" x14ac:dyDescent="0.2"/>
    <row r="33168" hidden="1" x14ac:dyDescent="0.2"/>
    <row r="33169" hidden="1" x14ac:dyDescent="0.2"/>
    <row r="33170" hidden="1" x14ac:dyDescent="0.2"/>
    <row r="33171" hidden="1" x14ac:dyDescent="0.2"/>
    <row r="33172" hidden="1" x14ac:dyDescent="0.2"/>
    <row r="33173" hidden="1" x14ac:dyDescent="0.2"/>
    <row r="33174" hidden="1" x14ac:dyDescent="0.2"/>
    <row r="33175" hidden="1" x14ac:dyDescent="0.2"/>
    <row r="33176" hidden="1" x14ac:dyDescent="0.2"/>
    <row r="33177" hidden="1" x14ac:dyDescent="0.2"/>
    <row r="33178" hidden="1" x14ac:dyDescent="0.2"/>
    <row r="33179" hidden="1" x14ac:dyDescent="0.2"/>
    <row r="33180" hidden="1" x14ac:dyDescent="0.2"/>
    <row r="33181" hidden="1" x14ac:dyDescent="0.2"/>
    <row r="33182" hidden="1" x14ac:dyDescent="0.2"/>
    <row r="33183" hidden="1" x14ac:dyDescent="0.2"/>
    <row r="33184" hidden="1" x14ac:dyDescent="0.2"/>
    <row r="33185" hidden="1" x14ac:dyDescent="0.2"/>
    <row r="33186" hidden="1" x14ac:dyDescent="0.2"/>
    <row r="33187" hidden="1" x14ac:dyDescent="0.2"/>
    <row r="33188" hidden="1" x14ac:dyDescent="0.2"/>
    <row r="33189" hidden="1" x14ac:dyDescent="0.2"/>
    <row r="33190" hidden="1" x14ac:dyDescent="0.2"/>
    <row r="33191" hidden="1" x14ac:dyDescent="0.2"/>
    <row r="33192" hidden="1" x14ac:dyDescent="0.2"/>
    <row r="33193" hidden="1" x14ac:dyDescent="0.2"/>
    <row r="33194" hidden="1" x14ac:dyDescent="0.2"/>
    <row r="33195" hidden="1" x14ac:dyDescent="0.2"/>
    <row r="33196" hidden="1" x14ac:dyDescent="0.2"/>
    <row r="33197" hidden="1" x14ac:dyDescent="0.2"/>
    <row r="33198" hidden="1" x14ac:dyDescent="0.2"/>
    <row r="33199" hidden="1" x14ac:dyDescent="0.2"/>
    <row r="33200" hidden="1" x14ac:dyDescent="0.2"/>
    <row r="33201" hidden="1" x14ac:dyDescent="0.2"/>
    <row r="33202" hidden="1" x14ac:dyDescent="0.2"/>
    <row r="33203" hidden="1" x14ac:dyDescent="0.2"/>
    <row r="33204" hidden="1" x14ac:dyDescent="0.2"/>
    <row r="33205" hidden="1" x14ac:dyDescent="0.2"/>
    <row r="33206" hidden="1" x14ac:dyDescent="0.2"/>
    <row r="33207" hidden="1" x14ac:dyDescent="0.2"/>
    <row r="33208" hidden="1" x14ac:dyDescent="0.2"/>
    <row r="33209" hidden="1" x14ac:dyDescent="0.2"/>
    <row r="33210" hidden="1" x14ac:dyDescent="0.2"/>
    <row r="33211" hidden="1" x14ac:dyDescent="0.2"/>
    <row r="33212" hidden="1" x14ac:dyDescent="0.2"/>
    <row r="33213" hidden="1" x14ac:dyDescent="0.2"/>
    <row r="33214" hidden="1" x14ac:dyDescent="0.2"/>
    <row r="33215" hidden="1" x14ac:dyDescent="0.2"/>
    <row r="33216" hidden="1" x14ac:dyDescent="0.2"/>
    <row r="33217" hidden="1" x14ac:dyDescent="0.2"/>
    <row r="33218" hidden="1" x14ac:dyDescent="0.2"/>
    <row r="33219" hidden="1" x14ac:dyDescent="0.2"/>
    <row r="33220" hidden="1" x14ac:dyDescent="0.2"/>
    <row r="33221" hidden="1" x14ac:dyDescent="0.2"/>
    <row r="33222" hidden="1" x14ac:dyDescent="0.2"/>
    <row r="33223" hidden="1" x14ac:dyDescent="0.2"/>
    <row r="33224" hidden="1" x14ac:dyDescent="0.2"/>
    <row r="33225" hidden="1" x14ac:dyDescent="0.2"/>
    <row r="33226" hidden="1" x14ac:dyDescent="0.2"/>
    <row r="33227" hidden="1" x14ac:dyDescent="0.2"/>
    <row r="33228" hidden="1" x14ac:dyDescent="0.2"/>
    <row r="33229" hidden="1" x14ac:dyDescent="0.2"/>
    <row r="33230" hidden="1" x14ac:dyDescent="0.2"/>
    <row r="33231" hidden="1" x14ac:dyDescent="0.2"/>
    <row r="33232" hidden="1" x14ac:dyDescent="0.2"/>
    <row r="33233" hidden="1" x14ac:dyDescent="0.2"/>
    <row r="33234" hidden="1" x14ac:dyDescent="0.2"/>
    <row r="33235" hidden="1" x14ac:dyDescent="0.2"/>
    <row r="33236" hidden="1" x14ac:dyDescent="0.2"/>
    <row r="33237" hidden="1" x14ac:dyDescent="0.2"/>
    <row r="33238" hidden="1" x14ac:dyDescent="0.2"/>
    <row r="33239" hidden="1" x14ac:dyDescent="0.2"/>
    <row r="33240" hidden="1" x14ac:dyDescent="0.2"/>
    <row r="33241" hidden="1" x14ac:dyDescent="0.2"/>
    <row r="33242" hidden="1" x14ac:dyDescent="0.2"/>
    <row r="33243" hidden="1" x14ac:dyDescent="0.2"/>
    <row r="33244" hidden="1" x14ac:dyDescent="0.2"/>
    <row r="33245" hidden="1" x14ac:dyDescent="0.2"/>
    <row r="33246" hidden="1" x14ac:dyDescent="0.2"/>
    <row r="33247" hidden="1" x14ac:dyDescent="0.2"/>
    <row r="33248" hidden="1" x14ac:dyDescent="0.2"/>
    <row r="33249" hidden="1" x14ac:dyDescent="0.2"/>
    <row r="33250" hidden="1" x14ac:dyDescent="0.2"/>
    <row r="33251" hidden="1" x14ac:dyDescent="0.2"/>
    <row r="33252" hidden="1" x14ac:dyDescent="0.2"/>
    <row r="33253" hidden="1" x14ac:dyDescent="0.2"/>
    <row r="33254" hidden="1" x14ac:dyDescent="0.2"/>
    <row r="33255" hidden="1" x14ac:dyDescent="0.2"/>
    <row r="33256" hidden="1" x14ac:dyDescent="0.2"/>
    <row r="33257" hidden="1" x14ac:dyDescent="0.2"/>
    <row r="33258" hidden="1" x14ac:dyDescent="0.2"/>
    <row r="33259" hidden="1" x14ac:dyDescent="0.2"/>
    <row r="33260" hidden="1" x14ac:dyDescent="0.2"/>
    <row r="33261" hidden="1" x14ac:dyDescent="0.2"/>
    <row r="33262" hidden="1" x14ac:dyDescent="0.2"/>
    <row r="33263" hidden="1" x14ac:dyDescent="0.2"/>
    <row r="33264" hidden="1" x14ac:dyDescent="0.2"/>
    <row r="33265" hidden="1" x14ac:dyDescent="0.2"/>
    <row r="33266" hidden="1" x14ac:dyDescent="0.2"/>
    <row r="33267" hidden="1" x14ac:dyDescent="0.2"/>
    <row r="33268" hidden="1" x14ac:dyDescent="0.2"/>
    <row r="33269" hidden="1" x14ac:dyDescent="0.2"/>
    <row r="33270" hidden="1" x14ac:dyDescent="0.2"/>
    <row r="33271" hidden="1" x14ac:dyDescent="0.2"/>
    <row r="33272" hidden="1" x14ac:dyDescent="0.2"/>
    <row r="33273" hidden="1" x14ac:dyDescent="0.2"/>
    <row r="33274" hidden="1" x14ac:dyDescent="0.2"/>
    <row r="33275" hidden="1" x14ac:dyDescent="0.2"/>
    <row r="33276" hidden="1" x14ac:dyDescent="0.2"/>
    <row r="33277" hidden="1" x14ac:dyDescent="0.2"/>
    <row r="33278" hidden="1" x14ac:dyDescent="0.2"/>
    <row r="33279" hidden="1" x14ac:dyDescent="0.2"/>
    <row r="33280" hidden="1" x14ac:dyDescent="0.2"/>
    <row r="33281" hidden="1" x14ac:dyDescent="0.2"/>
    <row r="33282" hidden="1" x14ac:dyDescent="0.2"/>
    <row r="33283" hidden="1" x14ac:dyDescent="0.2"/>
    <row r="33284" hidden="1" x14ac:dyDescent="0.2"/>
    <row r="33285" hidden="1" x14ac:dyDescent="0.2"/>
    <row r="33286" hidden="1" x14ac:dyDescent="0.2"/>
    <row r="33287" hidden="1" x14ac:dyDescent="0.2"/>
    <row r="33288" hidden="1" x14ac:dyDescent="0.2"/>
    <row r="33289" hidden="1" x14ac:dyDescent="0.2"/>
    <row r="33290" hidden="1" x14ac:dyDescent="0.2"/>
    <row r="33291" hidden="1" x14ac:dyDescent="0.2"/>
    <row r="33292" hidden="1" x14ac:dyDescent="0.2"/>
    <row r="33293" hidden="1" x14ac:dyDescent="0.2"/>
    <row r="33294" hidden="1" x14ac:dyDescent="0.2"/>
    <row r="33295" hidden="1" x14ac:dyDescent="0.2"/>
    <row r="33296" hidden="1" x14ac:dyDescent="0.2"/>
    <row r="33297" hidden="1" x14ac:dyDescent="0.2"/>
    <row r="33298" hidden="1" x14ac:dyDescent="0.2"/>
    <row r="33299" hidden="1" x14ac:dyDescent="0.2"/>
    <row r="33300" hidden="1" x14ac:dyDescent="0.2"/>
    <row r="33301" hidden="1" x14ac:dyDescent="0.2"/>
    <row r="33302" hidden="1" x14ac:dyDescent="0.2"/>
    <row r="33303" hidden="1" x14ac:dyDescent="0.2"/>
    <row r="33304" hidden="1" x14ac:dyDescent="0.2"/>
    <row r="33305" hidden="1" x14ac:dyDescent="0.2"/>
    <row r="33306" hidden="1" x14ac:dyDescent="0.2"/>
    <row r="33307" hidden="1" x14ac:dyDescent="0.2"/>
    <row r="33308" hidden="1" x14ac:dyDescent="0.2"/>
    <row r="33309" hidden="1" x14ac:dyDescent="0.2"/>
    <row r="33310" hidden="1" x14ac:dyDescent="0.2"/>
    <row r="33311" hidden="1" x14ac:dyDescent="0.2"/>
    <row r="33312" hidden="1" x14ac:dyDescent="0.2"/>
    <row r="33313" hidden="1" x14ac:dyDescent="0.2"/>
    <row r="33314" hidden="1" x14ac:dyDescent="0.2"/>
    <row r="33315" hidden="1" x14ac:dyDescent="0.2"/>
    <row r="33316" hidden="1" x14ac:dyDescent="0.2"/>
    <row r="33317" hidden="1" x14ac:dyDescent="0.2"/>
    <row r="33318" hidden="1" x14ac:dyDescent="0.2"/>
    <row r="33319" hidden="1" x14ac:dyDescent="0.2"/>
    <row r="33320" hidden="1" x14ac:dyDescent="0.2"/>
    <row r="33321" hidden="1" x14ac:dyDescent="0.2"/>
    <row r="33322" hidden="1" x14ac:dyDescent="0.2"/>
    <row r="33323" hidden="1" x14ac:dyDescent="0.2"/>
    <row r="33324" hidden="1" x14ac:dyDescent="0.2"/>
    <row r="33325" hidden="1" x14ac:dyDescent="0.2"/>
    <row r="33326" hidden="1" x14ac:dyDescent="0.2"/>
    <row r="33327" hidden="1" x14ac:dyDescent="0.2"/>
    <row r="33328" hidden="1" x14ac:dyDescent="0.2"/>
    <row r="33329" hidden="1" x14ac:dyDescent="0.2"/>
    <row r="33330" hidden="1" x14ac:dyDescent="0.2"/>
    <row r="33331" hidden="1" x14ac:dyDescent="0.2"/>
    <row r="33332" hidden="1" x14ac:dyDescent="0.2"/>
    <row r="33333" hidden="1" x14ac:dyDescent="0.2"/>
    <row r="33334" hidden="1" x14ac:dyDescent="0.2"/>
    <row r="33335" hidden="1" x14ac:dyDescent="0.2"/>
    <row r="33336" hidden="1" x14ac:dyDescent="0.2"/>
    <row r="33337" hidden="1" x14ac:dyDescent="0.2"/>
    <row r="33338" hidden="1" x14ac:dyDescent="0.2"/>
    <row r="33339" hidden="1" x14ac:dyDescent="0.2"/>
    <row r="33340" hidden="1" x14ac:dyDescent="0.2"/>
    <row r="33341" hidden="1" x14ac:dyDescent="0.2"/>
    <row r="33342" hidden="1" x14ac:dyDescent="0.2"/>
    <row r="33343" hidden="1" x14ac:dyDescent="0.2"/>
    <row r="33344" hidden="1" x14ac:dyDescent="0.2"/>
    <row r="33345" hidden="1" x14ac:dyDescent="0.2"/>
    <row r="33346" hidden="1" x14ac:dyDescent="0.2"/>
    <row r="33347" hidden="1" x14ac:dyDescent="0.2"/>
    <row r="33348" hidden="1" x14ac:dyDescent="0.2"/>
    <row r="33349" hidden="1" x14ac:dyDescent="0.2"/>
    <row r="33350" hidden="1" x14ac:dyDescent="0.2"/>
    <row r="33351" hidden="1" x14ac:dyDescent="0.2"/>
    <row r="33352" hidden="1" x14ac:dyDescent="0.2"/>
    <row r="33353" hidden="1" x14ac:dyDescent="0.2"/>
    <row r="33354" hidden="1" x14ac:dyDescent="0.2"/>
    <row r="33355" hidden="1" x14ac:dyDescent="0.2"/>
    <row r="33356" hidden="1" x14ac:dyDescent="0.2"/>
    <row r="33357" hidden="1" x14ac:dyDescent="0.2"/>
    <row r="33358" hidden="1" x14ac:dyDescent="0.2"/>
    <row r="33359" hidden="1" x14ac:dyDescent="0.2"/>
    <row r="33360" hidden="1" x14ac:dyDescent="0.2"/>
    <row r="33361" hidden="1" x14ac:dyDescent="0.2"/>
    <row r="33362" hidden="1" x14ac:dyDescent="0.2"/>
    <row r="33363" hidden="1" x14ac:dyDescent="0.2"/>
    <row r="33364" hidden="1" x14ac:dyDescent="0.2"/>
    <row r="33365" hidden="1" x14ac:dyDescent="0.2"/>
    <row r="33366" hidden="1" x14ac:dyDescent="0.2"/>
    <row r="33367" hidden="1" x14ac:dyDescent="0.2"/>
    <row r="33368" hidden="1" x14ac:dyDescent="0.2"/>
    <row r="33369" hidden="1" x14ac:dyDescent="0.2"/>
    <row r="33370" hidden="1" x14ac:dyDescent="0.2"/>
    <row r="33371" hidden="1" x14ac:dyDescent="0.2"/>
    <row r="33372" hidden="1" x14ac:dyDescent="0.2"/>
    <row r="33373" hidden="1" x14ac:dyDescent="0.2"/>
    <row r="33374" hidden="1" x14ac:dyDescent="0.2"/>
    <row r="33375" hidden="1" x14ac:dyDescent="0.2"/>
    <row r="33376" hidden="1" x14ac:dyDescent="0.2"/>
    <row r="33377" hidden="1" x14ac:dyDescent="0.2"/>
    <row r="33378" hidden="1" x14ac:dyDescent="0.2"/>
    <row r="33379" hidden="1" x14ac:dyDescent="0.2"/>
    <row r="33380" hidden="1" x14ac:dyDescent="0.2"/>
    <row r="33381" hidden="1" x14ac:dyDescent="0.2"/>
    <row r="33382" hidden="1" x14ac:dyDescent="0.2"/>
    <row r="33383" hidden="1" x14ac:dyDescent="0.2"/>
    <row r="33384" hidden="1" x14ac:dyDescent="0.2"/>
    <row r="33385" hidden="1" x14ac:dyDescent="0.2"/>
    <row r="33386" hidden="1" x14ac:dyDescent="0.2"/>
    <row r="33387" hidden="1" x14ac:dyDescent="0.2"/>
    <row r="33388" hidden="1" x14ac:dyDescent="0.2"/>
    <row r="33389" hidden="1" x14ac:dyDescent="0.2"/>
    <row r="33390" hidden="1" x14ac:dyDescent="0.2"/>
    <row r="33391" hidden="1" x14ac:dyDescent="0.2"/>
    <row r="33392" hidden="1" x14ac:dyDescent="0.2"/>
    <row r="33393" hidden="1" x14ac:dyDescent="0.2"/>
    <row r="33394" hidden="1" x14ac:dyDescent="0.2"/>
    <row r="33395" hidden="1" x14ac:dyDescent="0.2"/>
    <row r="33396" hidden="1" x14ac:dyDescent="0.2"/>
    <row r="33397" hidden="1" x14ac:dyDescent="0.2"/>
    <row r="33398" hidden="1" x14ac:dyDescent="0.2"/>
    <row r="33399" hidden="1" x14ac:dyDescent="0.2"/>
    <row r="33400" hidden="1" x14ac:dyDescent="0.2"/>
    <row r="33401" hidden="1" x14ac:dyDescent="0.2"/>
    <row r="33402" hidden="1" x14ac:dyDescent="0.2"/>
    <row r="33403" hidden="1" x14ac:dyDescent="0.2"/>
    <row r="33404" hidden="1" x14ac:dyDescent="0.2"/>
    <row r="33405" hidden="1" x14ac:dyDescent="0.2"/>
    <row r="33406" hidden="1" x14ac:dyDescent="0.2"/>
    <row r="33407" hidden="1" x14ac:dyDescent="0.2"/>
    <row r="33408" hidden="1" x14ac:dyDescent="0.2"/>
    <row r="33409" hidden="1" x14ac:dyDescent="0.2"/>
    <row r="33410" hidden="1" x14ac:dyDescent="0.2"/>
    <row r="33411" hidden="1" x14ac:dyDescent="0.2"/>
    <row r="33412" hidden="1" x14ac:dyDescent="0.2"/>
    <row r="33413" hidden="1" x14ac:dyDescent="0.2"/>
    <row r="33414" hidden="1" x14ac:dyDescent="0.2"/>
    <row r="33415" hidden="1" x14ac:dyDescent="0.2"/>
    <row r="33416" hidden="1" x14ac:dyDescent="0.2"/>
    <row r="33417" hidden="1" x14ac:dyDescent="0.2"/>
    <row r="33418" hidden="1" x14ac:dyDescent="0.2"/>
    <row r="33419" hidden="1" x14ac:dyDescent="0.2"/>
    <row r="33420" hidden="1" x14ac:dyDescent="0.2"/>
    <row r="33421" hidden="1" x14ac:dyDescent="0.2"/>
    <row r="33422" hidden="1" x14ac:dyDescent="0.2"/>
    <row r="33423" hidden="1" x14ac:dyDescent="0.2"/>
    <row r="33424" hidden="1" x14ac:dyDescent="0.2"/>
    <row r="33425" hidden="1" x14ac:dyDescent="0.2"/>
    <row r="33426" hidden="1" x14ac:dyDescent="0.2"/>
    <row r="33427" hidden="1" x14ac:dyDescent="0.2"/>
    <row r="33428" hidden="1" x14ac:dyDescent="0.2"/>
    <row r="33429" hidden="1" x14ac:dyDescent="0.2"/>
    <row r="33430" hidden="1" x14ac:dyDescent="0.2"/>
    <row r="33431" hidden="1" x14ac:dyDescent="0.2"/>
    <row r="33432" hidden="1" x14ac:dyDescent="0.2"/>
    <row r="33433" hidden="1" x14ac:dyDescent="0.2"/>
    <row r="33434" hidden="1" x14ac:dyDescent="0.2"/>
    <row r="33435" hidden="1" x14ac:dyDescent="0.2"/>
    <row r="33436" hidden="1" x14ac:dyDescent="0.2"/>
    <row r="33437" hidden="1" x14ac:dyDescent="0.2"/>
    <row r="33438" hidden="1" x14ac:dyDescent="0.2"/>
    <row r="33439" hidden="1" x14ac:dyDescent="0.2"/>
    <row r="33440" hidden="1" x14ac:dyDescent="0.2"/>
    <row r="33441" hidden="1" x14ac:dyDescent="0.2"/>
    <row r="33442" hidden="1" x14ac:dyDescent="0.2"/>
    <row r="33443" hidden="1" x14ac:dyDescent="0.2"/>
    <row r="33444" hidden="1" x14ac:dyDescent="0.2"/>
    <row r="33445" hidden="1" x14ac:dyDescent="0.2"/>
    <row r="33446" hidden="1" x14ac:dyDescent="0.2"/>
    <row r="33447" hidden="1" x14ac:dyDescent="0.2"/>
    <row r="33448" hidden="1" x14ac:dyDescent="0.2"/>
    <row r="33449" hidden="1" x14ac:dyDescent="0.2"/>
    <row r="33450" hidden="1" x14ac:dyDescent="0.2"/>
    <row r="33451" hidden="1" x14ac:dyDescent="0.2"/>
    <row r="33452" hidden="1" x14ac:dyDescent="0.2"/>
    <row r="33453" hidden="1" x14ac:dyDescent="0.2"/>
    <row r="33454" hidden="1" x14ac:dyDescent="0.2"/>
    <row r="33455" hidden="1" x14ac:dyDescent="0.2"/>
    <row r="33456" hidden="1" x14ac:dyDescent="0.2"/>
    <row r="33457" hidden="1" x14ac:dyDescent="0.2"/>
    <row r="33458" hidden="1" x14ac:dyDescent="0.2"/>
    <row r="33459" hidden="1" x14ac:dyDescent="0.2"/>
    <row r="33460" hidden="1" x14ac:dyDescent="0.2"/>
    <row r="33461" hidden="1" x14ac:dyDescent="0.2"/>
    <row r="33462" hidden="1" x14ac:dyDescent="0.2"/>
    <row r="33463" hidden="1" x14ac:dyDescent="0.2"/>
    <row r="33464" hidden="1" x14ac:dyDescent="0.2"/>
    <row r="33465" hidden="1" x14ac:dyDescent="0.2"/>
    <row r="33466" hidden="1" x14ac:dyDescent="0.2"/>
    <row r="33467" hidden="1" x14ac:dyDescent="0.2"/>
    <row r="33468" hidden="1" x14ac:dyDescent="0.2"/>
    <row r="33469" hidden="1" x14ac:dyDescent="0.2"/>
    <row r="33470" hidden="1" x14ac:dyDescent="0.2"/>
    <row r="33471" hidden="1" x14ac:dyDescent="0.2"/>
    <row r="33472" hidden="1" x14ac:dyDescent="0.2"/>
    <row r="33473" hidden="1" x14ac:dyDescent="0.2"/>
    <row r="33474" hidden="1" x14ac:dyDescent="0.2"/>
    <row r="33475" hidden="1" x14ac:dyDescent="0.2"/>
    <row r="33476" hidden="1" x14ac:dyDescent="0.2"/>
    <row r="33477" hidden="1" x14ac:dyDescent="0.2"/>
    <row r="33478" hidden="1" x14ac:dyDescent="0.2"/>
    <row r="33479" hidden="1" x14ac:dyDescent="0.2"/>
    <row r="33480" hidden="1" x14ac:dyDescent="0.2"/>
    <row r="33481" hidden="1" x14ac:dyDescent="0.2"/>
    <row r="33482" hidden="1" x14ac:dyDescent="0.2"/>
    <row r="33483" hidden="1" x14ac:dyDescent="0.2"/>
    <row r="33484" hidden="1" x14ac:dyDescent="0.2"/>
    <row r="33485" hidden="1" x14ac:dyDescent="0.2"/>
    <row r="33486" hidden="1" x14ac:dyDescent="0.2"/>
    <row r="33487" hidden="1" x14ac:dyDescent="0.2"/>
    <row r="33488" hidden="1" x14ac:dyDescent="0.2"/>
    <row r="33489" hidden="1" x14ac:dyDescent="0.2"/>
    <row r="33490" hidden="1" x14ac:dyDescent="0.2"/>
    <row r="33491" hidden="1" x14ac:dyDescent="0.2"/>
    <row r="33492" hidden="1" x14ac:dyDescent="0.2"/>
    <row r="33493" hidden="1" x14ac:dyDescent="0.2"/>
    <row r="33494" hidden="1" x14ac:dyDescent="0.2"/>
    <row r="33495" hidden="1" x14ac:dyDescent="0.2"/>
    <row r="33496" hidden="1" x14ac:dyDescent="0.2"/>
    <row r="33497" hidden="1" x14ac:dyDescent="0.2"/>
    <row r="33498" hidden="1" x14ac:dyDescent="0.2"/>
    <row r="33499" hidden="1" x14ac:dyDescent="0.2"/>
    <row r="33500" hidden="1" x14ac:dyDescent="0.2"/>
    <row r="33501" hidden="1" x14ac:dyDescent="0.2"/>
    <row r="33502" hidden="1" x14ac:dyDescent="0.2"/>
    <row r="33503" hidden="1" x14ac:dyDescent="0.2"/>
    <row r="33504" hidden="1" x14ac:dyDescent="0.2"/>
    <row r="33505" hidden="1" x14ac:dyDescent="0.2"/>
    <row r="33506" hidden="1" x14ac:dyDescent="0.2"/>
    <row r="33507" hidden="1" x14ac:dyDescent="0.2"/>
    <row r="33508" hidden="1" x14ac:dyDescent="0.2"/>
    <row r="33509" hidden="1" x14ac:dyDescent="0.2"/>
    <row r="33510" hidden="1" x14ac:dyDescent="0.2"/>
    <row r="33511" hidden="1" x14ac:dyDescent="0.2"/>
    <row r="33512" hidden="1" x14ac:dyDescent="0.2"/>
    <row r="33513" hidden="1" x14ac:dyDescent="0.2"/>
    <row r="33514" hidden="1" x14ac:dyDescent="0.2"/>
    <row r="33515" hidden="1" x14ac:dyDescent="0.2"/>
    <row r="33516" hidden="1" x14ac:dyDescent="0.2"/>
    <row r="33517" hidden="1" x14ac:dyDescent="0.2"/>
    <row r="33518" hidden="1" x14ac:dyDescent="0.2"/>
    <row r="33519" hidden="1" x14ac:dyDescent="0.2"/>
    <row r="33520" hidden="1" x14ac:dyDescent="0.2"/>
    <row r="33521" hidden="1" x14ac:dyDescent="0.2"/>
    <row r="33522" hidden="1" x14ac:dyDescent="0.2"/>
    <row r="33523" hidden="1" x14ac:dyDescent="0.2"/>
    <row r="33524" hidden="1" x14ac:dyDescent="0.2"/>
    <row r="33525" hidden="1" x14ac:dyDescent="0.2"/>
    <row r="33526" hidden="1" x14ac:dyDescent="0.2"/>
    <row r="33527" hidden="1" x14ac:dyDescent="0.2"/>
    <row r="33528" hidden="1" x14ac:dyDescent="0.2"/>
    <row r="33529" hidden="1" x14ac:dyDescent="0.2"/>
    <row r="33530" hidden="1" x14ac:dyDescent="0.2"/>
    <row r="33531" hidden="1" x14ac:dyDescent="0.2"/>
    <row r="33532" hidden="1" x14ac:dyDescent="0.2"/>
    <row r="33533" hidden="1" x14ac:dyDescent="0.2"/>
    <row r="33534" hidden="1" x14ac:dyDescent="0.2"/>
    <row r="33535" hidden="1" x14ac:dyDescent="0.2"/>
    <row r="33536" hidden="1" x14ac:dyDescent="0.2"/>
    <row r="33537" hidden="1" x14ac:dyDescent="0.2"/>
    <row r="33538" hidden="1" x14ac:dyDescent="0.2"/>
    <row r="33539" hidden="1" x14ac:dyDescent="0.2"/>
    <row r="33540" hidden="1" x14ac:dyDescent="0.2"/>
    <row r="33541" hidden="1" x14ac:dyDescent="0.2"/>
    <row r="33542" hidden="1" x14ac:dyDescent="0.2"/>
    <row r="33543" hidden="1" x14ac:dyDescent="0.2"/>
    <row r="33544" hidden="1" x14ac:dyDescent="0.2"/>
    <row r="33545" hidden="1" x14ac:dyDescent="0.2"/>
    <row r="33546" hidden="1" x14ac:dyDescent="0.2"/>
    <row r="33547" hidden="1" x14ac:dyDescent="0.2"/>
    <row r="33548" hidden="1" x14ac:dyDescent="0.2"/>
    <row r="33549" hidden="1" x14ac:dyDescent="0.2"/>
    <row r="33550" hidden="1" x14ac:dyDescent="0.2"/>
    <row r="33551" hidden="1" x14ac:dyDescent="0.2"/>
    <row r="33552" hidden="1" x14ac:dyDescent="0.2"/>
    <row r="33553" hidden="1" x14ac:dyDescent="0.2"/>
    <row r="33554" hidden="1" x14ac:dyDescent="0.2"/>
    <row r="33555" hidden="1" x14ac:dyDescent="0.2"/>
    <row r="33556" hidden="1" x14ac:dyDescent="0.2"/>
    <row r="33557" hidden="1" x14ac:dyDescent="0.2"/>
    <row r="33558" hidden="1" x14ac:dyDescent="0.2"/>
    <row r="33559" hidden="1" x14ac:dyDescent="0.2"/>
    <row r="33560" hidden="1" x14ac:dyDescent="0.2"/>
    <row r="33561" hidden="1" x14ac:dyDescent="0.2"/>
    <row r="33562" hidden="1" x14ac:dyDescent="0.2"/>
    <row r="33563" hidden="1" x14ac:dyDescent="0.2"/>
    <row r="33564" hidden="1" x14ac:dyDescent="0.2"/>
    <row r="33565" hidden="1" x14ac:dyDescent="0.2"/>
    <row r="33566" hidden="1" x14ac:dyDescent="0.2"/>
    <row r="33567" hidden="1" x14ac:dyDescent="0.2"/>
    <row r="33568" hidden="1" x14ac:dyDescent="0.2"/>
    <row r="33569" hidden="1" x14ac:dyDescent="0.2"/>
    <row r="33570" hidden="1" x14ac:dyDescent="0.2"/>
    <row r="33571" hidden="1" x14ac:dyDescent="0.2"/>
    <row r="33572" hidden="1" x14ac:dyDescent="0.2"/>
    <row r="33573" hidden="1" x14ac:dyDescent="0.2"/>
    <row r="33574" hidden="1" x14ac:dyDescent="0.2"/>
    <row r="33575" hidden="1" x14ac:dyDescent="0.2"/>
    <row r="33576" hidden="1" x14ac:dyDescent="0.2"/>
    <row r="33577" hidden="1" x14ac:dyDescent="0.2"/>
    <row r="33578" hidden="1" x14ac:dyDescent="0.2"/>
    <row r="33579" hidden="1" x14ac:dyDescent="0.2"/>
    <row r="33580" hidden="1" x14ac:dyDescent="0.2"/>
    <row r="33581" hidden="1" x14ac:dyDescent="0.2"/>
    <row r="33582" hidden="1" x14ac:dyDescent="0.2"/>
    <row r="33583" hidden="1" x14ac:dyDescent="0.2"/>
    <row r="33584" hidden="1" x14ac:dyDescent="0.2"/>
    <row r="33585" hidden="1" x14ac:dyDescent="0.2"/>
    <row r="33586" hidden="1" x14ac:dyDescent="0.2"/>
    <row r="33587" hidden="1" x14ac:dyDescent="0.2"/>
    <row r="33588" hidden="1" x14ac:dyDescent="0.2"/>
    <row r="33589" hidden="1" x14ac:dyDescent="0.2"/>
    <row r="33590" hidden="1" x14ac:dyDescent="0.2"/>
    <row r="33591" hidden="1" x14ac:dyDescent="0.2"/>
    <row r="33592" hidden="1" x14ac:dyDescent="0.2"/>
    <row r="33593" hidden="1" x14ac:dyDescent="0.2"/>
    <row r="33594" hidden="1" x14ac:dyDescent="0.2"/>
    <row r="33595" hidden="1" x14ac:dyDescent="0.2"/>
    <row r="33596" hidden="1" x14ac:dyDescent="0.2"/>
    <row r="33597" hidden="1" x14ac:dyDescent="0.2"/>
    <row r="33598" hidden="1" x14ac:dyDescent="0.2"/>
    <row r="33599" hidden="1" x14ac:dyDescent="0.2"/>
    <row r="33600" hidden="1" x14ac:dyDescent="0.2"/>
    <row r="33601" hidden="1" x14ac:dyDescent="0.2"/>
    <row r="33602" hidden="1" x14ac:dyDescent="0.2"/>
    <row r="33603" hidden="1" x14ac:dyDescent="0.2"/>
    <row r="33604" hidden="1" x14ac:dyDescent="0.2"/>
    <row r="33605" hidden="1" x14ac:dyDescent="0.2"/>
    <row r="33606" hidden="1" x14ac:dyDescent="0.2"/>
    <row r="33607" hidden="1" x14ac:dyDescent="0.2"/>
    <row r="33608" hidden="1" x14ac:dyDescent="0.2"/>
    <row r="33609" hidden="1" x14ac:dyDescent="0.2"/>
    <row r="33610" hidden="1" x14ac:dyDescent="0.2"/>
    <row r="33611" hidden="1" x14ac:dyDescent="0.2"/>
    <row r="33612" hidden="1" x14ac:dyDescent="0.2"/>
    <row r="33613" hidden="1" x14ac:dyDescent="0.2"/>
    <row r="33614" hidden="1" x14ac:dyDescent="0.2"/>
    <row r="33615" hidden="1" x14ac:dyDescent="0.2"/>
    <row r="33616" hidden="1" x14ac:dyDescent="0.2"/>
    <row r="33617" hidden="1" x14ac:dyDescent="0.2"/>
    <row r="33618" hidden="1" x14ac:dyDescent="0.2"/>
    <row r="33619" hidden="1" x14ac:dyDescent="0.2"/>
    <row r="33620" hidden="1" x14ac:dyDescent="0.2"/>
    <row r="33621" hidden="1" x14ac:dyDescent="0.2"/>
    <row r="33622" hidden="1" x14ac:dyDescent="0.2"/>
    <row r="33623" hidden="1" x14ac:dyDescent="0.2"/>
    <row r="33624" hidden="1" x14ac:dyDescent="0.2"/>
    <row r="33625" hidden="1" x14ac:dyDescent="0.2"/>
    <row r="33626" hidden="1" x14ac:dyDescent="0.2"/>
    <row r="33627" hidden="1" x14ac:dyDescent="0.2"/>
    <row r="33628" hidden="1" x14ac:dyDescent="0.2"/>
    <row r="33629" hidden="1" x14ac:dyDescent="0.2"/>
    <row r="33630" hidden="1" x14ac:dyDescent="0.2"/>
    <row r="33631" hidden="1" x14ac:dyDescent="0.2"/>
    <row r="33632" hidden="1" x14ac:dyDescent="0.2"/>
    <row r="33633" hidden="1" x14ac:dyDescent="0.2"/>
    <row r="33634" hidden="1" x14ac:dyDescent="0.2"/>
    <row r="33635" hidden="1" x14ac:dyDescent="0.2"/>
    <row r="33636" hidden="1" x14ac:dyDescent="0.2"/>
    <row r="33637" hidden="1" x14ac:dyDescent="0.2"/>
    <row r="33638" hidden="1" x14ac:dyDescent="0.2"/>
    <row r="33639" hidden="1" x14ac:dyDescent="0.2"/>
    <row r="33640" hidden="1" x14ac:dyDescent="0.2"/>
    <row r="33641" hidden="1" x14ac:dyDescent="0.2"/>
    <row r="33642" hidden="1" x14ac:dyDescent="0.2"/>
    <row r="33643" hidden="1" x14ac:dyDescent="0.2"/>
    <row r="33644" hidden="1" x14ac:dyDescent="0.2"/>
    <row r="33645" hidden="1" x14ac:dyDescent="0.2"/>
    <row r="33646" hidden="1" x14ac:dyDescent="0.2"/>
    <row r="33647" hidden="1" x14ac:dyDescent="0.2"/>
    <row r="33648" hidden="1" x14ac:dyDescent="0.2"/>
    <row r="33649" hidden="1" x14ac:dyDescent="0.2"/>
    <row r="33650" hidden="1" x14ac:dyDescent="0.2"/>
    <row r="33651" hidden="1" x14ac:dyDescent="0.2"/>
    <row r="33652" hidden="1" x14ac:dyDescent="0.2"/>
    <row r="33653" hidden="1" x14ac:dyDescent="0.2"/>
    <row r="33654" hidden="1" x14ac:dyDescent="0.2"/>
    <row r="33655" hidden="1" x14ac:dyDescent="0.2"/>
    <row r="33656" hidden="1" x14ac:dyDescent="0.2"/>
    <row r="33657" hidden="1" x14ac:dyDescent="0.2"/>
    <row r="33658" hidden="1" x14ac:dyDescent="0.2"/>
    <row r="33659" hidden="1" x14ac:dyDescent="0.2"/>
    <row r="33660" hidden="1" x14ac:dyDescent="0.2"/>
    <row r="33661" hidden="1" x14ac:dyDescent="0.2"/>
    <row r="33662" hidden="1" x14ac:dyDescent="0.2"/>
    <row r="33663" hidden="1" x14ac:dyDescent="0.2"/>
    <row r="33664" hidden="1" x14ac:dyDescent="0.2"/>
    <row r="33665" hidden="1" x14ac:dyDescent="0.2"/>
    <row r="33666" hidden="1" x14ac:dyDescent="0.2"/>
    <row r="33667" hidden="1" x14ac:dyDescent="0.2"/>
    <row r="33668" hidden="1" x14ac:dyDescent="0.2"/>
    <row r="33669" hidden="1" x14ac:dyDescent="0.2"/>
    <row r="33670" hidden="1" x14ac:dyDescent="0.2"/>
    <row r="33671" hidden="1" x14ac:dyDescent="0.2"/>
    <row r="33672" hidden="1" x14ac:dyDescent="0.2"/>
    <row r="33673" hidden="1" x14ac:dyDescent="0.2"/>
    <row r="33674" hidden="1" x14ac:dyDescent="0.2"/>
    <row r="33675" hidden="1" x14ac:dyDescent="0.2"/>
    <row r="33676" hidden="1" x14ac:dyDescent="0.2"/>
    <row r="33677" hidden="1" x14ac:dyDescent="0.2"/>
    <row r="33678" hidden="1" x14ac:dyDescent="0.2"/>
    <row r="33679" hidden="1" x14ac:dyDescent="0.2"/>
    <row r="33680" hidden="1" x14ac:dyDescent="0.2"/>
    <row r="33681" hidden="1" x14ac:dyDescent="0.2"/>
    <row r="33682" hidden="1" x14ac:dyDescent="0.2"/>
    <row r="33683" hidden="1" x14ac:dyDescent="0.2"/>
    <row r="33684" hidden="1" x14ac:dyDescent="0.2"/>
    <row r="33685" hidden="1" x14ac:dyDescent="0.2"/>
    <row r="33686" hidden="1" x14ac:dyDescent="0.2"/>
    <row r="33687" hidden="1" x14ac:dyDescent="0.2"/>
    <row r="33688" hidden="1" x14ac:dyDescent="0.2"/>
    <row r="33689" hidden="1" x14ac:dyDescent="0.2"/>
    <row r="33690" hidden="1" x14ac:dyDescent="0.2"/>
    <row r="33691" hidden="1" x14ac:dyDescent="0.2"/>
    <row r="33692" hidden="1" x14ac:dyDescent="0.2"/>
    <row r="33693" hidden="1" x14ac:dyDescent="0.2"/>
    <row r="33694" hidden="1" x14ac:dyDescent="0.2"/>
    <row r="33695" hidden="1" x14ac:dyDescent="0.2"/>
    <row r="33696" hidden="1" x14ac:dyDescent="0.2"/>
    <row r="33697" hidden="1" x14ac:dyDescent="0.2"/>
    <row r="33698" hidden="1" x14ac:dyDescent="0.2"/>
    <row r="33699" hidden="1" x14ac:dyDescent="0.2"/>
    <row r="33700" hidden="1" x14ac:dyDescent="0.2"/>
    <row r="33701" hidden="1" x14ac:dyDescent="0.2"/>
    <row r="33702" hidden="1" x14ac:dyDescent="0.2"/>
    <row r="33703" hidden="1" x14ac:dyDescent="0.2"/>
    <row r="33704" hidden="1" x14ac:dyDescent="0.2"/>
    <row r="33705" hidden="1" x14ac:dyDescent="0.2"/>
    <row r="33706" hidden="1" x14ac:dyDescent="0.2"/>
    <row r="33707" hidden="1" x14ac:dyDescent="0.2"/>
    <row r="33708" hidden="1" x14ac:dyDescent="0.2"/>
    <row r="33709" hidden="1" x14ac:dyDescent="0.2"/>
    <row r="33710" hidden="1" x14ac:dyDescent="0.2"/>
    <row r="33711" hidden="1" x14ac:dyDescent="0.2"/>
    <row r="33712" hidden="1" x14ac:dyDescent="0.2"/>
    <row r="33713" hidden="1" x14ac:dyDescent="0.2"/>
    <row r="33714" hidden="1" x14ac:dyDescent="0.2"/>
    <row r="33715" hidden="1" x14ac:dyDescent="0.2"/>
    <row r="33716" hidden="1" x14ac:dyDescent="0.2"/>
    <row r="33717" hidden="1" x14ac:dyDescent="0.2"/>
    <row r="33718" hidden="1" x14ac:dyDescent="0.2"/>
    <row r="33719" hidden="1" x14ac:dyDescent="0.2"/>
    <row r="33720" hidden="1" x14ac:dyDescent="0.2"/>
    <row r="33721" hidden="1" x14ac:dyDescent="0.2"/>
    <row r="33722" hidden="1" x14ac:dyDescent="0.2"/>
    <row r="33723" hidden="1" x14ac:dyDescent="0.2"/>
    <row r="33724" hidden="1" x14ac:dyDescent="0.2"/>
    <row r="33725" hidden="1" x14ac:dyDescent="0.2"/>
    <row r="33726" hidden="1" x14ac:dyDescent="0.2"/>
    <row r="33727" hidden="1" x14ac:dyDescent="0.2"/>
    <row r="33728" hidden="1" x14ac:dyDescent="0.2"/>
    <row r="33729" hidden="1" x14ac:dyDescent="0.2"/>
    <row r="33730" hidden="1" x14ac:dyDescent="0.2"/>
    <row r="33731" hidden="1" x14ac:dyDescent="0.2"/>
    <row r="33732" hidden="1" x14ac:dyDescent="0.2"/>
    <row r="33733" hidden="1" x14ac:dyDescent="0.2"/>
    <row r="33734" hidden="1" x14ac:dyDescent="0.2"/>
    <row r="33735" hidden="1" x14ac:dyDescent="0.2"/>
    <row r="33736" hidden="1" x14ac:dyDescent="0.2"/>
    <row r="33737" hidden="1" x14ac:dyDescent="0.2"/>
    <row r="33738" hidden="1" x14ac:dyDescent="0.2"/>
    <row r="33739" hidden="1" x14ac:dyDescent="0.2"/>
    <row r="33740" hidden="1" x14ac:dyDescent="0.2"/>
    <row r="33741" hidden="1" x14ac:dyDescent="0.2"/>
    <row r="33742" hidden="1" x14ac:dyDescent="0.2"/>
    <row r="33743" hidden="1" x14ac:dyDescent="0.2"/>
    <row r="33744" hidden="1" x14ac:dyDescent="0.2"/>
    <row r="33745" hidden="1" x14ac:dyDescent="0.2"/>
    <row r="33746" hidden="1" x14ac:dyDescent="0.2"/>
    <row r="33747" hidden="1" x14ac:dyDescent="0.2"/>
    <row r="33748" hidden="1" x14ac:dyDescent="0.2"/>
    <row r="33749" hidden="1" x14ac:dyDescent="0.2"/>
    <row r="33750" hidden="1" x14ac:dyDescent="0.2"/>
    <row r="33751" hidden="1" x14ac:dyDescent="0.2"/>
    <row r="33752" hidden="1" x14ac:dyDescent="0.2"/>
    <row r="33753" hidden="1" x14ac:dyDescent="0.2"/>
    <row r="33754" hidden="1" x14ac:dyDescent="0.2"/>
    <row r="33755" hidden="1" x14ac:dyDescent="0.2"/>
    <row r="33756" hidden="1" x14ac:dyDescent="0.2"/>
    <row r="33757" hidden="1" x14ac:dyDescent="0.2"/>
    <row r="33758" hidden="1" x14ac:dyDescent="0.2"/>
    <row r="33759" hidden="1" x14ac:dyDescent="0.2"/>
    <row r="33760" hidden="1" x14ac:dyDescent="0.2"/>
    <row r="33761" hidden="1" x14ac:dyDescent="0.2"/>
    <row r="33762" hidden="1" x14ac:dyDescent="0.2"/>
    <row r="33763" hidden="1" x14ac:dyDescent="0.2"/>
    <row r="33764" hidden="1" x14ac:dyDescent="0.2"/>
    <row r="33765" hidden="1" x14ac:dyDescent="0.2"/>
    <row r="33766" hidden="1" x14ac:dyDescent="0.2"/>
    <row r="33767" hidden="1" x14ac:dyDescent="0.2"/>
    <row r="33768" hidden="1" x14ac:dyDescent="0.2"/>
    <row r="33769" hidden="1" x14ac:dyDescent="0.2"/>
    <row r="33770" hidden="1" x14ac:dyDescent="0.2"/>
    <row r="33771" hidden="1" x14ac:dyDescent="0.2"/>
    <row r="33772" hidden="1" x14ac:dyDescent="0.2"/>
    <row r="33773" hidden="1" x14ac:dyDescent="0.2"/>
    <row r="33774" hidden="1" x14ac:dyDescent="0.2"/>
    <row r="33775" hidden="1" x14ac:dyDescent="0.2"/>
    <row r="33776" hidden="1" x14ac:dyDescent="0.2"/>
    <row r="33777" hidden="1" x14ac:dyDescent="0.2"/>
    <row r="33778" hidden="1" x14ac:dyDescent="0.2"/>
    <row r="33779" hidden="1" x14ac:dyDescent="0.2"/>
    <row r="33780" hidden="1" x14ac:dyDescent="0.2"/>
    <row r="33781" hidden="1" x14ac:dyDescent="0.2"/>
    <row r="33782" hidden="1" x14ac:dyDescent="0.2"/>
    <row r="33783" hidden="1" x14ac:dyDescent="0.2"/>
    <row r="33784" hidden="1" x14ac:dyDescent="0.2"/>
    <row r="33785" hidden="1" x14ac:dyDescent="0.2"/>
    <row r="33786" hidden="1" x14ac:dyDescent="0.2"/>
    <row r="33787" hidden="1" x14ac:dyDescent="0.2"/>
    <row r="33788" hidden="1" x14ac:dyDescent="0.2"/>
    <row r="33789" hidden="1" x14ac:dyDescent="0.2"/>
    <row r="33790" hidden="1" x14ac:dyDescent="0.2"/>
    <row r="33791" hidden="1" x14ac:dyDescent="0.2"/>
    <row r="33792" hidden="1" x14ac:dyDescent="0.2"/>
    <row r="33793" hidden="1" x14ac:dyDescent="0.2"/>
    <row r="33794" hidden="1" x14ac:dyDescent="0.2"/>
    <row r="33795" hidden="1" x14ac:dyDescent="0.2"/>
    <row r="33796" hidden="1" x14ac:dyDescent="0.2"/>
    <row r="33797" hidden="1" x14ac:dyDescent="0.2"/>
    <row r="33798" hidden="1" x14ac:dyDescent="0.2"/>
    <row r="33799" hidden="1" x14ac:dyDescent="0.2"/>
    <row r="33800" hidden="1" x14ac:dyDescent="0.2"/>
    <row r="33801" hidden="1" x14ac:dyDescent="0.2"/>
    <row r="33802" hidden="1" x14ac:dyDescent="0.2"/>
    <row r="33803" hidden="1" x14ac:dyDescent="0.2"/>
    <row r="33804" hidden="1" x14ac:dyDescent="0.2"/>
    <row r="33805" hidden="1" x14ac:dyDescent="0.2"/>
    <row r="33806" hidden="1" x14ac:dyDescent="0.2"/>
    <row r="33807" hidden="1" x14ac:dyDescent="0.2"/>
    <row r="33808" hidden="1" x14ac:dyDescent="0.2"/>
    <row r="33809" hidden="1" x14ac:dyDescent="0.2"/>
    <row r="33810" hidden="1" x14ac:dyDescent="0.2"/>
    <row r="33811" hidden="1" x14ac:dyDescent="0.2"/>
    <row r="33812" hidden="1" x14ac:dyDescent="0.2"/>
    <row r="33813" hidden="1" x14ac:dyDescent="0.2"/>
    <row r="33814" hidden="1" x14ac:dyDescent="0.2"/>
    <row r="33815" hidden="1" x14ac:dyDescent="0.2"/>
    <row r="33816" hidden="1" x14ac:dyDescent="0.2"/>
    <row r="33817" hidden="1" x14ac:dyDescent="0.2"/>
    <row r="33818" hidden="1" x14ac:dyDescent="0.2"/>
    <row r="33819" hidden="1" x14ac:dyDescent="0.2"/>
    <row r="33820" hidden="1" x14ac:dyDescent="0.2"/>
    <row r="33821" hidden="1" x14ac:dyDescent="0.2"/>
    <row r="33822" hidden="1" x14ac:dyDescent="0.2"/>
    <row r="33823" hidden="1" x14ac:dyDescent="0.2"/>
    <row r="33824" hidden="1" x14ac:dyDescent="0.2"/>
    <row r="33825" hidden="1" x14ac:dyDescent="0.2"/>
    <row r="33826" hidden="1" x14ac:dyDescent="0.2"/>
    <row r="33827" hidden="1" x14ac:dyDescent="0.2"/>
    <row r="33828" hidden="1" x14ac:dyDescent="0.2"/>
    <row r="33829" hidden="1" x14ac:dyDescent="0.2"/>
    <row r="33830" hidden="1" x14ac:dyDescent="0.2"/>
    <row r="33831" hidden="1" x14ac:dyDescent="0.2"/>
    <row r="33832" hidden="1" x14ac:dyDescent="0.2"/>
    <row r="33833" hidden="1" x14ac:dyDescent="0.2"/>
    <row r="33834" hidden="1" x14ac:dyDescent="0.2"/>
    <row r="33835" hidden="1" x14ac:dyDescent="0.2"/>
    <row r="33836" hidden="1" x14ac:dyDescent="0.2"/>
    <row r="33837" hidden="1" x14ac:dyDescent="0.2"/>
    <row r="33838" hidden="1" x14ac:dyDescent="0.2"/>
    <row r="33839" hidden="1" x14ac:dyDescent="0.2"/>
    <row r="33840" hidden="1" x14ac:dyDescent="0.2"/>
    <row r="33841" hidden="1" x14ac:dyDescent="0.2"/>
    <row r="33842" hidden="1" x14ac:dyDescent="0.2"/>
    <row r="33843" hidden="1" x14ac:dyDescent="0.2"/>
    <row r="33844" hidden="1" x14ac:dyDescent="0.2"/>
    <row r="33845" hidden="1" x14ac:dyDescent="0.2"/>
    <row r="33846" hidden="1" x14ac:dyDescent="0.2"/>
    <row r="33847" hidden="1" x14ac:dyDescent="0.2"/>
    <row r="33848" hidden="1" x14ac:dyDescent="0.2"/>
    <row r="33849" hidden="1" x14ac:dyDescent="0.2"/>
    <row r="33850" hidden="1" x14ac:dyDescent="0.2"/>
    <row r="33851" hidden="1" x14ac:dyDescent="0.2"/>
    <row r="33852" hidden="1" x14ac:dyDescent="0.2"/>
    <row r="33853" hidden="1" x14ac:dyDescent="0.2"/>
    <row r="33854" hidden="1" x14ac:dyDescent="0.2"/>
    <row r="33855" hidden="1" x14ac:dyDescent="0.2"/>
    <row r="33856" hidden="1" x14ac:dyDescent="0.2"/>
    <row r="33857" hidden="1" x14ac:dyDescent="0.2"/>
    <row r="33858" hidden="1" x14ac:dyDescent="0.2"/>
    <row r="33859" hidden="1" x14ac:dyDescent="0.2"/>
    <row r="33860" hidden="1" x14ac:dyDescent="0.2"/>
    <row r="33861" hidden="1" x14ac:dyDescent="0.2"/>
    <row r="33862" hidden="1" x14ac:dyDescent="0.2"/>
    <row r="33863" hidden="1" x14ac:dyDescent="0.2"/>
    <row r="33864" hidden="1" x14ac:dyDescent="0.2"/>
    <row r="33865" hidden="1" x14ac:dyDescent="0.2"/>
    <row r="33866" hidden="1" x14ac:dyDescent="0.2"/>
    <row r="33867" hidden="1" x14ac:dyDescent="0.2"/>
    <row r="33868" hidden="1" x14ac:dyDescent="0.2"/>
    <row r="33869" hidden="1" x14ac:dyDescent="0.2"/>
    <row r="33870" hidden="1" x14ac:dyDescent="0.2"/>
    <row r="33871" hidden="1" x14ac:dyDescent="0.2"/>
    <row r="33872" hidden="1" x14ac:dyDescent="0.2"/>
    <row r="33873" hidden="1" x14ac:dyDescent="0.2"/>
    <row r="33874" hidden="1" x14ac:dyDescent="0.2"/>
    <row r="33875" hidden="1" x14ac:dyDescent="0.2"/>
    <row r="33876" hidden="1" x14ac:dyDescent="0.2"/>
    <row r="33877" hidden="1" x14ac:dyDescent="0.2"/>
    <row r="33878" hidden="1" x14ac:dyDescent="0.2"/>
    <row r="33879" hidden="1" x14ac:dyDescent="0.2"/>
    <row r="33880" hidden="1" x14ac:dyDescent="0.2"/>
    <row r="33881" hidden="1" x14ac:dyDescent="0.2"/>
    <row r="33882" hidden="1" x14ac:dyDescent="0.2"/>
    <row r="33883" hidden="1" x14ac:dyDescent="0.2"/>
    <row r="33884" hidden="1" x14ac:dyDescent="0.2"/>
    <row r="33885" hidden="1" x14ac:dyDescent="0.2"/>
    <row r="33886" hidden="1" x14ac:dyDescent="0.2"/>
    <row r="33887" hidden="1" x14ac:dyDescent="0.2"/>
    <row r="33888" hidden="1" x14ac:dyDescent="0.2"/>
    <row r="33889" hidden="1" x14ac:dyDescent="0.2"/>
    <row r="33890" hidden="1" x14ac:dyDescent="0.2"/>
    <row r="33891" hidden="1" x14ac:dyDescent="0.2"/>
    <row r="33892" hidden="1" x14ac:dyDescent="0.2"/>
    <row r="33893" hidden="1" x14ac:dyDescent="0.2"/>
    <row r="33894" hidden="1" x14ac:dyDescent="0.2"/>
    <row r="33895" hidden="1" x14ac:dyDescent="0.2"/>
    <row r="33896" hidden="1" x14ac:dyDescent="0.2"/>
    <row r="33897" hidden="1" x14ac:dyDescent="0.2"/>
    <row r="33898" hidden="1" x14ac:dyDescent="0.2"/>
    <row r="33899" hidden="1" x14ac:dyDescent="0.2"/>
    <row r="33900" hidden="1" x14ac:dyDescent="0.2"/>
    <row r="33901" hidden="1" x14ac:dyDescent="0.2"/>
    <row r="33902" hidden="1" x14ac:dyDescent="0.2"/>
    <row r="33903" hidden="1" x14ac:dyDescent="0.2"/>
    <row r="33904" hidden="1" x14ac:dyDescent="0.2"/>
    <row r="33905" hidden="1" x14ac:dyDescent="0.2"/>
    <row r="33906" hidden="1" x14ac:dyDescent="0.2"/>
    <row r="33907" hidden="1" x14ac:dyDescent="0.2"/>
    <row r="33908" hidden="1" x14ac:dyDescent="0.2"/>
    <row r="33909" hidden="1" x14ac:dyDescent="0.2"/>
    <row r="33910" hidden="1" x14ac:dyDescent="0.2"/>
    <row r="33911" hidden="1" x14ac:dyDescent="0.2"/>
    <row r="33912" hidden="1" x14ac:dyDescent="0.2"/>
    <row r="33913" hidden="1" x14ac:dyDescent="0.2"/>
    <row r="33914" hidden="1" x14ac:dyDescent="0.2"/>
    <row r="33915" hidden="1" x14ac:dyDescent="0.2"/>
    <row r="33916" hidden="1" x14ac:dyDescent="0.2"/>
    <row r="33917" hidden="1" x14ac:dyDescent="0.2"/>
    <row r="33918" hidden="1" x14ac:dyDescent="0.2"/>
    <row r="33919" hidden="1" x14ac:dyDescent="0.2"/>
    <row r="33920" hidden="1" x14ac:dyDescent="0.2"/>
    <row r="33921" hidden="1" x14ac:dyDescent="0.2"/>
    <row r="33922" hidden="1" x14ac:dyDescent="0.2"/>
    <row r="33923" hidden="1" x14ac:dyDescent="0.2"/>
    <row r="33924" hidden="1" x14ac:dyDescent="0.2"/>
    <row r="33925" hidden="1" x14ac:dyDescent="0.2"/>
    <row r="33926" hidden="1" x14ac:dyDescent="0.2"/>
    <row r="33927" hidden="1" x14ac:dyDescent="0.2"/>
    <row r="33928" hidden="1" x14ac:dyDescent="0.2"/>
    <row r="33929" hidden="1" x14ac:dyDescent="0.2"/>
    <row r="33930" hidden="1" x14ac:dyDescent="0.2"/>
    <row r="33931" hidden="1" x14ac:dyDescent="0.2"/>
    <row r="33932" hidden="1" x14ac:dyDescent="0.2"/>
    <row r="33933" hidden="1" x14ac:dyDescent="0.2"/>
    <row r="33934" hidden="1" x14ac:dyDescent="0.2"/>
    <row r="33935" hidden="1" x14ac:dyDescent="0.2"/>
    <row r="33936" hidden="1" x14ac:dyDescent="0.2"/>
    <row r="33937" hidden="1" x14ac:dyDescent="0.2"/>
    <row r="33938" hidden="1" x14ac:dyDescent="0.2"/>
    <row r="33939" hidden="1" x14ac:dyDescent="0.2"/>
    <row r="33940" hidden="1" x14ac:dyDescent="0.2"/>
    <row r="33941" hidden="1" x14ac:dyDescent="0.2"/>
    <row r="33942" hidden="1" x14ac:dyDescent="0.2"/>
    <row r="33943" hidden="1" x14ac:dyDescent="0.2"/>
    <row r="33944" hidden="1" x14ac:dyDescent="0.2"/>
    <row r="33945" hidden="1" x14ac:dyDescent="0.2"/>
    <row r="33946" hidden="1" x14ac:dyDescent="0.2"/>
    <row r="33947" hidden="1" x14ac:dyDescent="0.2"/>
    <row r="33948" hidden="1" x14ac:dyDescent="0.2"/>
    <row r="33949" hidden="1" x14ac:dyDescent="0.2"/>
    <row r="33950" hidden="1" x14ac:dyDescent="0.2"/>
    <row r="33951" hidden="1" x14ac:dyDescent="0.2"/>
    <row r="33952" hidden="1" x14ac:dyDescent="0.2"/>
    <row r="33953" hidden="1" x14ac:dyDescent="0.2"/>
    <row r="33954" hidden="1" x14ac:dyDescent="0.2"/>
    <row r="33955" hidden="1" x14ac:dyDescent="0.2"/>
    <row r="33956" hidden="1" x14ac:dyDescent="0.2"/>
    <row r="33957" hidden="1" x14ac:dyDescent="0.2"/>
    <row r="33958" hidden="1" x14ac:dyDescent="0.2"/>
    <row r="33959" hidden="1" x14ac:dyDescent="0.2"/>
    <row r="33960" hidden="1" x14ac:dyDescent="0.2"/>
    <row r="33961" hidden="1" x14ac:dyDescent="0.2"/>
    <row r="33962" hidden="1" x14ac:dyDescent="0.2"/>
    <row r="33963" hidden="1" x14ac:dyDescent="0.2"/>
    <row r="33964" hidden="1" x14ac:dyDescent="0.2"/>
    <row r="33965" hidden="1" x14ac:dyDescent="0.2"/>
    <row r="33966" hidden="1" x14ac:dyDescent="0.2"/>
    <row r="33967" hidden="1" x14ac:dyDescent="0.2"/>
    <row r="33968" hidden="1" x14ac:dyDescent="0.2"/>
    <row r="33969" hidden="1" x14ac:dyDescent="0.2"/>
    <row r="33970" hidden="1" x14ac:dyDescent="0.2"/>
    <row r="33971" hidden="1" x14ac:dyDescent="0.2"/>
    <row r="33972" hidden="1" x14ac:dyDescent="0.2"/>
    <row r="33973" hidden="1" x14ac:dyDescent="0.2"/>
    <row r="33974" hidden="1" x14ac:dyDescent="0.2"/>
    <row r="33975" hidden="1" x14ac:dyDescent="0.2"/>
    <row r="33976" hidden="1" x14ac:dyDescent="0.2"/>
    <row r="33977" hidden="1" x14ac:dyDescent="0.2"/>
    <row r="33978" hidden="1" x14ac:dyDescent="0.2"/>
    <row r="33979" hidden="1" x14ac:dyDescent="0.2"/>
    <row r="33980" hidden="1" x14ac:dyDescent="0.2"/>
    <row r="33981" hidden="1" x14ac:dyDescent="0.2"/>
    <row r="33982" hidden="1" x14ac:dyDescent="0.2"/>
    <row r="33983" hidden="1" x14ac:dyDescent="0.2"/>
    <row r="33984" hidden="1" x14ac:dyDescent="0.2"/>
    <row r="33985" hidden="1" x14ac:dyDescent="0.2"/>
    <row r="33986" hidden="1" x14ac:dyDescent="0.2"/>
    <row r="33987" hidden="1" x14ac:dyDescent="0.2"/>
    <row r="33988" hidden="1" x14ac:dyDescent="0.2"/>
    <row r="33989" hidden="1" x14ac:dyDescent="0.2"/>
    <row r="33990" hidden="1" x14ac:dyDescent="0.2"/>
    <row r="33991" hidden="1" x14ac:dyDescent="0.2"/>
    <row r="33992" hidden="1" x14ac:dyDescent="0.2"/>
    <row r="33993" hidden="1" x14ac:dyDescent="0.2"/>
    <row r="33994" hidden="1" x14ac:dyDescent="0.2"/>
    <row r="33995" hidden="1" x14ac:dyDescent="0.2"/>
    <row r="33996" hidden="1" x14ac:dyDescent="0.2"/>
    <row r="33997" hidden="1" x14ac:dyDescent="0.2"/>
    <row r="33998" hidden="1" x14ac:dyDescent="0.2"/>
    <row r="33999" hidden="1" x14ac:dyDescent="0.2"/>
    <row r="34000" hidden="1" x14ac:dyDescent="0.2"/>
    <row r="34001" hidden="1" x14ac:dyDescent="0.2"/>
    <row r="34002" hidden="1" x14ac:dyDescent="0.2"/>
    <row r="34003" hidden="1" x14ac:dyDescent="0.2"/>
    <row r="34004" hidden="1" x14ac:dyDescent="0.2"/>
    <row r="34005" hidden="1" x14ac:dyDescent="0.2"/>
    <row r="34006" hidden="1" x14ac:dyDescent="0.2"/>
    <row r="34007" hidden="1" x14ac:dyDescent="0.2"/>
    <row r="34008" hidden="1" x14ac:dyDescent="0.2"/>
    <row r="34009" hidden="1" x14ac:dyDescent="0.2"/>
    <row r="34010" hidden="1" x14ac:dyDescent="0.2"/>
    <row r="34011" hidden="1" x14ac:dyDescent="0.2"/>
    <row r="34012" hidden="1" x14ac:dyDescent="0.2"/>
    <row r="34013" hidden="1" x14ac:dyDescent="0.2"/>
    <row r="34014" hidden="1" x14ac:dyDescent="0.2"/>
    <row r="34015" hidden="1" x14ac:dyDescent="0.2"/>
    <row r="34016" hidden="1" x14ac:dyDescent="0.2"/>
    <row r="34017" hidden="1" x14ac:dyDescent="0.2"/>
    <row r="34018" hidden="1" x14ac:dyDescent="0.2"/>
    <row r="34019" hidden="1" x14ac:dyDescent="0.2"/>
    <row r="34020" hidden="1" x14ac:dyDescent="0.2"/>
    <row r="34021" hidden="1" x14ac:dyDescent="0.2"/>
    <row r="34022" hidden="1" x14ac:dyDescent="0.2"/>
    <row r="34023" hidden="1" x14ac:dyDescent="0.2"/>
    <row r="34024" hidden="1" x14ac:dyDescent="0.2"/>
    <row r="34025" hidden="1" x14ac:dyDescent="0.2"/>
    <row r="34026" hidden="1" x14ac:dyDescent="0.2"/>
    <row r="34027" hidden="1" x14ac:dyDescent="0.2"/>
    <row r="34028" hidden="1" x14ac:dyDescent="0.2"/>
    <row r="34029" hidden="1" x14ac:dyDescent="0.2"/>
    <row r="34030" hidden="1" x14ac:dyDescent="0.2"/>
    <row r="34031" hidden="1" x14ac:dyDescent="0.2"/>
    <row r="34032" hidden="1" x14ac:dyDescent="0.2"/>
    <row r="34033" hidden="1" x14ac:dyDescent="0.2"/>
    <row r="34034" hidden="1" x14ac:dyDescent="0.2"/>
    <row r="34035" hidden="1" x14ac:dyDescent="0.2"/>
    <row r="34036" hidden="1" x14ac:dyDescent="0.2"/>
    <row r="34037" hidden="1" x14ac:dyDescent="0.2"/>
    <row r="34038" hidden="1" x14ac:dyDescent="0.2"/>
    <row r="34039" hidden="1" x14ac:dyDescent="0.2"/>
    <row r="34040" hidden="1" x14ac:dyDescent="0.2"/>
    <row r="34041" hidden="1" x14ac:dyDescent="0.2"/>
    <row r="34042" hidden="1" x14ac:dyDescent="0.2"/>
    <row r="34043" hidden="1" x14ac:dyDescent="0.2"/>
    <row r="34044" hidden="1" x14ac:dyDescent="0.2"/>
    <row r="34045" hidden="1" x14ac:dyDescent="0.2"/>
    <row r="34046" hidden="1" x14ac:dyDescent="0.2"/>
    <row r="34047" hidden="1" x14ac:dyDescent="0.2"/>
    <row r="34048" hidden="1" x14ac:dyDescent="0.2"/>
    <row r="34049" hidden="1" x14ac:dyDescent="0.2"/>
    <row r="34050" hidden="1" x14ac:dyDescent="0.2"/>
    <row r="34051" hidden="1" x14ac:dyDescent="0.2"/>
    <row r="34052" hidden="1" x14ac:dyDescent="0.2"/>
    <row r="34053" hidden="1" x14ac:dyDescent="0.2"/>
    <row r="34054" hidden="1" x14ac:dyDescent="0.2"/>
    <row r="34055" hidden="1" x14ac:dyDescent="0.2"/>
    <row r="34056" hidden="1" x14ac:dyDescent="0.2"/>
    <row r="34057" hidden="1" x14ac:dyDescent="0.2"/>
    <row r="34058" hidden="1" x14ac:dyDescent="0.2"/>
    <row r="34059" hidden="1" x14ac:dyDescent="0.2"/>
    <row r="34060" hidden="1" x14ac:dyDescent="0.2"/>
    <row r="34061" hidden="1" x14ac:dyDescent="0.2"/>
    <row r="34062" hidden="1" x14ac:dyDescent="0.2"/>
    <row r="34063" hidden="1" x14ac:dyDescent="0.2"/>
    <row r="34064" hidden="1" x14ac:dyDescent="0.2"/>
    <row r="34065" hidden="1" x14ac:dyDescent="0.2"/>
    <row r="34066" hidden="1" x14ac:dyDescent="0.2"/>
    <row r="34067" hidden="1" x14ac:dyDescent="0.2"/>
    <row r="34068" hidden="1" x14ac:dyDescent="0.2"/>
    <row r="34069" hidden="1" x14ac:dyDescent="0.2"/>
    <row r="34070" hidden="1" x14ac:dyDescent="0.2"/>
    <row r="34071" hidden="1" x14ac:dyDescent="0.2"/>
    <row r="34072" hidden="1" x14ac:dyDescent="0.2"/>
    <row r="34073" hidden="1" x14ac:dyDescent="0.2"/>
    <row r="34074" hidden="1" x14ac:dyDescent="0.2"/>
    <row r="34075" hidden="1" x14ac:dyDescent="0.2"/>
    <row r="34076" hidden="1" x14ac:dyDescent="0.2"/>
    <row r="34077" hidden="1" x14ac:dyDescent="0.2"/>
    <row r="34078" hidden="1" x14ac:dyDescent="0.2"/>
    <row r="34079" hidden="1" x14ac:dyDescent="0.2"/>
    <row r="34080" hidden="1" x14ac:dyDescent="0.2"/>
    <row r="34081" hidden="1" x14ac:dyDescent="0.2"/>
    <row r="34082" hidden="1" x14ac:dyDescent="0.2"/>
    <row r="34083" hidden="1" x14ac:dyDescent="0.2"/>
    <row r="34084" hidden="1" x14ac:dyDescent="0.2"/>
    <row r="34085" hidden="1" x14ac:dyDescent="0.2"/>
    <row r="34086" hidden="1" x14ac:dyDescent="0.2"/>
    <row r="34087" hidden="1" x14ac:dyDescent="0.2"/>
    <row r="34088" hidden="1" x14ac:dyDescent="0.2"/>
    <row r="34089" hidden="1" x14ac:dyDescent="0.2"/>
    <row r="34090" hidden="1" x14ac:dyDescent="0.2"/>
    <row r="34091" hidden="1" x14ac:dyDescent="0.2"/>
    <row r="34092" hidden="1" x14ac:dyDescent="0.2"/>
    <row r="34093" hidden="1" x14ac:dyDescent="0.2"/>
    <row r="34094" hidden="1" x14ac:dyDescent="0.2"/>
    <row r="34095" hidden="1" x14ac:dyDescent="0.2"/>
    <row r="34096" hidden="1" x14ac:dyDescent="0.2"/>
    <row r="34097" hidden="1" x14ac:dyDescent="0.2"/>
    <row r="34098" hidden="1" x14ac:dyDescent="0.2"/>
    <row r="34099" hidden="1" x14ac:dyDescent="0.2"/>
    <row r="34100" hidden="1" x14ac:dyDescent="0.2"/>
    <row r="34101" hidden="1" x14ac:dyDescent="0.2"/>
    <row r="34102" hidden="1" x14ac:dyDescent="0.2"/>
    <row r="34103" hidden="1" x14ac:dyDescent="0.2"/>
    <row r="34104" hidden="1" x14ac:dyDescent="0.2"/>
    <row r="34105" hidden="1" x14ac:dyDescent="0.2"/>
    <row r="34106" hidden="1" x14ac:dyDescent="0.2"/>
    <row r="34107" hidden="1" x14ac:dyDescent="0.2"/>
    <row r="34108" hidden="1" x14ac:dyDescent="0.2"/>
    <row r="34109" hidden="1" x14ac:dyDescent="0.2"/>
    <row r="34110" hidden="1" x14ac:dyDescent="0.2"/>
    <row r="34111" hidden="1" x14ac:dyDescent="0.2"/>
    <row r="34112" hidden="1" x14ac:dyDescent="0.2"/>
    <row r="34113" hidden="1" x14ac:dyDescent="0.2"/>
    <row r="34114" hidden="1" x14ac:dyDescent="0.2"/>
    <row r="34115" hidden="1" x14ac:dyDescent="0.2"/>
    <row r="34116" hidden="1" x14ac:dyDescent="0.2"/>
    <row r="34117" hidden="1" x14ac:dyDescent="0.2"/>
    <row r="34118" hidden="1" x14ac:dyDescent="0.2"/>
    <row r="34119" hidden="1" x14ac:dyDescent="0.2"/>
    <row r="34120" hidden="1" x14ac:dyDescent="0.2"/>
    <row r="34121" hidden="1" x14ac:dyDescent="0.2"/>
    <row r="34122" hidden="1" x14ac:dyDescent="0.2"/>
    <row r="34123" hidden="1" x14ac:dyDescent="0.2"/>
    <row r="34124" hidden="1" x14ac:dyDescent="0.2"/>
    <row r="34125" hidden="1" x14ac:dyDescent="0.2"/>
    <row r="34126" hidden="1" x14ac:dyDescent="0.2"/>
    <row r="34127" hidden="1" x14ac:dyDescent="0.2"/>
    <row r="34128" hidden="1" x14ac:dyDescent="0.2"/>
    <row r="34129" hidden="1" x14ac:dyDescent="0.2"/>
    <row r="34130" hidden="1" x14ac:dyDescent="0.2"/>
    <row r="34131" hidden="1" x14ac:dyDescent="0.2"/>
    <row r="34132" hidden="1" x14ac:dyDescent="0.2"/>
    <row r="34133" hidden="1" x14ac:dyDescent="0.2"/>
    <row r="34134" hidden="1" x14ac:dyDescent="0.2"/>
    <row r="34135" hidden="1" x14ac:dyDescent="0.2"/>
    <row r="34136" hidden="1" x14ac:dyDescent="0.2"/>
    <row r="34137" hidden="1" x14ac:dyDescent="0.2"/>
    <row r="34138" hidden="1" x14ac:dyDescent="0.2"/>
    <row r="34139" hidden="1" x14ac:dyDescent="0.2"/>
    <row r="34140" hidden="1" x14ac:dyDescent="0.2"/>
    <row r="34141" hidden="1" x14ac:dyDescent="0.2"/>
    <row r="34142" hidden="1" x14ac:dyDescent="0.2"/>
    <row r="34143" hidden="1" x14ac:dyDescent="0.2"/>
    <row r="34144" hidden="1" x14ac:dyDescent="0.2"/>
    <row r="34145" hidden="1" x14ac:dyDescent="0.2"/>
    <row r="34146" hidden="1" x14ac:dyDescent="0.2"/>
    <row r="34147" hidden="1" x14ac:dyDescent="0.2"/>
    <row r="34148" hidden="1" x14ac:dyDescent="0.2"/>
    <row r="34149" hidden="1" x14ac:dyDescent="0.2"/>
    <row r="34150" hidden="1" x14ac:dyDescent="0.2"/>
    <row r="34151" hidden="1" x14ac:dyDescent="0.2"/>
    <row r="34152" hidden="1" x14ac:dyDescent="0.2"/>
    <row r="34153" hidden="1" x14ac:dyDescent="0.2"/>
    <row r="34154" hidden="1" x14ac:dyDescent="0.2"/>
    <row r="34155" hidden="1" x14ac:dyDescent="0.2"/>
    <row r="34156" hidden="1" x14ac:dyDescent="0.2"/>
    <row r="34157" hidden="1" x14ac:dyDescent="0.2"/>
    <row r="34158" hidden="1" x14ac:dyDescent="0.2"/>
    <row r="34159" hidden="1" x14ac:dyDescent="0.2"/>
    <row r="34160" hidden="1" x14ac:dyDescent="0.2"/>
    <row r="34161" hidden="1" x14ac:dyDescent="0.2"/>
    <row r="34162" hidden="1" x14ac:dyDescent="0.2"/>
    <row r="34163" hidden="1" x14ac:dyDescent="0.2"/>
    <row r="34164" hidden="1" x14ac:dyDescent="0.2"/>
    <row r="34165" hidden="1" x14ac:dyDescent="0.2"/>
    <row r="34166" hidden="1" x14ac:dyDescent="0.2"/>
    <row r="34167" hidden="1" x14ac:dyDescent="0.2"/>
    <row r="34168" hidden="1" x14ac:dyDescent="0.2"/>
    <row r="34169" hidden="1" x14ac:dyDescent="0.2"/>
    <row r="34170" hidden="1" x14ac:dyDescent="0.2"/>
    <row r="34171" hidden="1" x14ac:dyDescent="0.2"/>
    <row r="34172" hidden="1" x14ac:dyDescent="0.2"/>
    <row r="34173" hidden="1" x14ac:dyDescent="0.2"/>
    <row r="34174" hidden="1" x14ac:dyDescent="0.2"/>
    <row r="34175" hidden="1" x14ac:dyDescent="0.2"/>
    <row r="34176" hidden="1" x14ac:dyDescent="0.2"/>
    <row r="34177" hidden="1" x14ac:dyDescent="0.2"/>
    <row r="34178" hidden="1" x14ac:dyDescent="0.2"/>
    <row r="34179" hidden="1" x14ac:dyDescent="0.2"/>
    <row r="34180" hidden="1" x14ac:dyDescent="0.2"/>
    <row r="34181" hidden="1" x14ac:dyDescent="0.2"/>
    <row r="34182" hidden="1" x14ac:dyDescent="0.2"/>
    <row r="34183" hidden="1" x14ac:dyDescent="0.2"/>
    <row r="34184" hidden="1" x14ac:dyDescent="0.2"/>
    <row r="34185" hidden="1" x14ac:dyDescent="0.2"/>
    <row r="34186" hidden="1" x14ac:dyDescent="0.2"/>
    <row r="34187" hidden="1" x14ac:dyDescent="0.2"/>
    <row r="34188" hidden="1" x14ac:dyDescent="0.2"/>
    <row r="34189" hidden="1" x14ac:dyDescent="0.2"/>
    <row r="34190" hidden="1" x14ac:dyDescent="0.2"/>
    <row r="34191" hidden="1" x14ac:dyDescent="0.2"/>
    <row r="34192" hidden="1" x14ac:dyDescent="0.2"/>
    <row r="34193" hidden="1" x14ac:dyDescent="0.2"/>
    <row r="34194" hidden="1" x14ac:dyDescent="0.2"/>
    <row r="34195" hidden="1" x14ac:dyDescent="0.2"/>
    <row r="34196" hidden="1" x14ac:dyDescent="0.2"/>
    <row r="34197" hidden="1" x14ac:dyDescent="0.2"/>
    <row r="34198" hidden="1" x14ac:dyDescent="0.2"/>
    <row r="34199" hidden="1" x14ac:dyDescent="0.2"/>
    <row r="34200" hidden="1" x14ac:dyDescent="0.2"/>
    <row r="34201" hidden="1" x14ac:dyDescent="0.2"/>
    <row r="34202" hidden="1" x14ac:dyDescent="0.2"/>
    <row r="34203" hidden="1" x14ac:dyDescent="0.2"/>
    <row r="34204" hidden="1" x14ac:dyDescent="0.2"/>
    <row r="34205" hidden="1" x14ac:dyDescent="0.2"/>
    <row r="34206" hidden="1" x14ac:dyDescent="0.2"/>
    <row r="34207" hidden="1" x14ac:dyDescent="0.2"/>
    <row r="34208" hidden="1" x14ac:dyDescent="0.2"/>
    <row r="34209" hidden="1" x14ac:dyDescent="0.2"/>
    <row r="34210" hidden="1" x14ac:dyDescent="0.2"/>
    <row r="34211" hidden="1" x14ac:dyDescent="0.2"/>
    <row r="34212" hidden="1" x14ac:dyDescent="0.2"/>
    <row r="34213" hidden="1" x14ac:dyDescent="0.2"/>
    <row r="34214" hidden="1" x14ac:dyDescent="0.2"/>
    <row r="34215" hidden="1" x14ac:dyDescent="0.2"/>
    <row r="34216" hidden="1" x14ac:dyDescent="0.2"/>
    <row r="34217" hidden="1" x14ac:dyDescent="0.2"/>
    <row r="34218" hidden="1" x14ac:dyDescent="0.2"/>
    <row r="34219" hidden="1" x14ac:dyDescent="0.2"/>
    <row r="34220" hidden="1" x14ac:dyDescent="0.2"/>
    <row r="34221" hidden="1" x14ac:dyDescent="0.2"/>
    <row r="34222" hidden="1" x14ac:dyDescent="0.2"/>
    <row r="34223" hidden="1" x14ac:dyDescent="0.2"/>
    <row r="34224" hidden="1" x14ac:dyDescent="0.2"/>
    <row r="34225" hidden="1" x14ac:dyDescent="0.2"/>
    <row r="34226" hidden="1" x14ac:dyDescent="0.2"/>
    <row r="34227" hidden="1" x14ac:dyDescent="0.2"/>
    <row r="34228" hidden="1" x14ac:dyDescent="0.2"/>
    <row r="34229" hidden="1" x14ac:dyDescent="0.2"/>
    <row r="34230" hidden="1" x14ac:dyDescent="0.2"/>
    <row r="34231" hidden="1" x14ac:dyDescent="0.2"/>
    <row r="34232" hidden="1" x14ac:dyDescent="0.2"/>
    <row r="34233" hidden="1" x14ac:dyDescent="0.2"/>
    <row r="34234" hidden="1" x14ac:dyDescent="0.2"/>
    <row r="34235" hidden="1" x14ac:dyDescent="0.2"/>
    <row r="34236" hidden="1" x14ac:dyDescent="0.2"/>
    <row r="34237" hidden="1" x14ac:dyDescent="0.2"/>
    <row r="34238" hidden="1" x14ac:dyDescent="0.2"/>
    <row r="34239" hidden="1" x14ac:dyDescent="0.2"/>
    <row r="34240" hidden="1" x14ac:dyDescent="0.2"/>
    <row r="34241" hidden="1" x14ac:dyDescent="0.2"/>
    <row r="34242" hidden="1" x14ac:dyDescent="0.2"/>
    <row r="34243" hidden="1" x14ac:dyDescent="0.2"/>
    <row r="34244" hidden="1" x14ac:dyDescent="0.2"/>
    <row r="34245" hidden="1" x14ac:dyDescent="0.2"/>
    <row r="34246" hidden="1" x14ac:dyDescent="0.2"/>
    <row r="34247" hidden="1" x14ac:dyDescent="0.2"/>
    <row r="34248" hidden="1" x14ac:dyDescent="0.2"/>
    <row r="34249" hidden="1" x14ac:dyDescent="0.2"/>
    <row r="34250" hidden="1" x14ac:dyDescent="0.2"/>
    <row r="34251" hidden="1" x14ac:dyDescent="0.2"/>
    <row r="34252" hidden="1" x14ac:dyDescent="0.2"/>
    <row r="34253" hidden="1" x14ac:dyDescent="0.2"/>
    <row r="34254" hidden="1" x14ac:dyDescent="0.2"/>
    <row r="34255" hidden="1" x14ac:dyDescent="0.2"/>
    <row r="34256" hidden="1" x14ac:dyDescent="0.2"/>
    <row r="34257" hidden="1" x14ac:dyDescent="0.2"/>
    <row r="34258" hidden="1" x14ac:dyDescent="0.2"/>
    <row r="34259" hidden="1" x14ac:dyDescent="0.2"/>
    <row r="34260" hidden="1" x14ac:dyDescent="0.2"/>
    <row r="34261" hidden="1" x14ac:dyDescent="0.2"/>
    <row r="34262" hidden="1" x14ac:dyDescent="0.2"/>
    <row r="34263" hidden="1" x14ac:dyDescent="0.2"/>
    <row r="34264" hidden="1" x14ac:dyDescent="0.2"/>
    <row r="34265" hidden="1" x14ac:dyDescent="0.2"/>
    <row r="34266" hidden="1" x14ac:dyDescent="0.2"/>
    <row r="34267" hidden="1" x14ac:dyDescent="0.2"/>
    <row r="34268" hidden="1" x14ac:dyDescent="0.2"/>
    <row r="34269" hidden="1" x14ac:dyDescent="0.2"/>
    <row r="34270" hidden="1" x14ac:dyDescent="0.2"/>
    <row r="34271" hidden="1" x14ac:dyDescent="0.2"/>
    <row r="34272" hidden="1" x14ac:dyDescent="0.2"/>
    <row r="34273" hidden="1" x14ac:dyDescent="0.2"/>
    <row r="34274" hidden="1" x14ac:dyDescent="0.2"/>
    <row r="34275" hidden="1" x14ac:dyDescent="0.2"/>
    <row r="34276" hidden="1" x14ac:dyDescent="0.2"/>
    <row r="34277" hidden="1" x14ac:dyDescent="0.2"/>
    <row r="34278" hidden="1" x14ac:dyDescent="0.2"/>
    <row r="34279" hidden="1" x14ac:dyDescent="0.2"/>
    <row r="34280" hidden="1" x14ac:dyDescent="0.2"/>
    <row r="34281" hidden="1" x14ac:dyDescent="0.2"/>
    <row r="34282" hidden="1" x14ac:dyDescent="0.2"/>
    <row r="34283" hidden="1" x14ac:dyDescent="0.2"/>
    <row r="34284" hidden="1" x14ac:dyDescent="0.2"/>
    <row r="34285" hidden="1" x14ac:dyDescent="0.2"/>
    <row r="34286" hidden="1" x14ac:dyDescent="0.2"/>
    <row r="34287" hidden="1" x14ac:dyDescent="0.2"/>
    <row r="34288" hidden="1" x14ac:dyDescent="0.2"/>
    <row r="34289" hidden="1" x14ac:dyDescent="0.2"/>
    <row r="34290" hidden="1" x14ac:dyDescent="0.2"/>
    <row r="34291" hidden="1" x14ac:dyDescent="0.2"/>
    <row r="34292" hidden="1" x14ac:dyDescent="0.2"/>
    <row r="34293" hidden="1" x14ac:dyDescent="0.2"/>
    <row r="34294" hidden="1" x14ac:dyDescent="0.2"/>
    <row r="34295" hidden="1" x14ac:dyDescent="0.2"/>
    <row r="34296" hidden="1" x14ac:dyDescent="0.2"/>
    <row r="34297" hidden="1" x14ac:dyDescent="0.2"/>
    <row r="34298" hidden="1" x14ac:dyDescent="0.2"/>
    <row r="34299" hidden="1" x14ac:dyDescent="0.2"/>
    <row r="34300" hidden="1" x14ac:dyDescent="0.2"/>
    <row r="34301" hidden="1" x14ac:dyDescent="0.2"/>
    <row r="34302" hidden="1" x14ac:dyDescent="0.2"/>
    <row r="34303" hidden="1" x14ac:dyDescent="0.2"/>
    <row r="34304" hidden="1" x14ac:dyDescent="0.2"/>
    <row r="34305" hidden="1" x14ac:dyDescent="0.2"/>
    <row r="34306" hidden="1" x14ac:dyDescent="0.2"/>
    <row r="34307" hidden="1" x14ac:dyDescent="0.2"/>
    <row r="34308" hidden="1" x14ac:dyDescent="0.2"/>
    <row r="34309" hidden="1" x14ac:dyDescent="0.2"/>
    <row r="34310" hidden="1" x14ac:dyDescent="0.2"/>
    <row r="34311" hidden="1" x14ac:dyDescent="0.2"/>
    <row r="34312" hidden="1" x14ac:dyDescent="0.2"/>
    <row r="34313" hidden="1" x14ac:dyDescent="0.2"/>
    <row r="34314" hidden="1" x14ac:dyDescent="0.2"/>
    <row r="34315" hidden="1" x14ac:dyDescent="0.2"/>
    <row r="34316" hidden="1" x14ac:dyDescent="0.2"/>
    <row r="34317" hidden="1" x14ac:dyDescent="0.2"/>
    <row r="34318" hidden="1" x14ac:dyDescent="0.2"/>
    <row r="34319" hidden="1" x14ac:dyDescent="0.2"/>
    <row r="34320" hidden="1" x14ac:dyDescent="0.2"/>
    <row r="34321" hidden="1" x14ac:dyDescent="0.2"/>
    <row r="34322" hidden="1" x14ac:dyDescent="0.2"/>
    <row r="34323" hidden="1" x14ac:dyDescent="0.2"/>
    <row r="34324" hidden="1" x14ac:dyDescent="0.2"/>
    <row r="34325" hidden="1" x14ac:dyDescent="0.2"/>
    <row r="34326" hidden="1" x14ac:dyDescent="0.2"/>
    <row r="34327" hidden="1" x14ac:dyDescent="0.2"/>
    <row r="34328" hidden="1" x14ac:dyDescent="0.2"/>
    <row r="34329" hidden="1" x14ac:dyDescent="0.2"/>
    <row r="34330" hidden="1" x14ac:dyDescent="0.2"/>
    <row r="34331" hidden="1" x14ac:dyDescent="0.2"/>
    <row r="34332" hidden="1" x14ac:dyDescent="0.2"/>
    <row r="34333" hidden="1" x14ac:dyDescent="0.2"/>
    <row r="34334" hidden="1" x14ac:dyDescent="0.2"/>
    <row r="34335" hidden="1" x14ac:dyDescent="0.2"/>
    <row r="34336" hidden="1" x14ac:dyDescent="0.2"/>
    <row r="34337" hidden="1" x14ac:dyDescent="0.2"/>
    <row r="34338" hidden="1" x14ac:dyDescent="0.2"/>
    <row r="34339" hidden="1" x14ac:dyDescent="0.2"/>
    <row r="34340" hidden="1" x14ac:dyDescent="0.2"/>
    <row r="34341" hidden="1" x14ac:dyDescent="0.2"/>
    <row r="34342" hidden="1" x14ac:dyDescent="0.2"/>
    <row r="34343" hidden="1" x14ac:dyDescent="0.2"/>
    <row r="34344" hidden="1" x14ac:dyDescent="0.2"/>
    <row r="34345" hidden="1" x14ac:dyDescent="0.2"/>
    <row r="34346" hidden="1" x14ac:dyDescent="0.2"/>
    <row r="34347" hidden="1" x14ac:dyDescent="0.2"/>
    <row r="34348" hidden="1" x14ac:dyDescent="0.2"/>
    <row r="34349" hidden="1" x14ac:dyDescent="0.2"/>
    <row r="34350" hidden="1" x14ac:dyDescent="0.2"/>
    <row r="34351" hidden="1" x14ac:dyDescent="0.2"/>
    <row r="34352" hidden="1" x14ac:dyDescent="0.2"/>
    <row r="34353" hidden="1" x14ac:dyDescent="0.2"/>
    <row r="34354" hidden="1" x14ac:dyDescent="0.2"/>
    <row r="34355" hidden="1" x14ac:dyDescent="0.2"/>
    <row r="34356" hidden="1" x14ac:dyDescent="0.2"/>
    <row r="34357" hidden="1" x14ac:dyDescent="0.2"/>
    <row r="34358" hidden="1" x14ac:dyDescent="0.2"/>
    <row r="34359" hidden="1" x14ac:dyDescent="0.2"/>
    <row r="34360" hidden="1" x14ac:dyDescent="0.2"/>
    <row r="34361" hidden="1" x14ac:dyDescent="0.2"/>
    <row r="34362" hidden="1" x14ac:dyDescent="0.2"/>
    <row r="34363" hidden="1" x14ac:dyDescent="0.2"/>
    <row r="34364" hidden="1" x14ac:dyDescent="0.2"/>
    <row r="34365" hidden="1" x14ac:dyDescent="0.2"/>
    <row r="34366" hidden="1" x14ac:dyDescent="0.2"/>
    <row r="34367" hidden="1" x14ac:dyDescent="0.2"/>
    <row r="34368" hidden="1" x14ac:dyDescent="0.2"/>
    <row r="34369" hidden="1" x14ac:dyDescent="0.2"/>
    <row r="34370" hidden="1" x14ac:dyDescent="0.2"/>
    <row r="34371" hidden="1" x14ac:dyDescent="0.2"/>
    <row r="34372" hidden="1" x14ac:dyDescent="0.2"/>
    <row r="34373" hidden="1" x14ac:dyDescent="0.2"/>
    <row r="34374" hidden="1" x14ac:dyDescent="0.2"/>
    <row r="34375" hidden="1" x14ac:dyDescent="0.2"/>
    <row r="34376" hidden="1" x14ac:dyDescent="0.2"/>
    <row r="34377" hidden="1" x14ac:dyDescent="0.2"/>
    <row r="34378" hidden="1" x14ac:dyDescent="0.2"/>
    <row r="34379" hidden="1" x14ac:dyDescent="0.2"/>
    <row r="34380" hidden="1" x14ac:dyDescent="0.2"/>
    <row r="34381" hidden="1" x14ac:dyDescent="0.2"/>
    <row r="34382" hidden="1" x14ac:dyDescent="0.2"/>
    <row r="34383" hidden="1" x14ac:dyDescent="0.2"/>
    <row r="34384" hidden="1" x14ac:dyDescent="0.2"/>
    <row r="34385" hidden="1" x14ac:dyDescent="0.2"/>
    <row r="34386" hidden="1" x14ac:dyDescent="0.2"/>
    <row r="34387" hidden="1" x14ac:dyDescent="0.2"/>
    <row r="34388" hidden="1" x14ac:dyDescent="0.2"/>
    <row r="34389" hidden="1" x14ac:dyDescent="0.2"/>
    <row r="34390" hidden="1" x14ac:dyDescent="0.2"/>
    <row r="34391" hidden="1" x14ac:dyDescent="0.2"/>
    <row r="34392" hidden="1" x14ac:dyDescent="0.2"/>
    <row r="34393" hidden="1" x14ac:dyDescent="0.2"/>
    <row r="34394" hidden="1" x14ac:dyDescent="0.2"/>
    <row r="34395" hidden="1" x14ac:dyDescent="0.2"/>
    <row r="34396" hidden="1" x14ac:dyDescent="0.2"/>
    <row r="34397" hidden="1" x14ac:dyDescent="0.2"/>
    <row r="34398" hidden="1" x14ac:dyDescent="0.2"/>
    <row r="34399" hidden="1" x14ac:dyDescent="0.2"/>
    <row r="34400" hidden="1" x14ac:dyDescent="0.2"/>
    <row r="34401" hidden="1" x14ac:dyDescent="0.2"/>
    <row r="34402" hidden="1" x14ac:dyDescent="0.2"/>
    <row r="34403" hidden="1" x14ac:dyDescent="0.2"/>
    <row r="34404" hidden="1" x14ac:dyDescent="0.2"/>
    <row r="34405" hidden="1" x14ac:dyDescent="0.2"/>
    <row r="34406" hidden="1" x14ac:dyDescent="0.2"/>
    <row r="34407" hidden="1" x14ac:dyDescent="0.2"/>
    <row r="34408" hidden="1" x14ac:dyDescent="0.2"/>
    <row r="34409" hidden="1" x14ac:dyDescent="0.2"/>
    <row r="34410" hidden="1" x14ac:dyDescent="0.2"/>
    <row r="34411" hidden="1" x14ac:dyDescent="0.2"/>
    <row r="34412" hidden="1" x14ac:dyDescent="0.2"/>
    <row r="34413" hidden="1" x14ac:dyDescent="0.2"/>
    <row r="34414" hidden="1" x14ac:dyDescent="0.2"/>
    <row r="34415" hidden="1" x14ac:dyDescent="0.2"/>
    <row r="34416" hidden="1" x14ac:dyDescent="0.2"/>
    <row r="34417" hidden="1" x14ac:dyDescent="0.2"/>
    <row r="34418" hidden="1" x14ac:dyDescent="0.2"/>
    <row r="34419" hidden="1" x14ac:dyDescent="0.2"/>
    <row r="34420" hidden="1" x14ac:dyDescent="0.2"/>
    <row r="34421" hidden="1" x14ac:dyDescent="0.2"/>
    <row r="34422" hidden="1" x14ac:dyDescent="0.2"/>
    <row r="34423" hidden="1" x14ac:dyDescent="0.2"/>
    <row r="34424" hidden="1" x14ac:dyDescent="0.2"/>
    <row r="34425" hidden="1" x14ac:dyDescent="0.2"/>
    <row r="34426" hidden="1" x14ac:dyDescent="0.2"/>
    <row r="34427" hidden="1" x14ac:dyDescent="0.2"/>
    <row r="34428" hidden="1" x14ac:dyDescent="0.2"/>
    <row r="34429" hidden="1" x14ac:dyDescent="0.2"/>
    <row r="34430" hidden="1" x14ac:dyDescent="0.2"/>
    <row r="34431" hidden="1" x14ac:dyDescent="0.2"/>
    <row r="34432" hidden="1" x14ac:dyDescent="0.2"/>
    <row r="34433" hidden="1" x14ac:dyDescent="0.2"/>
    <row r="34434" hidden="1" x14ac:dyDescent="0.2"/>
    <row r="34435" hidden="1" x14ac:dyDescent="0.2"/>
    <row r="34436" hidden="1" x14ac:dyDescent="0.2"/>
    <row r="34437" hidden="1" x14ac:dyDescent="0.2"/>
    <row r="34438" hidden="1" x14ac:dyDescent="0.2"/>
    <row r="34439" hidden="1" x14ac:dyDescent="0.2"/>
    <row r="34440" hidden="1" x14ac:dyDescent="0.2"/>
    <row r="34441" hidden="1" x14ac:dyDescent="0.2"/>
    <row r="34442" hidden="1" x14ac:dyDescent="0.2"/>
    <row r="34443" hidden="1" x14ac:dyDescent="0.2"/>
    <row r="34444" hidden="1" x14ac:dyDescent="0.2"/>
    <row r="34445" hidden="1" x14ac:dyDescent="0.2"/>
    <row r="34446" hidden="1" x14ac:dyDescent="0.2"/>
    <row r="34447" hidden="1" x14ac:dyDescent="0.2"/>
    <row r="34448" hidden="1" x14ac:dyDescent="0.2"/>
    <row r="34449" hidden="1" x14ac:dyDescent="0.2"/>
    <row r="34450" hidden="1" x14ac:dyDescent="0.2"/>
    <row r="34451" hidden="1" x14ac:dyDescent="0.2"/>
    <row r="34452" hidden="1" x14ac:dyDescent="0.2"/>
    <row r="34453" hidden="1" x14ac:dyDescent="0.2"/>
    <row r="34454" hidden="1" x14ac:dyDescent="0.2"/>
    <row r="34455" hidden="1" x14ac:dyDescent="0.2"/>
    <row r="34456" hidden="1" x14ac:dyDescent="0.2"/>
    <row r="34457" hidden="1" x14ac:dyDescent="0.2"/>
    <row r="34458" hidden="1" x14ac:dyDescent="0.2"/>
    <row r="34459" hidden="1" x14ac:dyDescent="0.2"/>
    <row r="34460" hidden="1" x14ac:dyDescent="0.2"/>
    <row r="34461" hidden="1" x14ac:dyDescent="0.2"/>
    <row r="34462" hidden="1" x14ac:dyDescent="0.2"/>
    <row r="34463" hidden="1" x14ac:dyDescent="0.2"/>
    <row r="34464" hidden="1" x14ac:dyDescent="0.2"/>
    <row r="34465" hidden="1" x14ac:dyDescent="0.2"/>
    <row r="34466" hidden="1" x14ac:dyDescent="0.2"/>
    <row r="34467" hidden="1" x14ac:dyDescent="0.2"/>
    <row r="34468" hidden="1" x14ac:dyDescent="0.2"/>
    <row r="34469" hidden="1" x14ac:dyDescent="0.2"/>
    <row r="34470" hidden="1" x14ac:dyDescent="0.2"/>
    <row r="34471" hidden="1" x14ac:dyDescent="0.2"/>
    <row r="34472" hidden="1" x14ac:dyDescent="0.2"/>
    <row r="34473" hidden="1" x14ac:dyDescent="0.2"/>
    <row r="34474" hidden="1" x14ac:dyDescent="0.2"/>
    <row r="34475" hidden="1" x14ac:dyDescent="0.2"/>
    <row r="34476" hidden="1" x14ac:dyDescent="0.2"/>
    <row r="34477" hidden="1" x14ac:dyDescent="0.2"/>
    <row r="34478" hidden="1" x14ac:dyDescent="0.2"/>
    <row r="34479" hidden="1" x14ac:dyDescent="0.2"/>
    <row r="34480" hidden="1" x14ac:dyDescent="0.2"/>
    <row r="34481" hidden="1" x14ac:dyDescent="0.2"/>
    <row r="34482" hidden="1" x14ac:dyDescent="0.2"/>
    <row r="34483" hidden="1" x14ac:dyDescent="0.2"/>
    <row r="34484" hidden="1" x14ac:dyDescent="0.2"/>
    <row r="34485" hidden="1" x14ac:dyDescent="0.2"/>
    <row r="34486" hidden="1" x14ac:dyDescent="0.2"/>
    <row r="34487" hidden="1" x14ac:dyDescent="0.2"/>
    <row r="34488" hidden="1" x14ac:dyDescent="0.2"/>
    <row r="34489" hidden="1" x14ac:dyDescent="0.2"/>
    <row r="34490" hidden="1" x14ac:dyDescent="0.2"/>
    <row r="34491" hidden="1" x14ac:dyDescent="0.2"/>
    <row r="34492" hidden="1" x14ac:dyDescent="0.2"/>
    <row r="34493" hidden="1" x14ac:dyDescent="0.2"/>
    <row r="34494" hidden="1" x14ac:dyDescent="0.2"/>
    <row r="34495" hidden="1" x14ac:dyDescent="0.2"/>
    <row r="34496" hidden="1" x14ac:dyDescent="0.2"/>
    <row r="34497" hidden="1" x14ac:dyDescent="0.2"/>
    <row r="34498" hidden="1" x14ac:dyDescent="0.2"/>
    <row r="34499" hidden="1" x14ac:dyDescent="0.2"/>
    <row r="34500" hidden="1" x14ac:dyDescent="0.2"/>
    <row r="34501" hidden="1" x14ac:dyDescent="0.2"/>
    <row r="34502" hidden="1" x14ac:dyDescent="0.2"/>
    <row r="34503" hidden="1" x14ac:dyDescent="0.2"/>
    <row r="34504" hidden="1" x14ac:dyDescent="0.2"/>
    <row r="34505" hidden="1" x14ac:dyDescent="0.2"/>
    <row r="34506" hidden="1" x14ac:dyDescent="0.2"/>
    <row r="34507" hidden="1" x14ac:dyDescent="0.2"/>
    <row r="34508" hidden="1" x14ac:dyDescent="0.2"/>
    <row r="34509" hidden="1" x14ac:dyDescent="0.2"/>
    <row r="34510" hidden="1" x14ac:dyDescent="0.2"/>
    <row r="34511" hidden="1" x14ac:dyDescent="0.2"/>
    <row r="34512" hidden="1" x14ac:dyDescent="0.2"/>
    <row r="34513" hidden="1" x14ac:dyDescent="0.2"/>
    <row r="34514" hidden="1" x14ac:dyDescent="0.2"/>
    <row r="34515" hidden="1" x14ac:dyDescent="0.2"/>
    <row r="34516" hidden="1" x14ac:dyDescent="0.2"/>
    <row r="34517" hidden="1" x14ac:dyDescent="0.2"/>
    <row r="34518" hidden="1" x14ac:dyDescent="0.2"/>
    <row r="34519" hidden="1" x14ac:dyDescent="0.2"/>
    <row r="34520" hidden="1" x14ac:dyDescent="0.2"/>
    <row r="34521" hidden="1" x14ac:dyDescent="0.2"/>
    <row r="34522" hidden="1" x14ac:dyDescent="0.2"/>
    <row r="34523" hidden="1" x14ac:dyDescent="0.2"/>
    <row r="34524" hidden="1" x14ac:dyDescent="0.2"/>
    <row r="34525" hidden="1" x14ac:dyDescent="0.2"/>
    <row r="34526" hidden="1" x14ac:dyDescent="0.2"/>
    <row r="34527" hidden="1" x14ac:dyDescent="0.2"/>
    <row r="34528" hidden="1" x14ac:dyDescent="0.2"/>
    <row r="34529" hidden="1" x14ac:dyDescent="0.2"/>
    <row r="34530" hidden="1" x14ac:dyDescent="0.2"/>
    <row r="34531" hidden="1" x14ac:dyDescent="0.2"/>
    <row r="34532" hidden="1" x14ac:dyDescent="0.2"/>
    <row r="34533" hidden="1" x14ac:dyDescent="0.2"/>
    <row r="34534" hidden="1" x14ac:dyDescent="0.2"/>
    <row r="34535" hidden="1" x14ac:dyDescent="0.2"/>
    <row r="34536" hidden="1" x14ac:dyDescent="0.2"/>
    <row r="34537" hidden="1" x14ac:dyDescent="0.2"/>
    <row r="34538" hidden="1" x14ac:dyDescent="0.2"/>
    <row r="34539" hidden="1" x14ac:dyDescent="0.2"/>
    <row r="34540" hidden="1" x14ac:dyDescent="0.2"/>
    <row r="34541" hidden="1" x14ac:dyDescent="0.2"/>
    <row r="34542" hidden="1" x14ac:dyDescent="0.2"/>
    <row r="34543" hidden="1" x14ac:dyDescent="0.2"/>
    <row r="34544" hidden="1" x14ac:dyDescent="0.2"/>
    <row r="34545" hidden="1" x14ac:dyDescent="0.2"/>
    <row r="34546" hidden="1" x14ac:dyDescent="0.2"/>
    <row r="34547" hidden="1" x14ac:dyDescent="0.2"/>
    <row r="34548" hidden="1" x14ac:dyDescent="0.2"/>
    <row r="34549" hidden="1" x14ac:dyDescent="0.2"/>
    <row r="34550" hidden="1" x14ac:dyDescent="0.2"/>
    <row r="34551" hidden="1" x14ac:dyDescent="0.2"/>
    <row r="34552" hidden="1" x14ac:dyDescent="0.2"/>
    <row r="34553" hidden="1" x14ac:dyDescent="0.2"/>
    <row r="34554" hidden="1" x14ac:dyDescent="0.2"/>
    <row r="34555" hidden="1" x14ac:dyDescent="0.2"/>
    <row r="34556" hidden="1" x14ac:dyDescent="0.2"/>
    <row r="34557" hidden="1" x14ac:dyDescent="0.2"/>
    <row r="34558" hidden="1" x14ac:dyDescent="0.2"/>
    <row r="34559" hidden="1" x14ac:dyDescent="0.2"/>
    <row r="34560" hidden="1" x14ac:dyDescent="0.2"/>
    <row r="34561" hidden="1" x14ac:dyDescent="0.2"/>
    <row r="34562" hidden="1" x14ac:dyDescent="0.2"/>
    <row r="34563" hidden="1" x14ac:dyDescent="0.2"/>
    <row r="34564" hidden="1" x14ac:dyDescent="0.2"/>
    <row r="34565" hidden="1" x14ac:dyDescent="0.2"/>
    <row r="34566" hidden="1" x14ac:dyDescent="0.2"/>
    <row r="34567" hidden="1" x14ac:dyDescent="0.2"/>
    <row r="34568" hidden="1" x14ac:dyDescent="0.2"/>
    <row r="34569" hidden="1" x14ac:dyDescent="0.2"/>
    <row r="34570" hidden="1" x14ac:dyDescent="0.2"/>
    <row r="34571" hidden="1" x14ac:dyDescent="0.2"/>
    <row r="34572" hidden="1" x14ac:dyDescent="0.2"/>
    <row r="34573" hidden="1" x14ac:dyDescent="0.2"/>
    <row r="34574" hidden="1" x14ac:dyDescent="0.2"/>
    <row r="34575" hidden="1" x14ac:dyDescent="0.2"/>
    <row r="34576" hidden="1" x14ac:dyDescent="0.2"/>
    <row r="34577" hidden="1" x14ac:dyDescent="0.2"/>
    <row r="34578" hidden="1" x14ac:dyDescent="0.2"/>
    <row r="34579" hidden="1" x14ac:dyDescent="0.2"/>
    <row r="34580" hidden="1" x14ac:dyDescent="0.2"/>
    <row r="34581" hidden="1" x14ac:dyDescent="0.2"/>
    <row r="34582" hidden="1" x14ac:dyDescent="0.2"/>
    <row r="34583" hidden="1" x14ac:dyDescent="0.2"/>
    <row r="34584" hidden="1" x14ac:dyDescent="0.2"/>
    <row r="34585" hidden="1" x14ac:dyDescent="0.2"/>
    <row r="34586" hidden="1" x14ac:dyDescent="0.2"/>
    <row r="34587" hidden="1" x14ac:dyDescent="0.2"/>
    <row r="34588" hidden="1" x14ac:dyDescent="0.2"/>
    <row r="34589" hidden="1" x14ac:dyDescent="0.2"/>
    <row r="34590" hidden="1" x14ac:dyDescent="0.2"/>
    <row r="34591" hidden="1" x14ac:dyDescent="0.2"/>
    <row r="34592" hidden="1" x14ac:dyDescent="0.2"/>
    <row r="34593" hidden="1" x14ac:dyDescent="0.2"/>
    <row r="34594" hidden="1" x14ac:dyDescent="0.2"/>
    <row r="34595" hidden="1" x14ac:dyDescent="0.2"/>
    <row r="34596" hidden="1" x14ac:dyDescent="0.2"/>
    <row r="34597" hidden="1" x14ac:dyDescent="0.2"/>
    <row r="34598" hidden="1" x14ac:dyDescent="0.2"/>
    <row r="34599" hidden="1" x14ac:dyDescent="0.2"/>
    <row r="34600" hidden="1" x14ac:dyDescent="0.2"/>
    <row r="34601" hidden="1" x14ac:dyDescent="0.2"/>
    <row r="34602" hidden="1" x14ac:dyDescent="0.2"/>
    <row r="34603" hidden="1" x14ac:dyDescent="0.2"/>
    <row r="34604" hidden="1" x14ac:dyDescent="0.2"/>
    <row r="34605" hidden="1" x14ac:dyDescent="0.2"/>
    <row r="34606" hidden="1" x14ac:dyDescent="0.2"/>
    <row r="34607" hidden="1" x14ac:dyDescent="0.2"/>
    <row r="34608" hidden="1" x14ac:dyDescent="0.2"/>
    <row r="34609" hidden="1" x14ac:dyDescent="0.2"/>
    <row r="34610" hidden="1" x14ac:dyDescent="0.2"/>
    <row r="34611" hidden="1" x14ac:dyDescent="0.2"/>
    <row r="34612" hidden="1" x14ac:dyDescent="0.2"/>
    <row r="34613" hidden="1" x14ac:dyDescent="0.2"/>
    <row r="34614" hidden="1" x14ac:dyDescent="0.2"/>
    <row r="34615" hidden="1" x14ac:dyDescent="0.2"/>
    <row r="34616" hidden="1" x14ac:dyDescent="0.2"/>
    <row r="34617" hidden="1" x14ac:dyDescent="0.2"/>
    <row r="34618" hidden="1" x14ac:dyDescent="0.2"/>
    <row r="34619" hidden="1" x14ac:dyDescent="0.2"/>
    <row r="34620" hidden="1" x14ac:dyDescent="0.2"/>
    <row r="34621" hidden="1" x14ac:dyDescent="0.2"/>
    <row r="34622" hidden="1" x14ac:dyDescent="0.2"/>
    <row r="34623" hidden="1" x14ac:dyDescent="0.2"/>
    <row r="34624" hidden="1" x14ac:dyDescent="0.2"/>
    <row r="34625" hidden="1" x14ac:dyDescent="0.2"/>
    <row r="34626" hidden="1" x14ac:dyDescent="0.2"/>
    <row r="34627" hidden="1" x14ac:dyDescent="0.2"/>
    <row r="34628" hidden="1" x14ac:dyDescent="0.2"/>
    <row r="34629" hidden="1" x14ac:dyDescent="0.2"/>
    <row r="34630" hidden="1" x14ac:dyDescent="0.2"/>
    <row r="34631" hidden="1" x14ac:dyDescent="0.2"/>
    <row r="34632" hidden="1" x14ac:dyDescent="0.2"/>
    <row r="34633" hidden="1" x14ac:dyDescent="0.2"/>
    <row r="34634" hidden="1" x14ac:dyDescent="0.2"/>
    <row r="34635" hidden="1" x14ac:dyDescent="0.2"/>
    <row r="34636" hidden="1" x14ac:dyDescent="0.2"/>
    <row r="34637" hidden="1" x14ac:dyDescent="0.2"/>
    <row r="34638" hidden="1" x14ac:dyDescent="0.2"/>
    <row r="34639" hidden="1" x14ac:dyDescent="0.2"/>
    <row r="34640" hidden="1" x14ac:dyDescent="0.2"/>
    <row r="34641" hidden="1" x14ac:dyDescent="0.2"/>
    <row r="34642" hidden="1" x14ac:dyDescent="0.2"/>
    <row r="34643" hidden="1" x14ac:dyDescent="0.2"/>
    <row r="34644" hidden="1" x14ac:dyDescent="0.2"/>
    <row r="34645" hidden="1" x14ac:dyDescent="0.2"/>
    <row r="34646" hidden="1" x14ac:dyDescent="0.2"/>
    <row r="34647" hidden="1" x14ac:dyDescent="0.2"/>
    <row r="34648" hidden="1" x14ac:dyDescent="0.2"/>
    <row r="34649" hidden="1" x14ac:dyDescent="0.2"/>
    <row r="34650" hidden="1" x14ac:dyDescent="0.2"/>
    <row r="34651" hidden="1" x14ac:dyDescent="0.2"/>
    <row r="34652" hidden="1" x14ac:dyDescent="0.2"/>
    <row r="34653" hidden="1" x14ac:dyDescent="0.2"/>
    <row r="34654" hidden="1" x14ac:dyDescent="0.2"/>
    <row r="34655" hidden="1" x14ac:dyDescent="0.2"/>
    <row r="34656" hidden="1" x14ac:dyDescent="0.2"/>
    <row r="34657" hidden="1" x14ac:dyDescent="0.2"/>
    <row r="34658" hidden="1" x14ac:dyDescent="0.2"/>
    <row r="34659" hidden="1" x14ac:dyDescent="0.2"/>
    <row r="34660" hidden="1" x14ac:dyDescent="0.2"/>
    <row r="34661" hidden="1" x14ac:dyDescent="0.2"/>
    <row r="34662" hidden="1" x14ac:dyDescent="0.2"/>
    <row r="34663" hidden="1" x14ac:dyDescent="0.2"/>
    <row r="34664" hidden="1" x14ac:dyDescent="0.2"/>
    <row r="34665" hidden="1" x14ac:dyDescent="0.2"/>
    <row r="34666" hidden="1" x14ac:dyDescent="0.2"/>
    <row r="34667" hidden="1" x14ac:dyDescent="0.2"/>
    <row r="34668" hidden="1" x14ac:dyDescent="0.2"/>
    <row r="34669" hidden="1" x14ac:dyDescent="0.2"/>
    <row r="34670" hidden="1" x14ac:dyDescent="0.2"/>
    <row r="34671" hidden="1" x14ac:dyDescent="0.2"/>
    <row r="34672" hidden="1" x14ac:dyDescent="0.2"/>
    <row r="34673" hidden="1" x14ac:dyDescent="0.2"/>
    <row r="34674" hidden="1" x14ac:dyDescent="0.2"/>
    <row r="34675" hidden="1" x14ac:dyDescent="0.2"/>
    <row r="34676" hidden="1" x14ac:dyDescent="0.2"/>
    <row r="34677" hidden="1" x14ac:dyDescent="0.2"/>
    <row r="34678" hidden="1" x14ac:dyDescent="0.2"/>
    <row r="34679" hidden="1" x14ac:dyDescent="0.2"/>
    <row r="34680" hidden="1" x14ac:dyDescent="0.2"/>
    <row r="34681" hidden="1" x14ac:dyDescent="0.2"/>
    <row r="34682" hidden="1" x14ac:dyDescent="0.2"/>
    <row r="34683" hidden="1" x14ac:dyDescent="0.2"/>
    <row r="34684" hidden="1" x14ac:dyDescent="0.2"/>
    <row r="34685" hidden="1" x14ac:dyDescent="0.2"/>
    <row r="34686" hidden="1" x14ac:dyDescent="0.2"/>
    <row r="34687" hidden="1" x14ac:dyDescent="0.2"/>
    <row r="34688" hidden="1" x14ac:dyDescent="0.2"/>
    <row r="34689" hidden="1" x14ac:dyDescent="0.2"/>
    <row r="34690" hidden="1" x14ac:dyDescent="0.2"/>
    <row r="34691" hidden="1" x14ac:dyDescent="0.2"/>
    <row r="34692" hidden="1" x14ac:dyDescent="0.2"/>
    <row r="34693" hidden="1" x14ac:dyDescent="0.2"/>
    <row r="34694" hidden="1" x14ac:dyDescent="0.2"/>
    <row r="34695" hidden="1" x14ac:dyDescent="0.2"/>
    <row r="34696" hidden="1" x14ac:dyDescent="0.2"/>
    <row r="34697" hidden="1" x14ac:dyDescent="0.2"/>
    <row r="34698" hidden="1" x14ac:dyDescent="0.2"/>
    <row r="34699" hidden="1" x14ac:dyDescent="0.2"/>
    <row r="34700" hidden="1" x14ac:dyDescent="0.2"/>
    <row r="34701" hidden="1" x14ac:dyDescent="0.2"/>
    <row r="34702" hidden="1" x14ac:dyDescent="0.2"/>
    <row r="34703" hidden="1" x14ac:dyDescent="0.2"/>
    <row r="34704" hidden="1" x14ac:dyDescent="0.2"/>
    <row r="34705" hidden="1" x14ac:dyDescent="0.2"/>
    <row r="34706" hidden="1" x14ac:dyDescent="0.2"/>
    <row r="34707" hidden="1" x14ac:dyDescent="0.2"/>
    <row r="34708" hidden="1" x14ac:dyDescent="0.2"/>
    <row r="34709" hidden="1" x14ac:dyDescent="0.2"/>
    <row r="34710" hidden="1" x14ac:dyDescent="0.2"/>
    <row r="34711" hidden="1" x14ac:dyDescent="0.2"/>
    <row r="34712" hidden="1" x14ac:dyDescent="0.2"/>
    <row r="34713" hidden="1" x14ac:dyDescent="0.2"/>
    <row r="34714" hidden="1" x14ac:dyDescent="0.2"/>
    <row r="34715" hidden="1" x14ac:dyDescent="0.2"/>
    <row r="34716" hidden="1" x14ac:dyDescent="0.2"/>
    <row r="34717" hidden="1" x14ac:dyDescent="0.2"/>
    <row r="34718" hidden="1" x14ac:dyDescent="0.2"/>
    <row r="34719" hidden="1" x14ac:dyDescent="0.2"/>
    <row r="34720" hidden="1" x14ac:dyDescent="0.2"/>
    <row r="34721" hidden="1" x14ac:dyDescent="0.2"/>
    <row r="34722" hidden="1" x14ac:dyDescent="0.2"/>
    <row r="34723" hidden="1" x14ac:dyDescent="0.2"/>
    <row r="34724" hidden="1" x14ac:dyDescent="0.2"/>
    <row r="34725" hidden="1" x14ac:dyDescent="0.2"/>
    <row r="34726" hidden="1" x14ac:dyDescent="0.2"/>
    <row r="34727" hidden="1" x14ac:dyDescent="0.2"/>
    <row r="34728" hidden="1" x14ac:dyDescent="0.2"/>
    <row r="34729" hidden="1" x14ac:dyDescent="0.2"/>
    <row r="34730" hidden="1" x14ac:dyDescent="0.2"/>
    <row r="34731" hidden="1" x14ac:dyDescent="0.2"/>
    <row r="34732" hidden="1" x14ac:dyDescent="0.2"/>
    <row r="34733" hidden="1" x14ac:dyDescent="0.2"/>
    <row r="34734" hidden="1" x14ac:dyDescent="0.2"/>
    <row r="34735" hidden="1" x14ac:dyDescent="0.2"/>
    <row r="34736" hidden="1" x14ac:dyDescent="0.2"/>
    <row r="34737" hidden="1" x14ac:dyDescent="0.2"/>
    <row r="34738" hidden="1" x14ac:dyDescent="0.2"/>
    <row r="34739" hidden="1" x14ac:dyDescent="0.2"/>
    <row r="34740" hidden="1" x14ac:dyDescent="0.2"/>
    <row r="34741" hidden="1" x14ac:dyDescent="0.2"/>
    <row r="34742" hidden="1" x14ac:dyDescent="0.2"/>
    <row r="34743" hidden="1" x14ac:dyDescent="0.2"/>
    <row r="34744" hidden="1" x14ac:dyDescent="0.2"/>
    <row r="34745" hidden="1" x14ac:dyDescent="0.2"/>
    <row r="34746" hidden="1" x14ac:dyDescent="0.2"/>
    <row r="34747" hidden="1" x14ac:dyDescent="0.2"/>
    <row r="34748" hidden="1" x14ac:dyDescent="0.2"/>
    <row r="34749" hidden="1" x14ac:dyDescent="0.2"/>
    <row r="34750" hidden="1" x14ac:dyDescent="0.2"/>
    <row r="34751" hidden="1" x14ac:dyDescent="0.2"/>
    <row r="34752" hidden="1" x14ac:dyDescent="0.2"/>
    <row r="34753" hidden="1" x14ac:dyDescent="0.2"/>
    <row r="34754" hidden="1" x14ac:dyDescent="0.2"/>
    <row r="34755" hidden="1" x14ac:dyDescent="0.2"/>
    <row r="34756" hidden="1" x14ac:dyDescent="0.2"/>
    <row r="34757" hidden="1" x14ac:dyDescent="0.2"/>
    <row r="34758" hidden="1" x14ac:dyDescent="0.2"/>
    <row r="34759" hidden="1" x14ac:dyDescent="0.2"/>
    <row r="34760" hidden="1" x14ac:dyDescent="0.2"/>
    <row r="34761" hidden="1" x14ac:dyDescent="0.2"/>
    <row r="34762" hidden="1" x14ac:dyDescent="0.2"/>
    <row r="34763" hidden="1" x14ac:dyDescent="0.2"/>
    <row r="34764" hidden="1" x14ac:dyDescent="0.2"/>
    <row r="34765" hidden="1" x14ac:dyDescent="0.2"/>
    <row r="34766" hidden="1" x14ac:dyDescent="0.2"/>
    <row r="34767" hidden="1" x14ac:dyDescent="0.2"/>
    <row r="34768" hidden="1" x14ac:dyDescent="0.2"/>
    <row r="34769" hidden="1" x14ac:dyDescent="0.2"/>
    <row r="34770" hidden="1" x14ac:dyDescent="0.2"/>
    <row r="34771" hidden="1" x14ac:dyDescent="0.2"/>
    <row r="34772" hidden="1" x14ac:dyDescent="0.2"/>
    <row r="34773" hidden="1" x14ac:dyDescent="0.2"/>
    <row r="34774" hidden="1" x14ac:dyDescent="0.2"/>
    <row r="34775" hidden="1" x14ac:dyDescent="0.2"/>
    <row r="34776" hidden="1" x14ac:dyDescent="0.2"/>
    <row r="34777" hidden="1" x14ac:dyDescent="0.2"/>
    <row r="34778" hidden="1" x14ac:dyDescent="0.2"/>
    <row r="34779" hidden="1" x14ac:dyDescent="0.2"/>
    <row r="34780" hidden="1" x14ac:dyDescent="0.2"/>
    <row r="34781" hidden="1" x14ac:dyDescent="0.2"/>
    <row r="34782" hidden="1" x14ac:dyDescent="0.2"/>
    <row r="34783" hidden="1" x14ac:dyDescent="0.2"/>
    <row r="34784" hidden="1" x14ac:dyDescent="0.2"/>
    <row r="34785" hidden="1" x14ac:dyDescent="0.2"/>
    <row r="34786" hidden="1" x14ac:dyDescent="0.2"/>
    <row r="34787" hidden="1" x14ac:dyDescent="0.2"/>
    <row r="34788" hidden="1" x14ac:dyDescent="0.2"/>
    <row r="34789" hidden="1" x14ac:dyDescent="0.2"/>
    <row r="34790" hidden="1" x14ac:dyDescent="0.2"/>
    <row r="34791" hidden="1" x14ac:dyDescent="0.2"/>
    <row r="34792" hidden="1" x14ac:dyDescent="0.2"/>
    <row r="34793" hidden="1" x14ac:dyDescent="0.2"/>
    <row r="34794" hidden="1" x14ac:dyDescent="0.2"/>
    <row r="34795" hidden="1" x14ac:dyDescent="0.2"/>
    <row r="34796" hidden="1" x14ac:dyDescent="0.2"/>
    <row r="34797" hidden="1" x14ac:dyDescent="0.2"/>
    <row r="34798" hidden="1" x14ac:dyDescent="0.2"/>
    <row r="34799" hidden="1" x14ac:dyDescent="0.2"/>
    <row r="34800" hidden="1" x14ac:dyDescent="0.2"/>
    <row r="34801" hidden="1" x14ac:dyDescent="0.2"/>
    <row r="34802" hidden="1" x14ac:dyDescent="0.2"/>
    <row r="34803" hidden="1" x14ac:dyDescent="0.2"/>
    <row r="34804" hidden="1" x14ac:dyDescent="0.2"/>
    <row r="34805" hidden="1" x14ac:dyDescent="0.2"/>
    <row r="34806" hidden="1" x14ac:dyDescent="0.2"/>
    <row r="34807" hidden="1" x14ac:dyDescent="0.2"/>
    <row r="34808" hidden="1" x14ac:dyDescent="0.2"/>
    <row r="34809" hidden="1" x14ac:dyDescent="0.2"/>
    <row r="34810" hidden="1" x14ac:dyDescent="0.2"/>
    <row r="34811" hidden="1" x14ac:dyDescent="0.2"/>
    <row r="34812" hidden="1" x14ac:dyDescent="0.2"/>
    <row r="34813" hidden="1" x14ac:dyDescent="0.2"/>
    <row r="34814" hidden="1" x14ac:dyDescent="0.2"/>
    <row r="34815" hidden="1" x14ac:dyDescent="0.2"/>
    <row r="34816" hidden="1" x14ac:dyDescent="0.2"/>
    <row r="34817" hidden="1" x14ac:dyDescent="0.2"/>
    <row r="34818" hidden="1" x14ac:dyDescent="0.2"/>
    <row r="34819" hidden="1" x14ac:dyDescent="0.2"/>
    <row r="34820" hidden="1" x14ac:dyDescent="0.2"/>
    <row r="34821" hidden="1" x14ac:dyDescent="0.2"/>
    <row r="34822" hidden="1" x14ac:dyDescent="0.2"/>
    <row r="34823" hidden="1" x14ac:dyDescent="0.2"/>
    <row r="34824" hidden="1" x14ac:dyDescent="0.2"/>
    <row r="34825" hidden="1" x14ac:dyDescent="0.2"/>
    <row r="34826" hidden="1" x14ac:dyDescent="0.2"/>
    <row r="34827" hidden="1" x14ac:dyDescent="0.2"/>
    <row r="34828" hidden="1" x14ac:dyDescent="0.2"/>
    <row r="34829" hidden="1" x14ac:dyDescent="0.2"/>
    <row r="34830" hidden="1" x14ac:dyDescent="0.2"/>
    <row r="34831" hidden="1" x14ac:dyDescent="0.2"/>
    <row r="34832" hidden="1" x14ac:dyDescent="0.2"/>
    <row r="34833" hidden="1" x14ac:dyDescent="0.2"/>
    <row r="34834" hidden="1" x14ac:dyDescent="0.2"/>
    <row r="34835" hidden="1" x14ac:dyDescent="0.2"/>
    <row r="34836" hidden="1" x14ac:dyDescent="0.2"/>
    <row r="34837" hidden="1" x14ac:dyDescent="0.2"/>
    <row r="34838" hidden="1" x14ac:dyDescent="0.2"/>
    <row r="34839" hidden="1" x14ac:dyDescent="0.2"/>
    <row r="34840" hidden="1" x14ac:dyDescent="0.2"/>
    <row r="34841" hidden="1" x14ac:dyDescent="0.2"/>
    <row r="34842" hidden="1" x14ac:dyDescent="0.2"/>
    <row r="34843" hidden="1" x14ac:dyDescent="0.2"/>
    <row r="34844" hidden="1" x14ac:dyDescent="0.2"/>
    <row r="34845" hidden="1" x14ac:dyDescent="0.2"/>
    <row r="34846" hidden="1" x14ac:dyDescent="0.2"/>
    <row r="34847" hidden="1" x14ac:dyDescent="0.2"/>
    <row r="34848" hidden="1" x14ac:dyDescent="0.2"/>
    <row r="34849" hidden="1" x14ac:dyDescent="0.2"/>
    <row r="34850" hidden="1" x14ac:dyDescent="0.2"/>
    <row r="34851" hidden="1" x14ac:dyDescent="0.2"/>
    <row r="34852" hidden="1" x14ac:dyDescent="0.2"/>
    <row r="34853" hidden="1" x14ac:dyDescent="0.2"/>
    <row r="34854" hidden="1" x14ac:dyDescent="0.2"/>
    <row r="34855" hidden="1" x14ac:dyDescent="0.2"/>
    <row r="34856" hidden="1" x14ac:dyDescent="0.2"/>
    <row r="34857" hidden="1" x14ac:dyDescent="0.2"/>
    <row r="34858" hidden="1" x14ac:dyDescent="0.2"/>
    <row r="34859" hidden="1" x14ac:dyDescent="0.2"/>
    <row r="34860" hidden="1" x14ac:dyDescent="0.2"/>
    <row r="34861" hidden="1" x14ac:dyDescent="0.2"/>
    <row r="34862" hidden="1" x14ac:dyDescent="0.2"/>
    <row r="34863" hidden="1" x14ac:dyDescent="0.2"/>
    <row r="34864" hidden="1" x14ac:dyDescent="0.2"/>
    <row r="34865" hidden="1" x14ac:dyDescent="0.2"/>
    <row r="34866" hidden="1" x14ac:dyDescent="0.2"/>
    <row r="34867" hidden="1" x14ac:dyDescent="0.2"/>
    <row r="34868" hidden="1" x14ac:dyDescent="0.2"/>
    <row r="34869" hidden="1" x14ac:dyDescent="0.2"/>
    <row r="34870" hidden="1" x14ac:dyDescent="0.2"/>
    <row r="34871" hidden="1" x14ac:dyDescent="0.2"/>
    <row r="34872" hidden="1" x14ac:dyDescent="0.2"/>
    <row r="34873" hidden="1" x14ac:dyDescent="0.2"/>
    <row r="34874" hidden="1" x14ac:dyDescent="0.2"/>
    <row r="34875" hidden="1" x14ac:dyDescent="0.2"/>
    <row r="34876" hidden="1" x14ac:dyDescent="0.2"/>
    <row r="34877" hidden="1" x14ac:dyDescent="0.2"/>
    <row r="34878" hidden="1" x14ac:dyDescent="0.2"/>
    <row r="34879" hidden="1" x14ac:dyDescent="0.2"/>
    <row r="34880" hidden="1" x14ac:dyDescent="0.2"/>
    <row r="34881" hidden="1" x14ac:dyDescent="0.2"/>
    <row r="34882" hidden="1" x14ac:dyDescent="0.2"/>
    <row r="34883" hidden="1" x14ac:dyDescent="0.2"/>
    <row r="34884" hidden="1" x14ac:dyDescent="0.2"/>
    <row r="34885" hidden="1" x14ac:dyDescent="0.2"/>
    <row r="34886" hidden="1" x14ac:dyDescent="0.2"/>
    <row r="34887" hidden="1" x14ac:dyDescent="0.2"/>
    <row r="34888" hidden="1" x14ac:dyDescent="0.2"/>
    <row r="34889" hidden="1" x14ac:dyDescent="0.2"/>
    <row r="34890" hidden="1" x14ac:dyDescent="0.2"/>
    <row r="34891" hidden="1" x14ac:dyDescent="0.2"/>
    <row r="34892" hidden="1" x14ac:dyDescent="0.2"/>
    <row r="34893" hidden="1" x14ac:dyDescent="0.2"/>
    <row r="34894" hidden="1" x14ac:dyDescent="0.2"/>
    <row r="34895" hidden="1" x14ac:dyDescent="0.2"/>
    <row r="34896" hidden="1" x14ac:dyDescent="0.2"/>
    <row r="34897" hidden="1" x14ac:dyDescent="0.2"/>
    <row r="34898" hidden="1" x14ac:dyDescent="0.2"/>
    <row r="34899" hidden="1" x14ac:dyDescent="0.2"/>
    <row r="34900" hidden="1" x14ac:dyDescent="0.2"/>
    <row r="34901" hidden="1" x14ac:dyDescent="0.2"/>
    <row r="34902" hidden="1" x14ac:dyDescent="0.2"/>
    <row r="34903" hidden="1" x14ac:dyDescent="0.2"/>
    <row r="34904" hidden="1" x14ac:dyDescent="0.2"/>
    <row r="34905" hidden="1" x14ac:dyDescent="0.2"/>
    <row r="34906" hidden="1" x14ac:dyDescent="0.2"/>
    <row r="34907" hidden="1" x14ac:dyDescent="0.2"/>
    <row r="34908" hidden="1" x14ac:dyDescent="0.2"/>
    <row r="34909" hidden="1" x14ac:dyDescent="0.2"/>
    <row r="34910" hidden="1" x14ac:dyDescent="0.2"/>
    <row r="34911" hidden="1" x14ac:dyDescent="0.2"/>
    <row r="34912" hidden="1" x14ac:dyDescent="0.2"/>
    <row r="34913" hidden="1" x14ac:dyDescent="0.2"/>
    <row r="34914" hidden="1" x14ac:dyDescent="0.2"/>
    <row r="34915" hidden="1" x14ac:dyDescent="0.2"/>
    <row r="34916" hidden="1" x14ac:dyDescent="0.2"/>
    <row r="34917" hidden="1" x14ac:dyDescent="0.2"/>
    <row r="34918" hidden="1" x14ac:dyDescent="0.2"/>
    <row r="34919" hidden="1" x14ac:dyDescent="0.2"/>
    <row r="34920" hidden="1" x14ac:dyDescent="0.2"/>
    <row r="34921" hidden="1" x14ac:dyDescent="0.2"/>
    <row r="34922" hidden="1" x14ac:dyDescent="0.2"/>
    <row r="34923" hidden="1" x14ac:dyDescent="0.2"/>
    <row r="34924" hidden="1" x14ac:dyDescent="0.2"/>
    <row r="34925" hidden="1" x14ac:dyDescent="0.2"/>
    <row r="34926" hidden="1" x14ac:dyDescent="0.2"/>
    <row r="34927" hidden="1" x14ac:dyDescent="0.2"/>
    <row r="34928" hidden="1" x14ac:dyDescent="0.2"/>
    <row r="34929" hidden="1" x14ac:dyDescent="0.2"/>
    <row r="34930" hidden="1" x14ac:dyDescent="0.2"/>
    <row r="34931" hidden="1" x14ac:dyDescent="0.2"/>
    <row r="34932" hidden="1" x14ac:dyDescent="0.2"/>
    <row r="34933" hidden="1" x14ac:dyDescent="0.2"/>
    <row r="34934" hidden="1" x14ac:dyDescent="0.2"/>
    <row r="34935" hidden="1" x14ac:dyDescent="0.2"/>
    <row r="34936" hidden="1" x14ac:dyDescent="0.2"/>
    <row r="34937" hidden="1" x14ac:dyDescent="0.2"/>
    <row r="34938" hidden="1" x14ac:dyDescent="0.2"/>
    <row r="34939" hidden="1" x14ac:dyDescent="0.2"/>
    <row r="34940" hidden="1" x14ac:dyDescent="0.2"/>
    <row r="34941" hidden="1" x14ac:dyDescent="0.2"/>
    <row r="34942" hidden="1" x14ac:dyDescent="0.2"/>
    <row r="34943" hidden="1" x14ac:dyDescent="0.2"/>
    <row r="34944" hidden="1" x14ac:dyDescent="0.2"/>
    <row r="34945" hidden="1" x14ac:dyDescent="0.2"/>
    <row r="34946" hidden="1" x14ac:dyDescent="0.2"/>
    <row r="34947" hidden="1" x14ac:dyDescent="0.2"/>
    <row r="34948" hidden="1" x14ac:dyDescent="0.2"/>
    <row r="34949" hidden="1" x14ac:dyDescent="0.2"/>
    <row r="34950" hidden="1" x14ac:dyDescent="0.2"/>
    <row r="34951" hidden="1" x14ac:dyDescent="0.2"/>
    <row r="34952" hidden="1" x14ac:dyDescent="0.2"/>
    <row r="34953" hidden="1" x14ac:dyDescent="0.2"/>
    <row r="34954" hidden="1" x14ac:dyDescent="0.2"/>
    <row r="34955" hidden="1" x14ac:dyDescent="0.2"/>
    <row r="34956" hidden="1" x14ac:dyDescent="0.2"/>
    <row r="34957" hidden="1" x14ac:dyDescent="0.2"/>
    <row r="34958" hidden="1" x14ac:dyDescent="0.2"/>
    <row r="34959" hidden="1" x14ac:dyDescent="0.2"/>
    <row r="34960" hidden="1" x14ac:dyDescent="0.2"/>
    <row r="34961" hidden="1" x14ac:dyDescent="0.2"/>
    <row r="34962" hidden="1" x14ac:dyDescent="0.2"/>
    <row r="34963" hidden="1" x14ac:dyDescent="0.2"/>
    <row r="34964" hidden="1" x14ac:dyDescent="0.2"/>
    <row r="34965" hidden="1" x14ac:dyDescent="0.2"/>
    <row r="34966" hidden="1" x14ac:dyDescent="0.2"/>
    <row r="34967" hidden="1" x14ac:dyDescent="0.2"/>
    <row r="34968" hidden="1" x14ac:dyDescent="0.2"/>
    <row r="34969" hidden="1" x14ac:dyDescent="0.2"/>
    <row r="34970" hidden="1" x14ac:dyDescent="0.2"/>
    <row r="34971" hidden="1" x14ac:dyDescent="0.2"/>
    <row r="34972" hidden="1" x14ac:dyDescent="0.2"/>
    <row r="34973" hidden="1" x14ac:dyDescent="0.2"/>
    <row r="34974" hidden="1" x14ac:dyDescent="0.2"/>
    <row r="34975" hidden="1" x14ac:dyDescent="0.2"/>
    <row r="34976" hidden="1" x14ac:dyDescent="0.2"/>
    <row r="34977" hidden="1" x14ac:dyDescent="0.2"/>
    <row r="34978" hidden="1" x14ac:dyDescent="0.2"/>
    <row r="34979" hidden="1" x14ac:dyDescent="0.2"/>
    <row r="34980" hidden="1" x14ac:dyDescent="0.2"/>
    <row r="34981" hidden="1" x14ac:dyDescent="0.2"/>
    <row r="34982" hidden="1" x14ac:dyDescent="0.2"/>
    <row r="34983" hidden="1" x14ac:dyDescent="0.2"/>
    <row r="34984" hidden="1" x14ac:dyDescent="0.2"/>
    <row r="34985" hidden="1" x14ac:dyDescent="0.2"/>
    <row r="34986" hidden="1" x14ac:dyDescent="0.2"/>
    <row r="34987" hidden="1" x14ac:dyDescent="0.2"/>
    <row r="34988" hidden="1" x14ac:dyDescent="0.2"/>
    <row r="34989" hidden="1" x14ac:dyDescent="0.2"/>
    <row r="34990" hidden="1" x14ac:dyDescent="0.2"/>
    <row r="34991" hidden="1" x14ac:dyDescent="0.2"/>
    <row r="34992" hidden="1" x14ac:dyDescent="0.2"/>
    <row r="34993" hidden="1" x14ac:dyDescent="0.2"/>
    <row r="34994" hidden="1" x14ac:dyDescent="0.2"/>
    <row r="34995" hidden="1" x14ac:dyDescent="0.2"/>
    <row r="34996" hidden="1" x14ac:dyDescent="0.2"/>
    <row r="34997" hidden="1" x14ac:dyDescent="0.2"/>
    <row r="34998" hidden="1" x14ac:dyDescent="0.2"/>
    <row r="34999" hidden="1" x14ac:dyDescent="0.2"/>
    <row r="35000" hidden="1" x14ac:dyDescent="0.2"/>
    <row r="35001" hidden="1" x14ac:dyDescent="0.2"/>
    <row r="35002" hidden="1" x14ac:dyDescent="0.2"/>
    <row r="35003" hidden="1" x14ac:dyDescent="0.2"/>
    <row r="35004" hidden="1" x14ac:dyDescent="0.2"/>
    <row r="35005" hidden="1" x14ac:dyDescent="0.2"/>
    <row r="35006" hidden="1" x14ac:dyDescent="0.2"/>
    <row r="35007" hidden="1" x14ac:dyDescent="0.2"/>
    <row r="35008" hidden="1" x14ac:dyDescent="0.2"/>
    <row r="35009" hidden="1" x14ac:dyDescent="0.2"/>
    <row r="35010" hidden="1" x14ac:dyDescent="0.2"/>
    <row r="35011" hidden="1" x14ac:dyDescent="0.2"/>
    <row r="35012" hidden="1" x14ac:dyDescent="0.2"/>
    <row r="35013" hidden="1" x14ac:dyDescent="0.2"/>
    <row r="35014" hidden="1" x14ac:dyDescent="0.2"/>
    <row r="35015" hidden="1" x14ac:dyDescent="0.2"/>
    <row r="35016" hidden="1" x14ac:dyDescent="0.2"/>
    <row r="35017" hidden="1" x14ac:dyDescent="0.2"/>
    <row r="35018" hidden="1" x14ac:dyDescent="0.2"/>
    <row r="35019" hidden="1" x14ac:dyDescent="0.2"/>
    <row r="35020" hidden="1" x14ac:dyDescent="0.2"/>
    <row r="35021" hidden="1" x14ac:dyDescent="0.2"/>
    <row r="35022" hidden="1" x14ac:dyDescent="0.2"/>
    <row r="35023" hidden="1" x14ac:dyDescent="0.2"/>
    <row r="35024" hidden="1" x14ac:dyDescent="0.2"/>
    <row r="35025" hidden="1" x14ac:dyDescent="0.2"/>
    <row r="35026" hidden="1" x14ac:dyDescent="0.2"/>
    <row r="35027" hidden="1" x14ac:dyDescent="0.2"/>
    <row r="35028" hidden="1" x14ac:dyDescent="0.2"/>
    <row r="35029" hidden="1" x14ac:dyDescent="0.2"/>
    <row r="35030" hidden="1" x14ac:dyDescent="0.2"/>
    <row r="35031" hidden="1" x14ac:dyDescent="0.2"/>
    <row r="35032" hidden="1" x14ac:dyDescent="0.2"/>
    <row r="35033" hidden="1" x14ac:dyDescent="0.2"/>
    <row r="35034" hidden="1" x14ac:dyDescent="0.2"/>
    <row r="35035" hidden="1" x14ac:dyDescent="0.2"/>
    <row r="35036" hidden="1" x14ac:dyDescent="0.2"/>
    <row r="35037" hidden="1" x14ac:dyDescent="0.2"/>
    <row r="35038" hidden="1" x14ac:dyDescent="0.2"/>
    <row r="35039" hidden="1" x14ac:dyDescent="0.2"/>
    <row r="35040" hidden="1" x14ac:dyDescent="0.2"/>
    <row r="35041" hidden="1" x14ac:dyDescent="0.2"/>
    <row r="35042" hidden="1" x14ac:dyDescent="0.2"/>
    <row r="35043" hidden="1" x14ac:dyDescent="0.2"/>
    <row r="35044" hidden="1" x14ac:dyDescent="0.2"/>
    <row r="35045" hidden="1" x14ac:dyDescent="0.2"/>
    <row r="35046" hidden="1" x14ac:dyDescent="0.2"/>
    <row r="35047" hidden="1" x14ac:dyDescent="0.2"/>
    <row r="35048" hidden="1" x14ac:dyDescent="0.2"/>
    <row r="35049" hidden="1" x14ac:dyDescent="0.2"/>
    <row r="35050" hidden="1" x14ac:dyDescent="0.2"/>
    <row r="35051" hidden="1" x14ac:dyDescent="0.2"/>
    <row r="35052" hidden="1" x14ac:dyDescent="0.2"/>
    <row r="35053" hidden="1" x14ac:dyDescent="0.2"/>
    <row r="35054" hidden="1" x14ac:dyDescent="0.2"/>
    <row r="35055" hidden="1" x14ac:dyDescent="0.2"/>
    <row r="35056" hidden="1" x14ac:dyDescent="0.2"/>
    <row r="35057" hidden="1" x14ac:dyDescent="0.2"/>
    <row r="35058" hidden="1" x14ac:dyDescent="0.2"/>
    <row r="35059" hidden="1" x14ac:dyDescent="0.2"/>
    <row r="35060" hidden="1" x14ac:dyDescent="0.2"/>
    <row r="35061" hidden="1" x14ac:dyDescent="0.2"/>
    <row r="35062" hidden="1" x14ac:dyDescent="0.2"/>
    <row r="35063" hidden="1" x14ac:dyDescent="0.2"/>
    <row r="35064" hidden="1" x14ac:dyDescent="0.2"/>
    <row r="35065" hidden="1" x14ac:dyDescent="0.2"/>
    <row r="35066" hidden="1" x14ac:dyDescent="0.2"/>
    <row r="35067" hidden="1" x14ac:dyDescent="0.2"/>
    <row r="35068" hidden="1" x14ac:dyDescent="0.2"/>
    <row r="35069" hidden="1" x14ac:dyDescent="0.2"/>
    <row r="35070" hidden="1" x14ac:dyDescent="0.2"/>
    <row r="35071" hidden="1" x14ac:dyDescent="0.2"/>
    <row r="35072" hidden="1" x14ac:dyDescent="0.2"/>
    <row r="35073" hidden="1" x14ac:dyDescent="0.2"/>
    <row r="35074" hidden="1" x14ac:dyDescent="0.2"/>
    <row r="35075" hidden="1" x14ac:dyDescent="0.2"/>
    <row r="35076" hidden="1" x14ac:dyDescent="0.2"/>
    <row r="35077" hidden="1" x14ac:dyDescent="0.2"/>
    <row r="35078" hidden="1" x14ac:dyDescent="0.2"/>
    <row r="35079" hidden="1" x14ac:dyDescent="0.2"/>
    <row r="35080" hidden="1" x14ac:dyDescent="0.2"/>
    <row r="35081" hidden="1" x14ac:dyDescent="0.2"/>
    <row r="35082" hidden="1" x14ac:dyDescent="0.2"/>
    <row r="35083" hidden="1" x14ac:dyDescent="0.2"/>
    <row r="35084" hidden="1" x14ac:dyDescent="0.2"/>
    <row r="35085" hidden="1" x14ac:dyDescent="0.2"/>
    <row r="35086" hidden="1" x14ac:dyDescent="0.2"/>
    <row r="35087" hidden="1" x14ac:dyDescent="0.2"/>
    <row r="35088" hidden="1" x14ac:dyDescent="0.2"/>
    <row r="35089" hidden="1" x14ac:dyDescent="0.2"/>
    <row r="35090" hidden="1" x14ac:dyDescent="0.2"/>
    <row r="35091" hidden="1" x14ac:dyDescent="0.2"/>
    <row r="35092" hidden="1" x14ac:dyDescent="0.2"/>
    <row r="35093" hidden="1" x14ac:dyDescent="0.2"/>
    <row r="35094" hidden="1" x14ac:dyDescent="0.2"/>
    <row r="35095" hidden="1" x14ac:dyDescent="0.2"/>
    <row r="35096" hidden="1" x14ac:dyDescent="0.2"/>
    <row r="35097" hidden="1" x14ac:dyDescent="0.2"/>
    <row r="35098" hidden="1" x14ac:dyDescent="0.2"/>
    <row r="35099" hidden="1" x14ac:dyDescent="0.2"/>
    <row r="35100" hidden="1" x14ac:dyDescent="0.2"/>
    <row r="35101" hidden="1" x14ac:dyDescent="0.2"/>
    <row r="35102" hidden="1" x14ac:dyDescent="0.2"/>
    <row r="35103" hidden="1" x14ac:dyDescent="0.2"/>
    <row r="35104" hidden="1" x14ac:dyDescent="0.2"/>
    <row r="35105" hidden="1" x14ac:dyDescent="0.2"/>
    <row r="35106" hidden="1" x14ac:dyDescent="0.2"/>
    <row r="35107" hidden="1" x14ac:dyDescent="0.2"/>
    <row r="35108" hidden="1" x14ac:dyDescent="0.2"/>
    <row r="35109" hidden="1" x14ac:dyDescent="0.2"/>
    <row r="35110" hidden="1" x14ac:dyDescent="0.2"/>
    <row r="35111" hidden="1" x14ac:dyDescent="0.2"/>
    <row r="35112" hidden="1" x14ac:dyDescent="0.2"/>
    <row r="35113" hidden="1" x14ac:dyDescent="0.2"/>
    <row r="35114" hidden="1" x14ac:dyDescent="0.2"/>
    <row r="35115" hidden="1" x14ac:dyDescent="0.2"/>
    <row r="35116" hidden="1" x14ac:dyDescent="0.2"/>
    <row r="35117" hidden="1" x14ac:dyDescent="0.2"/>
    <row r="35118" hidden="1" x14ac:dyDescent="0.2"/>
    <row r="35119" hidden="1" x14ac:dyDescent="0.2"/>
    <row r="35120" hidden="1" x14ac:dyDescent="0.2"/>
    <row r="35121" hidden="1" x14ac:dyDescent="0.2"/>
    <row r="35122" hidden="1" x14ac:dyDescent="0.2"/>
    <row r="35123" hidden="1" x14ac:dyDescent="0.2"/>
    <row r="35124" hidden="1" x14ac:dyDescent="0.2"/>
    <row r="35125" hidden="1" x14ac:dyDescent="0.2"/>
    <row r="35126" hidden="1" x14ac:dyDescent="0.2"/>
    <row r="35127" hidden="1" x14ac:dyDescent="0.2"/>
    <row r="35128" hidden="1" x14ac:dyDescent="0.2"/>
    <row r="35129" hidden="1" x14ac:dyDescent="0.2"/>
    <row r="35130" hidden="1" x14ac:dyDescent="0.2"/>
    <row r="35131" hidden="1" x14ac:dyDescent="0.2"/>
    <row r="35132" hidden="1" x14ac:dyDescent="0.2"/>
    <row r="35133" hidden="1" x14ac:dyDescent="0.2"/>
    <row r="35134" hidden="1" x14ac:dyDescent="0.2"/>
    <row r="35135" hidden="1" x14ac:dyDescent="0.2"/>
    <row r="35136" hidden="1" x14ac:dyDescent="0.2"/>
    <row r="35137" hidden="1" x14ac:dyDescent="0.2"/>
    <row r="35138" hidden="1" x14ac:dyDescent="0.2"/>
    <row r="35139" hidden="1" x14ac:dyDescent="0.2"/>
    <row r="35140" hidden="1" x14ac:dyDescent="0.2"/>
    <row r="35141" hidden="1" x14ac:dyDescent="0.2"/>
    <row r="35142" hidden="1" x14ac:dyDescent="0.2"/>
    <row r="35143" hidden="1" x14ac:dyDescent="0.2"/>
    <row r="35144" hidden="1" x14ac:dyDescent="0.2"/>
    <row r="35145" hidden="1" x14ac:dyDescent="0.2"/>
    <row r="35146" hidden="1" x14ac:dyDescent="0.2"/>
    <row r="35147" hidden="1" x14ac:dyDescent="0.2"/>
    <row r="35148" hidden="1" x14ac:dyDescent="0.2"/>
    <row r="35149" hidden="1" x14ac:dyDescent="0.2"/>
    <row r="35150" hidden="1" x14ac:dyDescent="0.2"/>
    <row r="35151" hidden="1" x14ac:dyDescent="0.2"/>
    <row r="35152" hidden="1" x14ac:dyDescent="0.2"/>
    <row r="35153" hidden="1" x14ac:dyDescent="0.2"/>
    <row r="35154" hidden="1" x14ac:dyDescent="0.2"/>
    <row r="35155" hidden="1" x14ac:dyDescent="0.2"/>
    <row r="35156" hidden="1" x14ac:dyDescent="0.2"/>
    <row r="35157" hidden="1" x14ac:dyDescent="0.2"/>
    <row r="35158" hidden="1" x14ac:dyDescent="0.2"/>
    <row r="35159" hidden="1" x14ac:dyDescent="0.2"/>
    <row r="35160" hidden="1" x14ac:dyDescent="0.2"/>
    <row r="35161" hidden="1" x14ac:dyDescent="0.2"/>
    <row r="35162" hidden="1" x14ac:dyDescent="0.2"/>
    <row r="35163" hidden="1" x14ac:dyDescent="0.2"/>
    <row r="35164" hidden="1" x14ac:dyDescent="0.2"/>
    <row r="35165" hidden="1" x14ac:dyDescent="0.2"/>
    <row r="35166" hidden="1" x14ac:dyDescent="0.2"/>
    <row r="35167" hidden="1" x14ac:dyDescent="0.2"/>
    <row r="35168" hidden="1" x14ac:dyDescent="0.2"/>
    <row r="35169" hidden="1" x14ac:dyDescent="0.2"/>
    <row r="35170" hidden="1" x14ac:dyDescent="0.2"/>
    <row r="35171" hidden="1" x14ac:dyDescent="0.2"/>
    <row r="35172" hidden="1" x14ac:dyDescent="0.2"/>
    <row r="35173" hidden="1" x14ac:dyDescent="0.2"/>
    <row r="35174" hidden="1" x14ac:dyDescent="0.2"/>
    <row r="35175" hidden="1" x14ac:dyDescent="0.2"/>
    <row r="35176" hidden="1" x14ac:dyDescent="0.2"/>
    <row r="35177" hidden="1" x14ac:dyDescent="0.2"/>
    <row r="35178" hidden="1" x14ac:dyDescent="0.2"/>
    <row r="35179" hidden="1" x14ac:dyDescent="0.2"/>
    <row r="35180" hidden="1" x14ac:dyDescent="0.2"/>
    <row r="35181" hidden="1" x14ac:dyDescent="0.2"/>
    <row r="35182" hidden="1" x14ac:dyDescent="0.2"/>
    <row r="35183" hidden="1" x14ac:dyDescent="0.2"/>
    <row r="35184" hidden="1" x14ac:dyDescent="0.2"/>
    <row r="35185" hidden="1" x14ac:dyDescent="0.2"/>
    <row r="35186" hidden="1" x14ac:dyDescent="0.2"/>
    <row r="35187" hidden="1" x14ac:dyDescent="0.2"/>
    <row r="35188" hidden="1" x14ac:dyDescent="0.2"/>
    <row r="35189" hidden="1" x14ac:dyDescent="0.2"/>
    <row r="35190" hidden="1" x14ac:dyDescent="0.2"/>
    <row r="35191" hidden="1" x14ac:dyDescent="0.2"/>
    <row r="35192" hidden="1" x14ac:dyDescent="0.2"/>
    <row r="35193" hidden="1" x14ac:dyDescent="0.2"/>
    <row r="35194" hidden="1" x14ac:dyDescent="0.2"/>
    <row r="35195" hidden="1" x14ac:dyDescent="0.2"/>
    <row r="35196" hidden="1" x14ac:dyDescent="0.2"/>
    <row r="35197" hidden="1" x14ac:dyDescent="0.2"/>
    <row r="35198" hidden="1" x14ac:dyDescent="0.2"/>
    <row r="35199" hidden="1" x14ac:dyDescent="0.2"/>
    <row r="35200" hidden="1" x14ac:dyDescent="0.2"/>
    <row r="35201" hidden="1" x14ac:dyDescent="0.2"/>
    <row r="35202" hidden="1" x14ac:dyDescent="0.2"/>
    <row r="35203" hidden="1" x14ac:dyDescent="0.2"/>
    <row r="35204" hidden="1" x14ac:dyDescent="0.2"/>
    <row r="35205" hidden="1" x14ac:dyDescent="0.2"/>
    <row r="35206" hidden="1" x14ac:dyDescent="0.2"/>
    <row r="35207" hidden="1" x14ac:dyDescent="0.2"/>
    <row r="35208" hidden="1" x14ac:dyDescent="0.2"/>
    <row r="35209" hidden="1" x14ac:dyDescent="0.2"/>
    <row r="35210" hidden="1" x14ac:dyDescent="0.2"/>
    <row r="35211" hidden="1" x14ac:dyDescent="0.2"/>
    <row r="35212" hidden="1" x14ac:dyDescent="0.2"/>
    <row r="35213" hidden="1" x14ac:dyDescent="0.2"/>
    <row r="35214" hidden="1" x14ac:dyDescent="0.2"/>
    <row r="35215" hidden="1" x14ac:dyDescent="0.2"/>
    <row r="35216" hidden="1" x14ac:dyDescent="0.2"/>
    <row r="35217" hidden="1" x14ac:dyDescent="0.2"/>
    <row r="35218" hidden="1" x14ac:dyDescent="0.2"/>
    <row r="35219" hidden="1" x14ac:dyDescent="0.2"/>
    <row r="35220" hidden="1" x14ac:dyDescent="0.2"/>
    <row r="35221" hidden="1" x14ac:dyDescent="0.2"/>
    <row r="35222" hidden="1" x14ac:dyDescent="0.2"/>
    <row r="35223" hidden="1" x14ac:dyDescent="0.2"/>
    <row r="35224" hidden="1" x14ac:dyDescent="0.2"/>
    <row r="35225" hidden="1" x14ac:dyDescent="0.2"/>
    <row r="35226" hidden="1" x14ac:dyDescent="0.2"/>
    <row r="35227" hidden="1" x14ac:dyDescent="0.2"/>
    <row r="35228" hidden="1" x14ac:dyDescent="0.2"/>
    <row r="35229" hidden="1" x14ac:dyDescent="0.2"/>
    <row r="35230" hidden="1" x14ac:dyDescent="0.2"/>
    <row r="35231" hidden="1" x14ac:dyDescent="0.2"/>
    <row r="35232" hidden="1" x14ac:dyDescent="0.2"/>
    <row r="35233" hidden="1" x14ac:dyDescent="0.2"/>
    <row r="35234" hidden="1" x14ac:dyDescent="0.2"/>
    <row r="35235" hidden="1" x14ac:dyDescent="0.2"/>
    <row r="35236" hidden="1" x14ac:dyDescent="0.2"/>
    <row r="35237" hidden="1" x14ac:dyDescent="0.2"/>
    <row r="35238" hidden="1" x14ac:dyDescent="0.2"/>
    <row r="35239" hidden="1" x14ac:dyDescent="0.2"/>
    <row r="35240" hidden="1" x14ac:dyDescent="0.2"/>
    <row r="35241" hidden="1" x14ac:dyDescent="0.2"/>
    <row r="35242" hidden="1" x14ac:dyDescent="0.2"/>
    <row r="35243" hidden="1" x14ac:dyDescent="0.2"/>
    <row r="35244" hidden="1" x14ac:dyDescent="0.2"/>
    <row r="35245" hidden="1" x14ac:dyDescent="0.2"/>
    <row r="35246" hidden="1" x14ac:dyDescent="0.2"/>
    <row r="35247" hidden="1" x14ac:dyDescent="0.2"/>
    <row r="35248" hidden="1" x14ac:dyDescent="0.2"/>
    <row r="35249" hidden="1" x14ac:dyDescent="0.2"/>
    <row r="35250" hidden="1" x14ac:dyDescent="0.2"/>
    <row r="35251" hidden="1" x14ac:dyDescent="0.2"/>
    <row r="35252" hidden="1" x14ac:dyDescent="0.2"/>
    <row r="35253" hidden="1" x14ac:dyDescent="0.2"/>
    <row r="35254" hidden="1" x14ac:dyDescent="0.2"/>
    <row r="35255" hidden="1" x14ac:dyDescent="0.2"/>
    <row r="35256" hidden="1" x14ac:dyDescent="0.2"/>
    <row r="35257" hidden="1" x14ac:dyDescent="0.2"/>
    <row r="35258" hidden="1" x14ac:dyDescent="0.2"/>
    <row r="35259" hidden="1" x14ac:dyDescent="0.2"/>
    <row r="35260" hidden="1" x14ac:dyDescent="0.2"/>
    <row r="35261" hidden="1" x14ac:dyDescent="0.2"/>
    <row r="35262" hidden="1" x14ac:dyDescent="0.2"/>
    <row r="35263" hidden="1" x14ac:dyDescent="0.2"/>
    <row r="35264" hidden="1" x14ac:dyDescent="0.2"/>
    <row r="35265" hidden="1" x14ac:dyDescent="0.2"/>
    <row r="35266" hidden="1" x14ac:dyDescent="0.2"/>
    <row r="35267" hidden="1" x14ac:dyDescent="0.2"/>
    <row r="35268" hidden="1" x14ac:dyDescent="0.2"/>
    <row r="35269" hidden="1" x14ac:dyDescent="0.2"/>
    <row r="35270" hidden="1" x14ac:dyDescent="0.2"/>
    <row r="35271" hidden="1" x14ac:dyDescent="0.2"/>
    <row r="35272" hidden="1" x14ac:dyDescent="0.2"/>
    <row r="35273" hidden="1" x14ac:dyDescent="0.2"/>
    <row r="35274" hidden="1" x14ac:dyDescent="0.2"/>
    <row r="35275" hidden="1" x14ac:dyDescent="0.2"/>
    <row r="35276" hidden="1" x14ac:dyDescent="0.2"/>
    <row r="35277" hidden="1" x14ac:dyDescent="0.2"/>
    <row r="35278" hidden="1" x14ac:dyDescent="0.2"/>
    <row r="35279" hidden="1" x14ac:dyDescent="0.2"/>
    <row r="35280" hidden="1" x14ac:dyDescent="0.2"/>
    <row r="35281" hidden="1" x14ac:dyDescent="0.2"/>
    <row r="35282" hidden="1" x14ac:dyDescent="0.2"/>
    <row r="35283" hidden="1" x14ac:dyDescent="0.2"/>
    <row r="35284" hidden="1" x14ac:dyDescent="0.2"/>
    <row r="35285" hidden="1" x14ac:dyDescent="0.2"/>
    <row r="35286" hidden="1" x14ac:dyDescent="0.2"/>
    <row r="35287" hidden="1" x14ac:dyDescent="0.2"/>
    <row r="35288" hidden="1" x14ac:dyDescent="0.2"/>
    <row r="35289" hidden="1" x14ac:dyDescent="0.2"/>
    <row r="35290" hidden="1" x14ac:dyDescent="0.2"/>
    <row r="35291" hidden="1" x14ac:dyDescent="0.2"/>
    <row r="35292" hidden="1" x14ac:dyDescent="0.2"/>
    <row r="35293" hidden="1" x14ac:dyDescent="0.2"/>
    <row r="35294" hidden="1" x14ac:dyDescent="0.2"/>
    <row r="35295" hidden="1" x14ac:dyDescent="0.2"/>
    <row r="35296" hidden="1" x14ac:dyDescent="0.2"/>
    <row r="35297" hidden="1" x14ac:dyDescent="0.2"/>
    <row r="35298" hidden="1" x14ac:dyDescent="0.2"/>
    <row r="35299" hidden="1" x14ac:dyDescent="0.2"/>
    <row r="35300" hidden="1" x14ac:dyDescent="0.2"/>
    <row r="35301" hidden="1" x14ac:dyDescent="0.2"/>
    <row r="35302" hidden="1" x14ac:dyDescent="0.2"/>
    <row r="35303" hidden="1" x14ac:dyDescent="0.2"/>
    <row r="35304" hidden="1" x14ac:dyDescent="0.2"/>
    <row r="35305" hidden="1" x14ac:dyDescent="0.2"/>
    <row r="35306" hidden="1" x14ac:dyDescent="0.2"/>
    <row r="35307" hidden="1" x14ac:dyDescent="0.2"/>
    <row r="35308" hidden="1" x14ac:dyDescent="0.2"/>
    <row r="35309" hidden="1" x14ac:dyDescent="0.2"/>
    <row r="35310" hidden="1" x14ac:dyDescent="0.2"/>
    <row r="35311" hidden="1" x14ac:dyDescent="0.2"/>
    <row r="35312" hidden="1" x14ac:dyDescent="0.2"/>
    <row r="35313" hidden="1" x14ac:dyDescent="0.2"/>
    <row r="35314" hidden="1" x14ac:dyDescent="0.2"/>
    <row r="35315" hidden="1" x14ac:dyDescent="0.2"/>
    <row r="35316" hidden="1" x14ac:dyDescent="0.2"/>
    <row r="35317" hidden="1" x14ac:dyDescent="0.2"/>
    <row r="35318" hidden="1" x14ac:dyDescent="0.2"/>
    <row r="35319" hidden="1" x14ac:dyDescent="0.2"/>
    <row r="35320" hidden="1" x14ac:dyDescent="0.2"/>
    <row r="35321" hidden="1" x14ac:dyDescent="0.2"/>
    <row r="35322" hidden="1" x14ac:dyDescent="0.2"/>
    <row r="35323" hidden="1" x14ac:dyDescent="0.2"/>
    <row r="35324" hidden="1" x14ac:dyDescent="0.2"/>
    <row r="35325" hidden="1" x14ac:dyDescent="0.2"/>
    <row r="35326" hidden="1" x14ac:dyDescent="0.2"/>
    <row r="35327" hidden="1" x14ac:dyDescent="0.2"/>
    <row r="35328" hidden="1" x14ac:dyDescent="0.2"/>
    <row r="35329" hidden="1" x14ac:dyDescent="0.2"/>
    <row r="35330" hidden="1" x14ac:dyDescent="0.2"/>
    <row r="35331" hidden="1" x14ac:dyDescent="0.2"/>
    <row r="35332" hidden="1" x14ac:dyDescent="0.2"/>
    <row r="35333" hidden="1" x14ac:dyDescent="0.2"/>
    <row r="35334" hidden="1" x14ac:dyDescent="0.2"/>
    <row r="35335" hidden="1" x14ac:dyDescent="0.2"/>
    <row r="35336" hidden="1" x14ac:dyDescent="0.2"/>
    <row r="35337" hidden="1" x14ac:dyDescent="0.2"/>
    <row r="35338" hidden="1" x14ac:dyDescent="0.2"/>
    <row r="35339" hidden="1" x14ac:dyDescent="0.2"/>
    <row r="35340" hidden="1" x14ac:dyDescent="0.2"/>
    <row r="35341" hidden="1" x14ac:dyDescent="0.2"/>
    <row r="35342" hidden="1" x14ac:dyDescent="0.2"/>
    <row r="35343" hidden="1" x14ac:dyDescent="0.2"/>
    <row r="35344" hidden="1" x14ac:dyDescent="0.2"/>
    <row r="35345" hidden="1" x14ac:dyDescent="0.2"/>
    <row r="35346" hidden="1" x14ac:dyDescent="0.2"/>
    <row r="35347" hidden="1" x14ac:dyDescent="0.2"/>
    <row r="35348" hidden="1" x14ac:dyDescent="0.2"/>
    <row r="35349" hidden="1" x14ac:dyDescent="0.2"/>
    <row r="35350" hidden="1" x14ac:dyDescent="0.2"/>
    <row r="35351" hidden="1" x14ac:dyDescent="0.2"/>
    <row r="35352" hidden="1" x14ac:dyDescent="0.2"/>
    <row r="35353" hidden="1" x14ac:dyDescent="0.2"/>
    <row r="35354" hidden="1" x14ac:dyDescent="0.2"/>
    <row r="35355" hidden="1" x14ac:dyDescent="0.2"/>
    <row r="35356" hidden="1" x14ac:dyDescent="0.2"/>
    <row r="35357" hidden="1" x14ac:dyDescent="0.2"/>
    <row r="35358" hidden="1" x14ac:dyDescent="0.2"/>
    <row r="35359" hidden="1" x14ac:dyDescent="0.2"/>
    <row r="35360" hidden="1" x14ac:dyDescent="0.2"/>
    <row r="35361" hidden="1" x14ac:dyDescent="0.2"/>
    <row r="35362" hidden="1" x14ac:dyDescent="0.2"/>
    <row r="35363" hidden="1" x14ac:dyDescent="0.2"/>
    <row r="35364" hidden="1" x14ac:dyDescent="0.2"/>
    <row r="35365" hidden="1" x14ac:dyDescent="0.2"/>
    <row r="35366" hidden="1" x14ac:dyDescent="0.2"/>
    <row r="35367" hidden="1" x14ac:dyDescent="0.2"/>
    <row r="35368" hidden="1" x14ac:dyDescent="0.2"/>
    <row r="35369" hidden="1" x14ac:dyDescent="0.2"/>
    <row r="35370" hidden="1" x14ac:dyDescent="0.2"/>
    <row r="35371" hidden="1" x14ac:dyDescent="0.2"/>
    <row r="35372" hidden="1" x14ac:dyDescent="0.2"/>
    <row r="35373" hidden="1" x14ac:dyDescent="0.2"/>
    <row r="35374" hidden="1" x14ac:dyDescent="0.2"/>
    <row r="35375" hidden="1" x14ac:dyDescent="0.2"/>
    <row r="35376" hidden="1" x14ac:dyDescent="0.2"/>
    <row r="35377" hidden="1" x14ac:dyDescent="0.2"/>
    <row r="35378" hidden="1" x14ac:dyDescent="0.2"/>
    <row r="35379" hidden="1" x14ac:dyDescent="0.2"/>
    <row r="35380" hidden="1" x14ac:dyDescent="0.2"/>
    <row r="35381" hidden="1" x14ac:dyDescent="0.2"/>
    <row r="35382" hidden="1" x14ac:dyDescent="0.2"/>
    <row r="35383" hidden="1" x14ac:dyDescent="0.2"/>
    <row r="35384" hidden="1" x14ac:dyDescent="0.2"/>
    <row r="35385" hidden="1" x14ac:dyDescent="0.2"/>
    <row r="35386" hidden="1" x14ac:dyDescent="0.2"/>
    <row r="35387" hidden="1" x14ac:dyDescent="0.2"/>
    <row r="35388" hidden="1" x14ac:dyDescent="0.2"/>
    <row r="35389" hidden="1" x14ac:dyDescent="0.2"/>
    <row r="35390" hidden="1" x14ac:dyDescent="0.2"/>
    <row r="35391" hidden="1" x14ac:dyDescent="0.2"/>
    <row r="35392" hidden="1" x14ac:dyDescent="0.2"/>
    <row r="35393" hidden="1" x14ac:dyDescent="0.2"/>
    <row r="35394" hidden="1" x14ac:dyDescent="0.2"/>
    <row r="35395" hidden="1" x14ac:dyDescent="0.2"/>
    <row r="35396" hidden="1" x14ac:dyDescent="0.2"/>
    <row r="35397" hidden="1" x14ac:dyDescent="0.2"/>
    <row r="35398" hidden="1" x14ac:dyDescent="0.2"/>
    <row r="35399" hidden="1" x14ac:dyDescent="0.2"/>
    <row r="35400" hidden="1" x14ac:dyDescent="0.2"/>
    <row r="35401" hidden="1" x14ac:dyDescent="0.2"/>
    <row r="35402" hidden="1" x14ac:dyDescent="0.2"/>
    <row r="35403" hidden="1" x14ac:dyDescent="0.2"/>
    <row r="35404" hidden="1" x14ac:dyDescent="0.2"/>
    <row r="35405" hidden="1" x14ac:dyDescent="0.2"/>
    <row r="35406" hidden="1" x14ac:dyDescent="0.2"/>
    <row r="35407" hidden="1" x14ac:dyDescent="0.2"/>
    <row r="35408" hidden="1" x14ac:dyDescent="0.2"/>
    <row r="35409" hidden="1" x14ac:dyDescent="0.2"/>
    <row r="35410" hidden="1" x14ac:dyDescent="0.2"/>
    <row r="35411" hidden="1" x14ac:dyDescent="0.2"/>
    <row r="35412" hidden="1" x14ac:dyDescent="0.2"/>
    <row r="35413" hidden="1" x14ac:dyDescent="0.2"/>
    <row r="35414" hidden="1" x14ac:dyDescent="0.2"/>
    <row r="35415" hidden="1" x14ac:dyDescent="0.2"/>
    <row r="35416" hidden="1" x14ac:dyDescent="0.2"/>
    <row r="35417" hidden="1" x14ac:dyDescent="0.2"/>
    <row r="35418" hidden="1" x14ac:dyDescent="0.2"/>
    <row r="35419" hidden="1" x14ac:dyDescent="0.2"/>
    <row r="35420" hidden="1" x14ac:dyDescent="0.2"/>
    <row r="35421" hidden="1" x14ac:dyDescent="0.2"/>
    <row r="35422" hidden="1" x14ac:dyDescent="0.2"/>
    <row r="35423" hidden="1" x14ac:dyDescent="0.2"/>
    <row r="35424" hidden="1" x14ac:dyDescent="0.2"/>
    <row r="35425" hidden="1" x14ac:dyDescent="0.2"/>
    <row r="35426" hidden="1" x14ac:dyDescent="0.2"/>
    <row r="35427" hidden="1" x14ac:dyDescent="0.2"/>
    <row r="35428" hidden="1" x14ac:dyDescent="0.2"/>
    <row r="35429" hidden="1" x14ac:dyDescent="0.2"/>
    <row r="35430" hidden="1" x14ac:dyDescent="0.2"/>
    <row r="35431" hidden="1" x14ac:dyDescent="0.2"/>
    <row r="35432" hidden="1" x14ac:dyDescent="0.2"/>
    <row r="35433" hidden="1" x14ac:dyDescent="0.2"/>
    <row r="35434" hidden="1" x14ac:dyDescent="0.2"/>
    <row r="35435" hidden="1" x14ac:dyDescent="0.2"/>
    <row r="35436" hidden="1" x14ac:dyDescent="0.2"/>
    <row r="35437" hidden="1" x14ac:dyDescent="0.2"/>
    <row r="35438" hidden="1" x14ac:dyDescent="0.2"/>
    <row r="35439" hidden="1" x14ac:dyDescent="0.2"/>
    <row r="35440" hidden="1" x14ac:dyDescent="0.2"/>
    <row r="35441" hidden="1" x14ac:dyDescent="0.2"/>
    <row r="35442" hidden="1" x14ac:dyDescent="0.2"/>
    <row r="35443" hidden="1" x14ac:dyDescent="0.2"/>
    <row r="35444" hidden="1" x14ac:dyDescent="0.2"/>
    <row r="35445" hidden="1" x14ac:dyDescent="0.2"/>
    <row r="35446" hidden="1" x14ac:dyDescent="0.2"/>
    <row r="35447" hidden="1" x14ac:dyDescent="0.2"/>
    <row r="35448" hidden="1" x14ac:dyDescent="0.2"/>
    <row r="35449" hidden="1" x14ac:dyDescent="0.2"/>
    <row r="35450" hidden="1" x14ac:dyDescent="0.2"/>
    <row r="35451" hidden="1" x14ac:dyDescent="0.2"/>
    <row r="35452" hidden="1" x14ac:dyDescent="0.2"/>
    <row r="35453" hidden="1" x14ac:dyDescent="0.2"/>
    <row r="35454" hidden="1" x14ac:dyDescent="0.2"/>
    <row r="35455" hidden="1" x14ac:dyDescent="0.2"/>
    <row r="35456" hidden="1" x14ac:dyDescent="0.2"/>
    <row r="35457" hidden="1" x14ac:dyDescent="0.2"/>
    <row r="35458" hidden="1" x14ac:dyDescent="0.2"/>
    <row r="35459" hidden="1" x14ac:dyDescent="0.2"/>
    <row r="35460" hidden="1" x14ac:dyDescent="0.2"/>
    <row r="35461" hidden="1" x14ac:dyDescent="0.2"/>
    <row r="35462" hidden="1" x14ac:dyDescent="0.2"/>
    <row r="35463" hidden="1" x14ac:dyDescent="0.2"/>
    <row r="35464" hidden="1" x14ac:dyDescent="0.2"/>
    <row r="35465" hidden="1" x14ac:dyDescent="0.2"/>
    <row r="35466" hidden="1" x14ac:dyDescent="0.2"/>
    <row r="35467" hidden="1" x14ac:dyDescent="0.2"/>
    <row r="35468" hidden="1" x14ac:dyDescent="0.2"/>
    <row r="35469" hidden="1" x14ac:dyDescent="0.2"/>
    <row r="35470" hidden="1" x14ac:dyDescent="0.2"/>
    <row r="35471" hidden="1" x14ac:dyDescent="0.2"/>
    <row r="35472" hidden="1" x14ac:dyDescent="0.2"/>
    <row r="35473" hidden="1" x14ac:dyDescent="0.2"/>
    <row r="35474" hidden="1" x14ac:dyDescent="0.2"/>
    <row r="35475" hidden="1" x14ac:dyDescent="0.2"/>
    <row r="35476" hidden="1" x14ac:dyDescent="0.2"/>
    <row r="35477" hidden="1" x14ac:dyDescent="0.2"/>
    <row r="35478" hidden="1" x14ac:dyDescent="0.2"/>
    <row r="35479" hidden="1" x14ac:dyDescent="0.2"/>
    <row r="35480" hidden="1" x14ac:dyDescent="0.2"/>
    <row r="35481" hidden="1" x14ac:dyDescent="0.2"/>
    <row r="35482" hidden="1" x14ac:dyDescent="0.2"/>
    <row r="35483" hidden="1" x14ac:dyDescent="0.2"/>
    <row r="35484" hidden="1" x14ac:dyDescent="0.2"/>
    <row r="35485" hidden="1" x14ac:dyDescent="0.2"/>
    <row r="35486" hidden="1" x14ac:dyDescent="0.2"/>
    <row r="35487" hidden="1" x14ac:dyDescent="0.2"/>
    <row r="35488" hidden="1" x14ac:dyDescent="0.2"/>
    <row r="35489" hidden="1" x14ac:dyDescent="0.2"/>
    <row r="35490" hidden="1" x14ac:dyDescent="0.2"/>
    <row r="35491" hidden="1" x14ac:dyDescent="0.2"/>
    <row r="35492" hidden="1" x14ac:dyDescent="0.2"/>
    <row r="35493" hidden="1" x14ac:dyDescent="0.2"/>
    <row r="35494" hidden="1" x14ac:dyDescent="0.2"/>
    <row r="35495" hidden="1" x14ac:dyDescent="0.2"/>
    <row r="35496" hidden="1" x14ac:dyDescent="0.2"/>
    <row r="35497" hidden="1" x14ac:dyDescent="0.2"/>
    <row r="35498" hidden="1" x14ac:dyDescent="0.2"/>
    <row r="35499" hidden="1" x14ac:dyDescent="0.2"/>
    <row r="35500" hidden="1" x14ac:dyDescent="0.2"/>
    <row r="35501" hidden="1" x14ac:dyDescent="0.2"/>
    <row r="35502" hidden="1" x14ac:dyDescent="0.2"/>
    <row r="35503" hidden="1" x14ac:dyDescent="0.2"/>
    <row r="35504" hidden="1" x14ac:dyDescent="0.2"/>
    <row r="35505" hidden="1" x14ac:dyDescent="0.2"/>
    <row r="35506" hidden="1" x14ac:dyDescent="0.2"/>
    <row r="35507" hidden="1" x14ac:dyDescent="0.2"/>
    <row r="35508" hidden="1" x14ac:dyDescent="0.2"/>
    <row r="35509" hidden="1" x14ac:dyDescent="0.2"/>
    <row r="35510" hidden="1" x14ac:dyDescent="0.2"/>
    <row r="35511" hidden="1" x14ac:dyDescent="0.2"/>
    <row r="35512" hidden="1" x14ac:dyDescent="0.2"/>
    <row r="35513" hidden="1" x14ac:dyDescent="0.2"/>
    <row r="35514" hidden="1" x14ac:dyDescent="0.2"/>
    <row r="35515" hidden="1" x14ac:dyDescent="0.2"/>
    <row r="35516" hidden="1" x14ac:dyDescent="0.2"/>
    <row r="35517" hidden="1" x14ac:dyDescent="0.2"/>
    <row r="35518" hidden="1" x14ac:dyDescent="0.2"/>
    <row r="35519" hidden="1" x14ac:dyDescent="0.2"/>
    <row r="35520" hidden="1" x14ac:dyDescent="0.2"/>
    <row r="35521" hidden="1" x14ac:dyDescent="0.2"/>
    <row r="35522" hidden="1" x14ac:dyDescent="0.2"/>
    <row r="35523" hidden="1" x14ac:dyDescent="0.2"/>
    <row r="35524" hidden="1" x14ac:dyDescent="0.2"/>
    <row r="35525" hidden="1" x14ac:dyDescent="0.2"/>
    <row r="35526" hidden="1" x14ac:dyDescent="0.2"/>
    <row r="35527" hidden="1" x14ac:dyDescent="0.2"/>
    <row r="35528" hidden="1" x14ac:dyDescent="0.2"/>
    <row r="35529" hidden="1" x14ac:dyDescent="0.2"/>
    <row r="35530" hidden="1" x14ac:dyDescent="0.2"/>
    <row r="35531" hidden="1" x14ac:dyDescent="0.2"/>
    <row r="35532" hidden="1" x14ac:dyDescent="0.2"/>
    <row r="35533" hidden="1" x14ac:dyDescent="0.2"/>
    <row r="35534" hidden="1" x14ac:dyDescent="0.2"/>
    <row r="35535" hidden="1" x14ac:dyDescent="0.2"/>
    <row r="35536" hidden="1" x14ac:dyDescent="0.2"/>
    <row r="35537" hidden="1" x14ac:dyDescent="0.2"/>
    <row r="35538" hidden="1" x14ac:dyDescent="0.2"/>
    <row r="35539" hidden="1" x14ac:dyDescent="0.2"/>
    <row r="35540" hidden="1" x14ac:dyDescent="0.2"/>
    <row r="35541" hidden="1" x14ac:dyDescent="0.2"/>
    <row r="35542" hidden="1" x14ac:dyDescent="0.2"/>
    <row r="35543" hidden="1" x14ac:dyDescent="0.2"/>
    <row r="35544" hidden="1" x14ac:dyDescent="0.2"/>
    <row r="35545" hidden="1" x14ac:dyDescent="0.2"/>
    <row r="35546" hidden="1" x14ac:dyDescent="0.2"/>
    <row r="35547" hidden="1" x14ac:dyDescent="0.2"/>
    <row r="35548" hidden="1" x14ac:dyDescent="0.2"/>
    <row r="35549" hidden="1" x14ac:dyDescent="0.2"/>
    <row r="35550" hidden="1" x14ac:dyDescent="0.2"/>
    <row r="35551" hidden="1" x14ac:dyDescent="0.2"/>
    <row r="35552" hidden="1" x14ac:dyDescent="0.2"/>
    <row r="35553" hidden="1" x14ac:dyDescent="0.2"/>
    <row r="35554" hidden="1" x14ac:dyDescent="0.2"/>
    <row r="35555" hidden="1" x14ac:dyDescent="0.2"/>
    <row r="35556" hidden="1" x14ac:dyDescent="0.2"/>
    <row r="35557" hidden="1" x14ac:dyDescent="0.2"/>
    <row r="35558" hidden="1" x14ac:dyDescent="0.2"/>
    <row r="35559" hidden="1" x14ac:dyDescent="0.2"/>
    <row r="35560" hidden="1" x14ac:dyDescent="0.2"/>
    <row r="35561" hidden="1" x14ac:dyDescent="0.2"/>
    <row r="35562" hidden="1" x14ac:dyDescent="0.2"/>
    <row r="35563" hidden="1" x14ac:dyDescent="0.2"/>
    <row r="35564" hidden="1" x14ac:dyDescent="0.2"/>
    <row r="35565" hidden="1" x14ac:dyDescent="0.2"/>
    <row r="35566" hidden="1" x14ac:dyDescent="0.2"/>
    <row r="35567" hidden="1" x14ac:dyDescent="0.2"/>
    <row r="35568" hidden="1" x14ac:dyDescent="0.2"/>
    <row r="35569" hidden="1" x14ac:dyDescent="0.2"/>
    <row r="35570" hidden="1" x14ac:dyDescent="0.2"/>
    <row r="35571" hidden="1" x14ac:dyDescent="0.2"/>
    <row r="35572" hidden="1" x14ac:dyDescent="0.2"/>
    <row r="35573" hidden="1" x14ac:dyDescent="0.2"/>
    <row r="35574" hidden="1" x14ac:dyDescent="0.2"/>
    <row r="35575" hidden="1" x14ac:dyDescent="0.2"/>
    <row r="35576" hidden="1" x14ac:dyDescent="0.2"/>
    <row r="35577" hidden="1" x14ac:dyDescent="0.2"/>
    <row r="35578" hidden="1" x14ac:dyDescent="0.2"/>
    <row r="35579" hidden="1" x14ac:dyDescent="0.2"/>
    <row r="35580" hidden="1" x14ac:dyDescent="0.2"/>
    <row r="35581" hidden="1" x14ac:dyDescent="0.2"/>
    <row r="35582" hidden="1" x14ac:dyDescent="0.2"/>
    <row r="35583" hidden="1" x14ac:dyDescent="0.2"/>
    <row r="35584" hidden="1" x14ac:dyDescent="0.2"/>
    <row r="35585" hidden="1" x14ac:dyDescent="0.2"/>
    <row r="35586" hidden="1" x14ac:dyDescent="0.2"/>
    <row r="35587" hidden="1" x14ac:dyDescent="0.2"/>
    <row r="35588" hidden="1" x14ac:dyDescent="0.2"/>
    <row r="35589" hidden="1" x14ac:dyDescent="0.2"/>
    <row r="35590" hidden="1" x14ac:dyDescent="0.2"/>
    <row r="35591" hidden="1" x14ac:dyDescent="0.2"/>
    <row r="35592" hidden="1" x14ac:dyDescent="0.2"/>
    <row r="35593" hidden="1" x14ac:dyDescent="0.2"/>
    <row r="35594" hidden="1" x14ac:dyDescent="0.2"/>
    <row r="35595" hidden="1" x14ac:dyDescent="0.2"/>
    <row r="35596" hidden="1" x14ac:dyDescent="0.2"/>
    <row r="35597" hidden="1" x14ac:dyDescent="0.2"/>
    <row r="35598" hidden="1" x14ac:dyDescent="0.2"/>
    <row r="35599" hidden="1" x14ac:dyDescent="0.2"/>
    <row r="35600" hidden="1" x14ac:dyDescent="0.2"/>
    <row r="35601" hidden="1" x14ac:dyDescent="0.2"/>
    <row r="35602" hidden="1" x14ac:dyDescent="0.2"/>
    <row r="35603" hidden="1" x14ac:dyDescent="0.2"/>
    <row r="35604" hidden="1" x14ac:dyDescent="0.2"/>
    <row r="35605" hidden="1" x14ac:dyDescent="0.2"/>
    <row r="35606" hidden="1" x14ac:dyDescent="0.2"/>
    <row r="35607" hidden="1" x14ac:dyDescent="0.2"/>
    <row r="35608" hidden="1" x14ac:dyDescent="0.2"/>
    <row r="35609" hidden="1" x14ac:dyDescent="0.2"/>
    <row r="35610" hidden="1" x14ac:dyDescent="0.2"/>
    <row r="35611" hidden="1" x14ac:dyDescent="0.2"/>
    <row r="35612" hidden="1" x14ac:dyDescent="0.2"/>
    <row r="35613" hidden="1" x14ac:dyDescent="0.2"/>
    <row r="35614" hidden="1" x14ac:dyDescent="0.2"/>
    <row r="35615" hidden="1" x14ac:dyDescent="0.2"/>
    <row r="35616" hidden="1" x14ac:dyDescent="0.2"/>
    <row r="35617" hidden="1" x14ac:dyDescent="0.2"/>
    <row r="35618" hidden="1" x14ac:dyDescent="0.2"/>
    <row r="35619" hidden="1" x14ac:dyDescent="0.2"/>
    <row r="35620" hidden="1" x14ac:dyDescent="0.2"/>
    <row r="35621" hidden="1" x14ac:dyDescent="0.2"/>
    <row r="35622" hidden="1" x14ac:dyDescent="0.2"/>
    <row r="35623" hidden="1" x14ac:dyDescent="0.2"/>
    <row r="35624" hidden="1" x14ac:dyDescent="0.2"/>
    <row r="35625" hidden="1" x14ac:dyDescent="0.2"/>
    <row r="35626" hidden="1" x14ac:dyDescent="0.2"/>
    <row r="35627" hidden="1" x14ac:dyDescent="0.2"/>
    <row r="35628" hidden="1" x14ac:dyDescent="0.2"/>
    <row r="35629" hidden="1" x14ac:dyDescent="0.2"/>
    <row r="35630" hidden="1" x14ac:dyDescent="0.2"/>
    <row r="35631" hidden="1" x14ac:dyDescent="0.2"/>
    <row r="35632" hidden="1" x14ac:dyDescent="0.2"/>
    <row r="35633" hidden="1" x14ac:dyDescent="0.2"/>
    <row r="35634" hidden="1" x14ac:dyDescent="0.2"/>
    <row r="35635" hidden="1" x14ac:dyDescent="0.2"/>
    <row r="35636" hidden="1" x14ac:dyDescent="0.2"/>
    <row r="35637" hidden="1" x14ac:dyDescent="0.2"/>
    <row r="35638" hidden="1" x14ac:dyDescent="0.2"/>
    <row r="35639" hidden="1" x14ac:dyDescent="0.2"/>
    <row r="35640" hidden="1" x14ac:dyDescent="0.2"/>
    <row r="35641" hidden="1" x14ac:dyDescent="0.2"/>
    <row r="35642" hidden="1" x14ac:dyDescent="0.2"/>
    <row r="35643" hidden="1" x14ac:dyDescent="0.2"/>
    <row r="35644" hidden="1" x14ac:dyDescent="0.2"/>
    <row r="35645" hidden="1" x14ac:dyDescent="0.2"/>
    <row r="35646" hidden="1" x14ac:dyDescent="0.2"/>
    <row r="35647" hidden="1" x14ac:dyDescent="0.2"/>
    <row r="35648" hidden="1" x14ac:dyDescent="0.2"/>
    <row r="35649" hidden="1" x14ac:dyDescent="0.2"/>
    <row r="35650" hidden="1" x14ac:dyDescent="0.2"/>
    <row r="35651" hidden="1" x14ac:dyDescent="0.2"/>
    <row r="35652" hidden="1" x14ac:dyDescent="0.2"/>
    <row r="35653" hidden="1" x14ac:dyDescent="0.2"/>
    <row r="35654" hidden="1" x14ac:dyDescent="0.2"/>
    <row r="35655" hidden="1" x14ac:dyDescent="0.2"/>
    <row r="35656" hidden="1" x14ac:dyDescent="0.2"/>
    <row r="35657" hidden="1" x14ac:dyDescent="0.2"/>
    <row r="35658" hidden="1" x14ac:dyDescent="0.2"/>
    <row r="35659" hidden="1" x14ac:dyDescent="0.2"/>
    <row r="35660" hidden="1" x14ac:dyDescent="0.2"/>
    <row r="35661" hidden="1" x14ac:dyDescent="0.2"/>
    <row r="35662" hidden="1" x14ac:dyDescent="0.2"/>
    <row r="35663" hidden="1" x14ac:dyDescent="0.2"/>
    <row r="35664" hidden="1" x14ac:dyDescent="0.2"/>
    <row r="35665" hidden="1" x14ac:dyDescent="0.2"/>
    <row r="35666" hidden="1" x14ac:dyDescent="0.2"/>
    <row r="35667" hidden="1" x14ac:dyDescent="0.2"/>
    <row r="35668" hidden="1" x14ac:dyDescent="0.2"/>
    <row r="35669" hidden="1" x14ac:dyDescent="0.2"/>
    <row r="35670" hidden="1" x14ac:dyDescent="0.2"/>
    <row r="35671" hidden="1" x14ac:dyDescent="0.2"/>
    <row r="35672" hidden="1" x14ac:dyDescent="0.2"/>
    <row r="35673" hidden="1" x14ac:dyDescent="0.2"/>
    <row r="35674" hidden="1" x14ac:dyDescent="0.2"/>
    <row r="35675" hidden="1" x14ac:dyDescent="0.2"/>
    <row r="35676" hidden="1" x14ac:dyDescent="0.2"/>
    <row r="35677" hidden="1" x14ac:dyDescent="0.2"/>
    <row r="35678" hidden="1" x14ac:dyDescent="0.2"/>
    <row r="35679" hidden="1" x14ac:dyDescent="0.2"/>
    <row r="35680" hidden="1" x14ac:dyDescent="0.2"/>
    <row r="35681" hidden="1" x14ac:dyDescent="0.2"/>
    <row r="35682" hidden="1" x14ac:dyDescent="0.2"/>
    <row r="35683" hidden="1" x14ac:dyDescent="0.2"/>
    <row r="35684" hidden="1" x14ac:dyDescent="0.2"/>
    <row r="35685" hidden="1" x14ac:dyDescent="0.2"/>
    <row r="35686" hidden="1" x14ac:dyDescent="0.2"/>
    <row r="35687" hidden="1" x14ac:dyDescent="0.2"/>
    <row r="35688" hidden="1" x14ac:dyDescent="0.2"/>
    <row r="35689" hidden="1" x14ac:dyDescent="0.2"/>
    <row r="35690" hidden="1" x14ac:dyDescent="0.2"/>
    <row r="35691" hidden="1" x14ac:dyDescent="0.2"/>
    <row r="35692" hidden="1" x14ac:dyDescent="0.2"/>
    <row r="35693" hidden="1" x14ac:dyDescent="0.2"/>
    <row r="35694" hidden="1" x14ac:dyDescent="0.2"/>
    <row r="35695" hidden="1" x14ac:dyDescent="0.2"/>
    <row r="35696" hidden="1" x14ac:dyDescent="0.2"/>
    <row r="35697" hidden="1" x14ac:dyDescent="0.2"/>
    <row r="35698" hidden="1" x14ac:dyDescent="0.2"/>
    <row r="35699" hidden="1" x14ac:dyDescent="0.2"/>
    <row r="35700" hidden="1" x14ac:dyDescent="0.2"/>
    <row r="35701" hidden="1" x14ac:dyDescent="0.2"/>
    <row r="35702" hidden="1" x14ac:dyDescent="0.2"/>
    <row r="35703" hidden="1" x14ac:dyDescent="0.2"/>
    <row r="35704" hidden="1" x14ac:dyDescent="0.2"/>
    <row r="35705" hidden="1" x14ac:dyDescent="0.2"/>
    <row r="35706" hidden="1" x14ac:dyDescent="0.2"/>
    <row r="35707" hidden="1" x14ac:dyDescent="0.2"/>
    <row r="35708" hidden="1" x14ac:dyDescent="0.2"/>
    <row r="35709" hidden="1" x14ac:dyDescent="0.2"/>
    <row r="35710" hidden="1" x14ac:dyDescent="0.2"/>
    <row r="35711" hidden="1" x14ac:dyDescent="0.2"/>
    <row r="35712" hidden="1" x14ac:dyDescent="0.2"/>
    <row r="35713" hidden="1" x14ac:dyDescent="0.2"/>
    <row r="35714" hidden="1" x14ac:dyDescent="0.2"/>
    <row r="35715" hidden="1" x14ac:dyDescent="0.2"/>
    <row r="35716" hidden="1" x14ac:dyDescent="0.2"/>
    <row r="35717" hidden="1" x14ac:dyDescent="0.2"/>
    <row r="35718" hidden="1" x14ac:dyDescent="0.2"/>
    <row r="35719" hidden="1" x14ac:dyDescent="0.2"/>
    <row r="35720" hidden="1" x14ac:dyDescent="0.2"/>
    <row r="35721" hidden="1" x14ac:dyDescent="0.2"/>
    <row r="35722" hidden="1" x14ac:dyDescent="0.2"/>
    <row r="35723" hidden="1" x14ac:dyDescent="0.2"/>
    <row r="35724" hidden="1" x14ac:dyDescent="0.2"/>
    <row r="35725" hidden="1" x14ac:dyDescent="0.2"/>
    <row r="35726" hidden="1" x14ac:dyDescent="0.2"/>
    <row r="35727" hidden="1" x14ac:dyDescent="0.2"/>
    <row r="35728" hidden="1" x14ac:dyDescent="0.2"/>
    <row r="35729" hidden="1" x14ac:dyDescent="0.2"/>
    <row r="35730" hidden="1" x14ac:dyDescent="0.2"/>
    <row r="35731" hidden="1" x14ac:dyDescent="0.2"/>
    <row r="35732" hidden="1" x14ac:dyDescent="0.2"/>
    <row r="35733" hidden="1" x14ac:dyDescent="0.2"/>
    <row r="35734" hidden="1" x14ac:dyDescent="0.2"/>
    <row r="35735" hidden="1" x14ac:dyDescent="0.2"/>
    <row r="35736" hidden="1" x14ac:dyDescent="0.2"/>
    <row r="35737" hidden="1" x14ac:dyDescent="0.2"/>
    <row r="35738" hidden="1" x14ac:dyDescent="0.2"/>
    <row r="35739" hidden="1" x14ac:dyDescent="0.2"/>
    <row r="35740" hidden="1" x14ac:dyDescent="0.2"/>
    <row r="35741" hidden="1" x14ac:dyDescent="0.2"/>
    <row r="35742" hidden="1" x14ac:dyDescent="0.2"/>
    <row r="35743" hidden="1" x14ac:dyDescent="0.2"/>
    <row r="35744" hidden="1" x14ac:dyDescent="0.2"/>
    <row r="35745" hidden="1" x14ac:dyDescent="0.2"/>
    <row r="35746" hidden="1" x14ac:dyDescent="0.2"/>
    <row r="35747" hidden="1" x14ac:dyDescent="0.2"/>
    <row r="35748" hidden="1" x14ac:dyDescent="0.2"/>
    <row r="35749" hidden="1" x14ac:dyDescent="0.2"/>
    <row r="35750" hidden="1" x14ac:dyDescent="0.2"/>
    <row r="35751" hidden="1" x14ac:dyDescent="0.2"/>
    <row r="35752" hidden="1" x14ac:dyDescent="0.2"/>
    <row r="35753" hidden="1" x14ac:dyDescent="0.2"/>
    <row r="35754" hidden="1" x14ac:dyDescent="0.2"/>
    <row r="35755" hidden="1" x14ac:dyDescent="0.2"/>
    <row r="35756" hidden="1" x14ac:dyDescent="0.2"/>
    <row r="35757" hidden="1" x14ac:dyDescent="0.2"/>
    <row r="35758" hidden="1" x14ac:dyDescent="0.2"/>
    <row r="35759" hidden="1" x14ac:dyDescent="0.2"/>
    <row r="35760" hidden="1" x14ac:dyDescent="0.2"/>
    <row r="35761" hidden="1" x14ac:dyDescent="0.2"/>
    <row r="35762" hidden="1" x14ac:dyDescent="0.2"/>
    <row r="35763" hidden="1" x14ac:dyDescent="0.2"/>
    <row r="35764" hidden="1" x14ac:dyDescent="0.2"/>
    <row r="35765" hidden="1" x14ac:dyDescent="0.2"/>
    <row r="35766" hidden="1" x14ac:dyDescent="0.2"/>
    <row r="35767" hidden="1" x14ac:dyDescent="0.2"/>
    <row r="35768" hidden="1" x14ac:dyDescent="0.2"/>
    <row r="35769" hidden="1" x14ac:dyDescent="0.2"/>
    <row r="35770" hidden="1" x14ac:dyDescent="0.2"/>
    <row r="35771" hidden="1" x14ac:dyDescent="0.2"/>
    <row r="35772" hidden="1" x14ac:dyDescent="0.2"/>
    <row r="35773" hidden="1" x14ac:dyDescent="0.2"/>
    <row r="35774" hidden="1" x14ac:dyDescent="0.2"/>
    <row r="35775" hidden="1" x14ac:dyDescent="0.2"/>
    <row r="35776" hidden="1" x14ac:dyDescent="0.2"/>
    <row r="35777" hidden="1" x14ac:dyDescent="0.2"/>
    <row r="35778" hidden="1" x14ac:dyDescent="0.2"/>
    <row r="35779" hidden="1" x14ac:dyDescent="0.2"/>
    <row r="35780" hidden="1" x14ac:dyDescent="0.2"/>
    <row r="35781" hidden="1" x14ac:dyDescent="0.2"/>
    <row r="35782" hidden="1" x14ac:dyDescent="0.2"/>
    <row r="35783" hidden="1" x14ac:dyDescent="0.2"/>
    <row r="35784" hidden="1" x14ac:dyDescent="0.2"/>
    <row r="35785" hidden="1" x14ac:dyDescent="0.2"/>
    <row r="35786" hidden="1" x14ac:dyDescent="0.2"/>
    <row r="35787" hidden="1" x14ac:dyDescent="0.2"/>
    <row r="35788" hidden="1" x14ac:dyDescent="0.2"/>
    <row r="35789" hidden="1" x14ac:dyDescent="0.2"/>
    <row r="35790" hidden="1" x14ac:dyDescent="0.2"/>
    <row r="35791" hidden="1" x14ac:dyDescent="0.2"/>
    <row r="35792" hidden="1" x14ac:dyDescent="0.2"/>
    <row r="35793" hidden="1" x14ac:dyDescent="0.2"/>
    <row r="35794" hidden="1" x14ac:dyDescent="0.2"/>
    <row r="35795" hidden="1" x14ac:dyDescent="0.2"/>
    <row r="35796" hidden="1" x14ac:dyDescent="0.2"/>
    <row r="35797" hidden="1" x14ac:dyDescent="0.2"/>
    <row r="35798" hidden="1" x14ac:dyDescent="0.2"/>
    <row r="35799" hidden="1" x14ac:dyDescent="0.2"/>
    <row r="35800" hidden="1" x14ac:dyDescent="0.2"/>
    <row r="35801" hidden="1" x14ac:dyDescent="0.2"/>
    <row r="35802" hidden="1" x14ac:dyDescent="0.2"/>
    <row r="35803" hidden="1" x14ac:dyDescent="0.2"/>
    <row r="35804" hidden="1" x14ac:dyDescent="0.2"/>
    <row r="35805" hidden="1" x14ac:dyDescent="0.2"/>
    <row r="35806" hidden="1" x14ac:dyDescent="0.2"/>
    <row r="35807" hidden="1" x14ac:dyDescent="0.2"/>
    <row r="35808" hidden="1" x14ac:dyDescent="0.2"/>
    <row r="35809" hidden="1" x14ac:dyDescent="0.2"/>
    <row r="35810" hidden="1" x14ac:dyDescent="0.2"/>
    <row r="35811" hidden="1" x14ac:dyDescent="0.2"/>
    <row r="35812" hidden="1" x14ac:dyDescent="0.2"/>
    <row r="35813" hidden="1" x14ac:dyDescent="0.2"/>
    <row r="35814" hidden="1" x14ac:dyDescent="0.2"/>
    <row r="35815" hidden="1" x14ac:dyDescent="0.2"/>
    <row r="35816" hidden="1" x14ac:dyDescent="0.2"/>
    <row r="35817" hidden="1" x14ac:dyDescent="0.2"/>
    <row r="35818" hidden="1" x14ac:dyDescent="0.2"/>
    <row r="35819" hidden="1" x14ac:dyDescent="0.2"/>
    <row r="35820" hidden="1" x14ac:dyDescent="0.2"/>
    <row r="35821" hidden="1" x14ac:dyDescent="0.2"/>
    <row r="35822" hidden="1" x14ac:dyDescent="0.2"/>
    <row r="35823" hidden="1" x14ac:dyDescent="0.2"/>
    <row r="35824" hidden="1" x14ac:dyDescent="0.2"/>
    <row r="35825" hidden="1" x14ac:dyDescent="0.2"/>
    <row r="35826" hidden="1" x14ac:dyDescent="0.2"/>
    <row r="35827" hidden="1" x14ac:dyDescent="0.2"/>
    <row r="35828" hidden="1" x14ac:dyDescent="0.2"/>
    <row r="35829" hidden="1" x14ac:dyDescent="0.2"/>
    <row r="35830" hidden="1" x14ac:dyDescent="0.2"/>
    <row r="35831" hidden="1" x14ac:dyDescent="0.2"/>
    <row r="35832" hidden="1" x14ac:dyDescent="0.2"/>
    <row r="35833" hidden="1" x14ac:dyDescent="0.2"/>
    <row r="35834" hidden="1" x14ac:dyDescent="0.2"/>
    <row r="35835" hidden="1" x14ac:dyDescent="0.2"/>
    <row r="35836" hidden="1" x14ac:dyDescent="0.2"/>
    <row r="35837" hidden="1" x14ac:dyDescent="0.2"/>
    <row r="35838" hidden="1" x14ac:dyDescent="0.2"/>
    <row r="35839" hidden="1" x14ac:dyDescent="0.2"/>
    <row r="35840" hidden="1" x14ac:dyDescent="0.2"/>
    <row r="35841" hidden="1" x14ac:dyDescent="0.2"/>
    <row r="35842" hidden="1" x14ac:dyDescent="0.2"/>
    <row r="35843" hidden="1" x14ac:dyDescent="0.2"/>
    <row r="35844" hidden="1" x14ac:dyDescent="0.2"/>
    <row r="35845" hidden="1" x14ac:dyDescent="0.2"/>
    <row r="35846" hidden="1" x14ac:dyDescent="0.2"/>
    <row r="35847" hidden="1" x14ac:dyDescent="0.2"/>
    <row r="35848" hidden="1" x14ac:dyDescent="0.2"/>
    <row r="35849" hidden="1" x14ac:dyDescent="0.2"/>
    <row r="35850" hidden="1" x14ac:dyDescent="0.2"/>
    <row r="35851" hidden="1" x14ac:dyDescent="0.2"/>
    <row r="35852" hidden="1" x14ac:dyDescent="0.2"/>
    <row r="35853" hidden="1" x14ac:dyDescent="0.2"/>
    <row r="35854" hidden="1" x14ac:dyDescent="0.2"/>
    <row r="35855" hidden="1" x14ac:dyDescent="0.2"/>
    <row r="35856" hidden="1" x14ac:dyDescent="0.2"/>
    <row r="35857" hidden="1" x14ac:dyDescent="0.2"/>
    <row r="35858" hidden="1" x14ac:dyDescent="0.2"/>
    <row r="35859" hidden="1" x14ac:dyDescent="0.2"/>
    <row r="35860" hidden="1" x14ac:dyDescent="0.2"/>
    <row r="35861" hidden="1" x14ac:dyDescent="0.2"/>
    <row r="35862" hidden="1" x14ac:dyDescent="0.2"/>
    <row r="35863" hidden="1" x14ac:dyDescent="0.2"/>
    <row r="35864" hidden="1" x14ac:dyDescent="0.2"/>
    <row r="35865" hidden="1" x14ac:dyDescent="0.2"/>
    <row r="35866" hidden="1" x14ac:dyDescent="0.2"/>
    <row r="35867" hidden="1" x14ac:dyDescent="0.2"/>
    <row r="35868" hidden="1" x14ac:dyDescent="0.2"/>
    <row r="35869" hidden="1" x14ac:dyDescent="0.2"/>
    <row r="35870" hidden="1" x14ac:dyDescent="0.2"/>
    <row r="35871" hidden="1" x14ac:dyDescent="0.2"/>
    <row r="35872" hidden="1" x14ac:dyDescent="0.2"/>
    <row r="35873" hidden="1" x14ac:dyDescent="0.2"/>
    <row r="35874" hidden="1" x14ac:dyDescent="0.2"/>
    <row r="35875" hidden="1" x14ac:dyDescent="0.2"/>
    <row r="35876" hidden="1" x14ac:dyDescent="0.2"/>
    <row r="35877" hidden="1" x14ac:dyDescent="0.2"/>
    <row r="35878" hidden="1" x14ac:dyDescent="0.2"/>
    <row r="35879" hidden="1" x14ac:dyDescent="0.2"/>
    <row r="35880" hidden="1" x14ac:dyDescent="0.2"/>
    <row r="35881" hidden="1" x14ac:dyDescent="0.2"/>
    <row r="35882" hidden="1" x14ac:dyDescent="0.2"/>
    <row r="35883" hidden="1" x14ac:dyDescent="0.2"/>
    <row r="35884" hidden="1" x14ac:dyDescent="0.2"/>
    <row r="35885" hidden="1" x14ac:dyDescent="0.2"/>
    <row r="35886" hidden="1" x14ac:dyDescent="0.2"/>
    <row r="35887" hidden="1" x14ac:dyDescent="0.2"/>
    <row r="35888" hidden="1" x14ac:dyDescent="0.2"/>
    <row r="35889" hidden="1" x14ac:dyDescent="0.2"/>
    <row r="35890" hidden="1" x14ac:dyDescent="0.2"/>
    <row r="35891" hidden="1" x14ac:dyDescent="0.2"/>
    <row r="35892" hidden="1" x14ac:dyDescent="0.2"/>
    <row r="35893" hidden="1" x14ac:dyDescent="0.2"/>
    <row r="35894" hidden="1" x14ac:dyDescent="0.2"/>
    <row r="35895" hidden="1" x14ac:dyDescent="0.2"/>
    <row r="35896" hidden="1" x14ac:dyDescent="0.2"/>
    <row r="35897" hidden="1" x14ac:dyDescent="0.2"/>
    <row r="35898" hidden="1" x14ac:dyDescent="0.2"/>
    <row r="35899" hidden="1" x14ac:dyDescent="0.2"/>
    <row r="35900" hidden="1" x14ac:dyDescent="0.2"/>
    <row r="35901" hidden="1" x14ac:dyDescent="0.2"/>
    <row r="35902" hidden="1" x14ac:dyDescent="0.2"/>
    <row r="35903" hidden="1" x14ac:dyDescent="0.2"/>
    <row r="35904" hidden="1" x14ac:dyDescent="0.2"/>
    <row r="35905" hidden="1" x14ac:dyDescent="0.2"/>
    <row r="35906" hidden="1" x14ac:dyDescent="0.2"/>
    <row r="35907" hidden="1" x14ac:dyDescent="0.2"/>
    <row r="35908" hidden="1" x14ac:dyDescent="0.2"/>
    <row r="35909" hidden="1" x14ac:dyDescent="0.2"/>
    <row r="35910" hidden="1" x14ac:dyDescent="0.2"/>
    <row r="35911" hidden="1" x14ac:dyDescent="0.2"/>
    <row r="35912" hidden="1" x14ac:dyDescent="0.2"/>
    <row r="35913" hidden="1" x14ac:dyDescent="0.2"/>
    <row r="35914" hidden="1" x14ac:dyDescent="0.2"/>
    <row r="35915" hidden="1" x14ac:dyDescent="0.2"/>
    <row r="35916" hidden="1" x14ac:dyDescent="0.2"/>
    <row r="35917" hidden="1" x14ac:dyDescent="0.2"/>
    <row r="35918" hidden="1" x14ac:dyDescent="0.2"/>
    <row r="35919" hidden="1" x14ac:dyDescent="0.2"/>
    <row r="35920" hidden="1" x14ac:dyDescent="0.2"/>
    <row r="35921" hidden="1" x14ac:dyDescent="0.2"/>
    <row r="35922" hidden="1" x14ac:dyDescent="0.2"/>
    <row r="35923" hidden="1" x14ac:dyDescent="0.2"/>
    <row r="35924" hidden="1" x14ac:dyDescent="0.2"/>
    <row r="35925" hidden="1" x14ac:dyDescent="0.2"/>
    <row r="35926" hidden="1" x14ac:dyDescent="0.2"/>
    <row r="35927" hidden="1" x14ac:dyDescent="0.2"/>
    <row r="35928" hidden="1" x14ac:dyDescent="0.2"/>
    <row r="35929" hidden="1" x14ac:dyDescent="0.2"/>
    <row r="35930" hidden="1" x14ac:dyDescent="0.2"/>
    <row r="35931" hidden="1" x14ac:dyDescent="0.2"/>
    <row r="35932" hidden="1" x14ac:dyDescent="0.2"/>
    <row r="35933" hidden="1" x14ac:dyDescent="0.2"/>
    <row r="35934" hidden="1" x14ac:dyDescent="0.2"/>
    <row r="35935" hidden="1" x14ac:dyDescent="0.2"/>
    <row r="35936" hidden="1" x14ac:dyDescent="0.2"/>
    <row r="35937" hidden="1" x14ac:dyDescent="0.2"/>
    <row r="35938" hidden="1" x14ac:dyDescent="0.2"/>
    <row r="35939" hidden="1" x14ac:dyDescent="0.2"/>
    <row r="35940" hidden="1" x14ac:dyDescent="0.2"/>
    <row r="35941" hidden="1" x14ac:dyDescent="0.2"/>
    <row r="35942" hidden="1" x14ac:dyDescent="0.2"/>
    <row r="35943" hidden="1" x14ac:dyDescent="0.2"/>
    <row r="35944" hidden="1" x14ac:dyDescent="0.2"/>
    <row r="35945" hidden="1" x14ac:dyDescent="0.2"/>
    <row r="35946" hidden="1" x14ac:dyDescent="0.2"/>
    <row r="35947" hidden="1" x14ac:dyDescent="0.2"/>
    <row r="35948" hidden="1" x14ac:dyDescent="0.2"/>
    <row r="35949" hidden="1" x14ac:dyDescent="0.2"/>
    <row r="35950" hidden="1" x14ac:dyDescent="0.2"/>
    <row r="35951" hidden="1" x14ac:dyDescent="0.2"/>
    <row r="35952" hidden="1" x14ac:dyDescent="0.2"/>
    <row r="35953" hidden="1" x14ac:dyDescent="0.2"/>
    <row r="35954" hidden="1" x14ac:dyDescent="0.2"/>
    <row r="35955" hidden="1" x14ac:dyDescent="0.2"/>
    <row r="35956" hidden="1" x14ac:dyDescent="0.2"/>
    <row r="35957" hidden="1" x14ac:dyDescent="0.2"/>
    <row r="35958" hidden="1" x14ac:dyDescent="0.2"/>
    <row r="35959" hidden="1" x14ac:dyDescent="0.2"/>
    <row r="35960" hidden="1" x14ac:dyDescent="0.2"/>
    <row r="35961" hidden="1" x14ac:dyDescent="0.2"/>
    <row r="35962" hidden="1" x14ac:dyDescent="0.2"/>
    <row r="35963" hidden="1" x14ac:dyDescent="0.2"/>
    <row r="35964" hidden="1" x14ac:dyDescent="0.2"/>
    <row r="35965" hidden="1" x14ac:dyDescent="0.2"/>
    <row r="35966" hidden="1" x14ac:dyDescent="0.2"/>
    <row r="35967" hidden="1" x14ac:dyDescent="0.2"/>
    <row r="35968" hidden="1" x14ac:dyDescent="0.2"/>
    <row r="35969" hidden="1" x14ac:dyDescent="0.2"/>
    <row r="35970" hidden="1" x14ac:dyDescent="0.2"/>
    <row r="35971" hidden="1" x14ac:dyDescent="0.2"/>
    <row r="35972" hidden="1" x14ac:dyDescent="0.2"/>
    <row r="35973" hidden="1" x14ac:dyDescent="0.2"/>
    <row r="35974" hidden="1" x14ac:dyDescent="0.2"/>
    <row r="35975" hidden="1" x14ac:dyDescent="0.2"/>
    <row r="35976" hidden="1" x14ac:dyDescent="0.2"/>
    <row r="35977" hidden="1" x14ac:dyDescent="0.2"/>
    <row r="35978" hidden="1" x14ac:dyDescent="0.2"/>
    <row r="35979" hidden="1" x14ac:dyDescent="0.2"/>
    <row r="35980" hidden="1" x14ac:dyDescent="0.2"/>
    <row r="35981" hidden="1" x14ac:dyDescent="0.2"/>
    <row r="35982" hidden="1" x14ac:dyDescent="0.2"/>
    <row r="35983" hidden="1" x14ac:dyDescent="0.2"/>
    <row r="35984" hidden="1" x14ac:dyDescent="0.2"/>
    <row r="35985" hidden="1" x14ac:dyDescent="0.2"/>
    <row r="35986" hidden="1" x14ac:dyDescent="0.2"/>
    <row r="35987" hidden="1" x14ac:dyDescent="0.2"/>
    <row r="35988" hidden="1" x14ac:dyDescent="0.2"/>
    <row r="35989" hidden="1" x14ac:dyDescent="0.2"/>
    <row r="35990" hidden="1" x14ac:dyDescent="0.2"/>
    <row r="35991" hidden="1" x14ac:dyDescent="0.2"/>
    <row r="35992" hidden="1" x14ac:dyDescent="0.2"/>
    <row r="35993" hidden="1" x14ac:dyDescent="0.2"/>
    <row r="35994" hidden="1" x14ac:dyDescent="0.2"/>
    <row r="35995" hidden="1" x14ac:dyDescent="0.2"/>
    <row r="35996" hidden="1" x14ac:dyDescent="0.2"/>
    <row r="35997" hidden="1" x14ac:dyDescent="0.2"/>
    <row r="35998" hidden="1" x14ac:dyDescent="0.2"/>
    <row r="35999" hidden="1" x14ac:dyDescent="0.2"/>
    <row r="36000" hidden="1" x14ac:dyDescent="0.2"/>
    <row r="36001" hidden="1" x14ac:dyDescent="0.2"/>
    <row r="36002" hidden="1" x14ac:dyDescent="0.2"/>
    <row r="36003" hidden="1" x14ac:dyDescent="0.2"/>
    <row r="36004" hidden="1" x14ac:dyDescent="0.2"/>
    <row r="36005" hidden="1" x14ac:dyDescent="0.2"/>
    <row r="36006" hidden="1" x14ac:dyDescent="0.2"/>
    <row r="36007" hidden="1" x14ac:dyDescent="0.2"/>
    <row r="36008" hidden="1" x14ac:dyDescent="0.2"/>
    <row r="36009" hidden="1" x14ac:dyDescent="0.2"/>
    <row r="36010" hidden="1" x14ac:dyDescent="0.2"/>
    <row r="36011" hidden="1" x14ac:dyDescent="0.2"/>
    <row r="36012" hidden="1" x14ac:dyDescent="0.2"/>
    <row r="36013" hidden="1" x14ac:dyDescent="0.2"/>
    <row r="36014" hidden="1" x14ac:dyDescent="0.2"/>
    <row r="36015" hidden="1" x14ac:dyDescent="0.2"/>
    <row r="36016" hidden="1" x14ac:dyDescent="0.2"/>
    <row r="36017" hidden="1" x14ac:dyDescent="0.2"/>
    <row r="36018" hidden="1" x14ac:dyDescent="0.2"/>
    <row r="36019" hidden="1" x14ac:dyDescent="0.2"/>
    <row r="36020" hidden="1" x14ac:dyDescent="0.2"/>
    <row r="36021" hidden="1" x14ac:dyDescent="0.2"/>
    <row r="36022" hidden="1" x14ac:dyDescent="0.2"/>
    <row r="36023" hidden="1" x14ac:dyDescent="0.2"/>
    <row r="36024" hidden="1" x14ac:dyDescent="0.2"/>
    <row r="36025" hidden="1" x14ac:dyDescent="0.2"/>
    <row r="36026" hidden="1" x14ac:dyDescent="0.2"/>
    <row r="36027" hidden="1" x14ac:dyDescent="0.2"/>
    <row r="36028" hidden="1" x14ac:dyDescent="0.2"/>
    <row r="36029" hidden="1" x14ac:dyDescent="0.2"/>
    <row r="36030" hidden="1" x14ac:dyDescent="0.2"/>
    <row r="36031" hidden="1" x14ac:dyDescent="0.2"/>
    <row r="36032" hidden="1" x14ac:dyDescent="0.2"/>
    <row r="36033" hidden="1" x14ac:dyDescent="0.2"/>
    <row r="36034" hidden="1" x14ac:dyDescent="0.2"/>
    <row r="36035" hidden="1" x14ac:dyDescent="0.2"/>
    <row r="36036" hidden="1" x14ac:dyDescent="0.2"/>
    <row r="36037" hidden="1" x14ac:dyDescent="0.2"/>
    <row r="36038" hidden="1" x14ac:dyDescent="0.2"/>
    <row r="36039" hidden="1" x14ac:dyDescent="0.2"/>
    <row r="36040" hidden="1" x14ac:dyDescent="0.2"/>
    <row r="36041" hidden="1" x14ac:dyDescent="0.2"/>
    <row r="36042" hidden="1" x14ac:dyDescent="0.2"/>
    <row r="36043" hidden="1" x14ac:dyDescent="0.2"/>
    <row r="36044" hidden="1" x14ac:dyDescent="0.2"/>
    <row r="36045" hidden="1" x14ac:dyDescent="0.2"/>
    <row r="36046" hidden="1" x14ac:dyDescent="0.2"/>
    <row r="36047" hidden="1" x14ac:dyDescent="0.2"/>
    <row r="36048" hidden="1" x14ac:dyDescent="0.2"/>
    <row r="36049" hidden="1" x14ac:dyDescent="0.2"/>
    <row r="36050" hidden="1" x14ac:dyDescent="0.2"/>
    <row r="36051" hidden="1" x14ac:dyDescent="0.2"/>
    <row r="36052" hidden="1" x14ac:dyDescent="0.2"/>
    <row r="36053" hidden="1" x14ac:dyDescent="0.2"/>
    <row r="36054" hidden="1" x14ac:dyDescent="0.2"/>
    <row r="36055" hidden="1" x14ac:dyDescent="0.2"/>
    <row r="36056" hidden="1" x14ac:dyDescent="0.2"/>
    <row r="36057" hidden="1" x14ac:dyDescent="0.2"/>
    <row r="36058" hidden="1" x14ac:dyDescent="0.2"/>
    <row r="36059" hidden="1" x14ac:dyDescent="0.2"/>
    <row r="36060" hidden="1" x14ac:dyDescent="0.2"/>
    <row r="36061" hidden="1" x14ac:dyDescent="0.2"/>
    <row r="36062" hidden="1" x14ac:dyDescent="0.2"/>
    <row r="36063" hidden="1" x14ac:dyDescent="0.2"/>
    <row r="36064" hidden="1" x14ac:dyDescent="0.2"/>
    <row r="36065" hidden="1" x14ac:dyDescent="0.2"/>
    <row r="36066" hidden="1" x14ac:dyDescent="0.2"/>
    <row r="36067" hidden="1" x14ac:dyDescent="0.2"/>
    <row r="36068" hidden="1" x14ac:dyDescent="0.2"/>
    <row r="36069" hidden="1" x14ac:dyDescent="0.2"/>
    <row r="36070" hidden="1" x14ac:dyDescent="0.2"/>
    <row r="36071" hidden="1" x14ac:dyDescent="0.2"/>
    <row r="36072" hidden="1" x14ac:dyDescent="0.2"/>
    <row r="36073" hidden="1" x14ac:dyDescent="0.2"/>
    <row r="36074" hidden="1" x14ac:dyDescent="0.2"/>
    <row r="36075" hidden="1" x14ac:dyDescent="0.2"/>
    <row r="36076" hidden="1" x14ac:dyDescent="0.2"/>
    <row r="36077" hidden="1" x14ac:dyDescent="0.2"/>
    <row r="36078" hidden="1" x14ac:dyDescent="0.2"/>
    <row r="36079" hidden="1" x14ac:dyDescent="0.2"/>
    <row r="36080" hidden="1" x14ac:dyDescent="0.2"/>
    <row r="36081" hidden="1" x14ac:dyDescent="0.2"/>
    <row r="36082" hidden="1" x14ac:dyDescent="0.2"/>
    <row r="36083" hidden="1" x14ac:dyDescent="0.2"/>
    <row r="36084" hidden="1" x14ac:dyDescent="0.2"/>
    <row r="36085" hidden="1" x14ac:dyDescent="0.2"/>
    <row r="36086" hidden="1" x14ac:dyDescent="0.2"/>
    <row r="36087" hidden="1" x14ac:dyDescent="0.2"/>
    <row r="36088" hidden="1" x14ac:dyDescent="0.2"/>
    <row r="36089" hidden="1" x14ac:dyDescent="0.2"/>
    <row r="36090" hidden="1" x14ac:dyDescent="0.2"/>
    <row r="36091" hidden="1" x14ac:dyDescent="0.2"/>
    <row r="36092" hidden="1" x14ac:dyDescent="0.2"/>
    <row r="36093" hidden="1" x14ac:dyDescent="0.2"/>
    <row r="36094" hidden="1" x14ac:dyDescent="0.2"/>
    <row r="36095" hidden="1" x14ac:dyDescent="0.2"/>
    <row r="36096" hidden="1" x14ac:dyDescent="0.2"/>
    <row r="36097" hidden="1" x14ac:dyDescent="0.2"/>
    <row r="36098" hidden="1" x14ac:dyDescent="0.2"/>
    <row r="36099" hidden="1" x14ac:dyDescent="0.2"/>
    <row r="36100" hidden="1" x14ac:dyDescent="0.2"/>
    <row r="36101" hidden="1" x14ac:dyDescent="0.2"/>
    <row r="36102" hidden="1" x14ac:dyDescent="0.2"/>
    <row r="36103" hidden="1" x14ac:dyDescent="0.2"/>
    <row r="36104" hidden="1" x14ac:dyDescent="0.2"/>
    <row r="36105" hidden="1" x14ac:dyDescent="0.2"/>
    <row r="36106" hidden="1" x14ac:dyDescent="0.2"/>
    <row r="36107" hidden="1" x14ac:dyDescent="0.2"/>
    <row r="36108" hidden="1" x14ac:dyDescent="0.2"/>
    <row r="36109" hidden="1" x14ac:dyDescent="0.2"/>
    <row r="36110" hidden="1" x14ac:dyDescent="0.2"/>
    <row r="36111" hidden="1" x14ac:dyDescent="0.2"/>
    <row r="36112" hidden="1" x14ac:dyDescent="0.2"/>
    <row r="36113" hidden="1" x14ac:dyDescent="0.2"/>
    <row r="36114" hidden="1" x14ac:dyDescent="0.2"/>
    <row r="36115" hidden="1" x14ac:dyDescent="0.2"/>
    <row r="36116" hidden="1" x14ac:dyDescent="0.2"/>
    <row r="36117" hidden="1" x14ac:dyDescent="0.2"/>
    <row r="36118" hidden="1" x14ac:dyDescent="0.2"/>
    <row r="36119" hidden="1" x14ac:dyDescent="0.2"/>
    <row r="36120" hidden="1" x14ac:dyDescent="0.2"/>
    <row r="36121" hidden="1" x14ac:dyDescent="0.2"/>
    <row r="36122" hidden="1" x14ac:dyDescent="0.2"/>
    <row r="36123" hidden="1" x14ac:dyDescent="0.2"/>
    <row r="36124" hidden="1" x14ac:dyDescent="0.2"/>
    <row r="36125" hidden="1" x14ac:dyDescent="0.2"/>
    <row r="36126" hidden="1" x14ac:dyDescent="0.2"/>
    <row r="36127" hidden="1" x14ac:dyDescent="0.2"/>
    <row r="36128" hidden="1" x14ac:dyDescent="0.2"/>
    <row r="36129" hidden="1" x14ac:dyDescent="0.2"/>
    <row r="36130" hidden="1" x14ac:dyDescent="0.2"/>
    <row r="36131" hidden="1" x14ac:dyDescent="0.2"/>
    <row r="36132" hidden="1" x14ac:dyDescent="0.2"/>
    <row r="36133" hidden="1" x14ac:dyDescent="0.2"/>
    <row r="36134" hidden="1" x14ac:dyDescent="0.2"/>
    <row r="36135" hidden="1" x14ac:dyDescent="0.2"/>
    <row r="36136" hidden="1" x14ac:dyDescent="0.2"/>
    <row r="36137" hidden="1" x14ac:dyDescent="0.2"/>
    <row r="36138" hidden="1" x14ac:dyDescent="0.2"/>
    <row r="36139" hidden="1" x14ac:dyDescent="0.2"/>
    <row r="36140" hidden="1" x14ac:dyDescent="0.2"/>
    <row r="36141" hidden="1" x14ac:dyDescent="0.2"/>
    <row r="36142" hidden="1" x14ac:dyDescent="0.2"/>
    <row r="36143" hidden="1" x14ac:dyDescent="0.2"/>
    <row r="36144" hidden="1" x14ac:dyDescent="0.2"/>
    <row r="36145" hidden="1" x14ac:dyDescent="0.2"/>
    <row r="36146" hidden="1" x14ac:dyDescent="0.2"/>
    <row r="36147" hidden="1" x14ac:dyDescent="0.2"/>
    <row r="36148" hidden="1" x14ac:dyDescent="0.2"/>
    <row r="36149" hidden="1" x14ac:dyDescent="0.2"/>
    <row r="36150" hidden="1" x14ac:dyDescent="0.2"/>
    <row r="36151" hidden="1" x14ac:dyDescent="0.2"/>
    <row r="36152" hidden="1" x14ac:dyDescent="0.2"/>
    <row r="36153" hidden="1" x14ac:dyDescent="0.2"/>
    <row r="36154" hidden="1" x14ac:dyDescent="0.2"/>
    <row r="36155" hidden="1" x14ac:dyDescent="0.2"/>
    <row r="36156" hidden="1" x14ac:dyDescent="0.2"/>
    <row r="36157" hidden="1" x14ac:dyDescent="0.2"/>
    <row r="36158" hidden="1" x14ac:dyDescent="0.2"/>
    <row r="36159" hidden="1" x14ac:dyDescent="0.2"/>
    <row r="36160" hidden="1" x14ac:dyDescent="0.2"/>
    <row r="36161" hidden="1" x14ac:dyDescent="0.2"/>
    <row r="36162" hidden="1" x14ac:dyDescent="0.2"/>
    <row r="36163" hidden="1" x14ac:dyDescent="0.2"/>
    <row r="36164" hidden="1" x14ac:dyDescent="0.2"/>
    <row r="36165" hidden="1" x14ac:dyDescent="0.2"/>
    <row r="36166" hidden="1" x14ac:dyDescent="0.2"/>
    <row r="36167" hidden="1" x14ac:dyDescent="0.2"/>
    <row r="36168" hidden="1" x14ac:dyDescent="0.2"/>
    <row r="36169" hidden="1" x14ac:dyDescent="0.2"/>
    <row r="36170" hidden="1" x14ac:dyDescent="0.2"/>
    <row r="36171" hidden="1" x14ac:dyDescent="0.2"/>
    <row r="36172" hidden="1" x14ac:dyDescent="0.2"/>
    <row r="36173" hidden="1" x14ac:dyDescent="0.2"/>
    <row r="36174" hidden="1" x14ac:dyDescent="0.2"/>
    <row r="36175" hidden="1" x14ac:dyDescent="0.2"/>
    <row r="36176" hidden="1" x14ac:dyDescent="0.2"/>
    <row r="36177" hidden="1" x14ac:dyDescent="0.2"/>
    <row r="36178" hidden="1" x14ac:dyDescent="0.2"/>
    <row r="36179" hidden="1" x14ac:dyDescent="0.2"/>
    <row r="36180" hidden="1" x14ac:dyDescent="0.2"/>
    <row r="36181" hidden="1" x14ac:dyDescent="0.2"/>
    <row r="36182" hidden="1" x14ac:dyDescent="0.2"/>
    <row r="36183" hidden="1" x14ac:dyDescent="0.2"/>
    <row r="36184" hidden="1" x14ac:dyDescent="0.2"/>
    <row r="36185" hidden="1" x14ac:dyDescent="0.2"/>
    <row r="36186" hidden="1" x14ac:dyDescent="0.2"/>
    <row r="36187" hidden="1" x14ac:dyDescent="0.2"/>
    <row r="36188" hidden="1" x14ac:dyDescent="0.2"/>
    <row r="36189" hidden="1" x14ac:dyDescent="0.2"/>
    <row r="36190" hidden="1" x14ac:dyDescent="0.2"/>
    <row r="36191" hidden="1" x14ac:dyDescent="0.2"/>
    <row r="36192" hidden="1" x14ac:dyDescent="0.2"/>
    <row r="36193" hidden="1" x14ac:dyDescent="0.2"/>
    <row r="36194" hidden="1" x14ac:dyDescent="0.2"/>
    <row r="36195" hidden="1" x14ac:dyDescent="0.2"/>
    <row r="36196" hidden="1" x14ac:dyDescent="0.2"/>
    <row r="36197" hidden="1" x14ac:dyDescent="0.2"/>
    <row r="36198" hidden="1" x14ac:dyDescent="0.2"/>
    <row r="36199" hidden="1" x14ac:dyDescent="0.2"/>
    <row r="36200" hidden="1" x14ac:dyDescent="0.2"/>
    <row r="36201" hidden="1" x14ac:dyDescent="0.2"/>
    <row r="36202" hidden="1" x14ac:dyDescent="0.2"/>
    <row r="36203" hidden="1" x14ac:dyDescent="0.2"/>
    <row r="36204" hidden="1" x14ac:dyDescent="0.2"/>
    <row r="36205" hidden="1" x14ac:dyDescent="0.2"/>
    <row r="36206" hidden="1" x14ac:dyDescent="0.2"/>
    <row r="36207" hidden="1" x14ac:dyDescent="0.2"/>
    <row r="36208" hidden="1" x14ac:dyDescent="0.2"/>
    <row r="36209" hidden="1" x14ac:dyDescent="0.2"/>
    <row r="36210" hidden="1" x14ac:dyDescent="0.2"/>
    <row r="36211" hidden="1" x14ac:dyDescent="0.2"/>
    <row r="36212" hidden="1" x14ac:dyDescent="0.2"/>
    <row r="36213" hidden="1" x14ac:dyDescent="0.2"/>
    <row r="36214" hidden="1" x14ac:dyDescent="0.2"/>
    <row r="36215" hidden="1" x14ac:dyDescent="0.2"/>
    <row r="36216" hidden="1" x14ac:dyDescent="0.2"/>
    <row r="36217" hidden="1" x14ac:dyDescent="0.2"/>
    <row r="36218" hidden="1" x14ac:dyDescent="0.2"/>
    <row r="36219" hidden="1" x14ac:dyDescent="0.2"/>
    <row r="36220" hidden="1" x14ac:dyDescent="0.2"/>
    <row r="36221" hidden="1" x14ac:dyDescent="0.2"/>
    <row r="36222" hidden="1" x14ac:dyDescent="0.2"/>
    <row r="36223" hidden="1" x14ac:dyDescent="0.2"/>
    <row r="36224" hidden="1" x14ac:dyDescent="0.2"/>
    <row r="36225" hidden="1" x14ac:dyDescent="0.2"/>
    <row r="36226" hidden="1" x14ac:dyDescent="0.2"/>
    <row r="36227" hidden="1" x14ac:dyDescent="0.2"/>
    <row r="36228" hidden="1" x14ac:dyDescent="0.2"/>
    <row r="36229" hidden="1" x14ac:dyDescent="0.2"/>
    <row r="36230" hidden="1" x14ac:dyDescent="0.2"/>
    <row r="36231" hidden="1" x14ac:dyDescent="0.2"/>
    <row r="36232" hidden="1" x14ac:dyDescent="0.2"/>
    <row r="36233" hidden="1" x14ac:dyDescent="0.2"/>
    <row r="36234" hidden="1" x14ac:dyDescent="0.2"/>
    <row r="36235" hidden="1" x14ac:dyDescent="0.2"/>
    <row r="36236" hidden="1" x14ac:dyDescent="0.2"/>
    <row r="36237" hidden="1" x14ac:dyDescent="0.2"/>
    <row r="36238" hidden="1" x14ac:dyDescent="0.2"/>
    <row r="36239" hidden="1" x14ac:dyDescent="0.2"/>
    <row r="36240" hidden="1" x14ac:dyDescent="0.2"/>
    <row r="36241" hidden="1" x14ac:dyDescent="0.2"/>
    <row r="36242" hidden="1" x14ac:dyDescent="0.2"/>
    <row r="36243" hidden="1" x14ac:dyDescent="0.2"/>
    <row r="36244" hidden="1" x14ac:dyDescent="0.2"/>
    <row r="36245" hidden="1" x14ac:dyDescent="0.2"/>
    <row r="36246" hidden="1" x14ac:dyDescent="0.2"/>
    <row r="36247" hidden="1" x14ac:dyDescent="0.2"/>
    <row r="36248" hidden="1" x14ac:dyDescent="0.2"/>
    <row r="36249" hidden="1" x14ac:dyDescent="0.2"/>
    <row r="36250" hidden="1" x14ac:dyDescent="0.2"/>
    <row r="36251" hidden="1" x14ac:dyDescent="0.2"/>
    <row r="36252" hidden="1" x14ac:dyDescent="0.2"/>
    <row r="36253" hidden="1" x14ac:dyDescent="0.2"/>
    <row r="36254" hidden="1" x14ac:dyDescent="0.2"/>
    <row r="36255" hidden="1" x14ac:dyDescent="0.2"/>
    <row r="36256" hidden="1" x14ac:dyDescent="0.2"/>
    <row r="36257" hidden="1" x14ac:dyDescent="0.2"/>
    <row r="36258" hidden="1" x14ac:dyDescent="0.2"/>
    <row r="36259" hidden="1" x14ac:dyDescent="0.2"/>
    <row r="36260" hidden="1" x14ac:dyDescent="0.2"/>
    <row r="36261" hidden="1" x14ac:dyDescent="0.2"/>
    <row r="36262" hidden="1" x14ac:dyDescent="0.2"/>
    <row r="36263" hidden="1" x14ac:dyDescent="0.2"/>
    <row r="36264" hidden="1" x14ac:dyDescent="0.2"/>
    <row r="36265" hidden="1" x14ac:dyDescent="0.2"/>
    <row r="36266" hidden="1" x14ac:dyDescent="0.2"/>
    <row r="36267" hidden="1" x14ac:dyDescent="0.2"/>
    <row r="36268" hidden="1" x14ac:dyDescent="0.2"/>
    <row r="36269" hidden="1" x14ac:dyDescent="0.2"/>
    <row r="36270" hidden="1" x14ac:dyDescent="0.2"/>
    <row r="36271" hidden="1" x14ac:dyDescent="0.2"/>
    <row r="36272" hidden="1" x14ac:dyDescent="0.2"/>
    <row r="36273" hidden="1" x14ac:dyDescent="0.2"/>
    <row r="36274" hidden="1" x14ac:dyDescent="0.2"/>
    <row r="36275" hidden="1" x14ac:dyDescent="0.2"/>
    <row r="36276" hidden="1" x14ac:dyDescent="0.2"/>
    <row r="36277" hidden="1" x14ac:dyDescent="0.2"/>
    <row r="36278" hidden="1" x14ac:dyDescent="0.2"/>
    <row r="36279" hidden="1" x14ac:dyDescent="0.2"/>
    <row r="36280" hidden="1" x14ac:dyDescent="0.2"/>
    <row r="36281" hidden="1" x14ac:dyDescent="0.2"/>
    <row r="36282" hidden="1" x14ac:dyDescent="0.2"/>
    <row r="36283" hidden="1" x14ac:dyDescent="0.2"/>
    <row r="36284" hidden="1" x14ac:dyDescent="0.2"/>
    <row r="36285" hidden="1" x14ac:dyDescent="0.2"/>
    <row r="36286" hidden="1" x14ac:dyDescent="0.2"/>
    <row r="36287" hidden="1" x14ac:dyDescent="0.2"/>
    <row r="36288" hidden="1" x14ac:dyDescent="0.2"/>
    <row r="36289" hidden="1" x14ac:dyDescent="0.2"/>
    <row r="36290" hidden="1" x14ac:dyDescent="0.2"/>
    <row r="36291" hidden="1" x14ac:dyDescent="0.2"/>
    <row r="36292" hidden="1" x14ac:dyDescent="0.2"/>
    <row r="36293" hidden="1" x14ac:dyDescent="0.2"/>
    <row r="36294" hidden="1" x14ac:dyDescent="0.2"/>
    <row r="36295" hidden="1" x14ac:dyDescent="0.2"/>
    <row r="36296" hidden="1" x14ac:dyDescent="0.2"/>
    <row r="36297" hidden="1" x14ac:dyDescent="0.2"/>
    <row r="36298" hidden="1" x14ac:dyDescent="0.2"/>
    <row r="36299" hidden="1" x14ac:dyDescent="0.2"/>
    <row r="36300" hidden="1" x14ac:dyDescent="0.2"/>
    <row r="36301" hidden="1" x14ac:dyDescent="0.2"/>
    <row r="36302" hidden="1" x14ac:dyDescent="0.2"/>
    <row r="36303" hidden="1" x14ac:dyDescent="0.2"/>
    <row r="36304" hidden="1" x14ac:dyDescent="0.2"/>
    <row r="36305" hidden="1" x14ac:dyDescent="0.2"/>
    <row r="36306" hidden="1" x14ac:dyDescent="0.2"/>
    <row r="36307" hidden="1" x14ac:dyDescent="0.2"/>
    <row r="36308" hidden="1" x14ac:dyDescent="0.2"/>
    <row r="36309" hidden="1" x14ac:dyDescent="0.2"/>
    <row r="36310" hidden="1" x14ac:dyDescent="0.2"/>
    <row r="36311" hidden="1" x14ac:dyDescent="0.2"/>
    <row r="36312" hidden="1" x14ac:dyDescent="0.2"/>
    <row r="36313" hidden="1" x14ac:dyDescent="0.2"/>
    <row r="36314" hidden="1" x14ac:dyDescent="0.2"/>
    <row r="36315" hidden="1" x14ac:dyDescent="0.2"/>
    <row r="36316" hidden="1" x14ac:dyDescent="0.2"/>
    <row r="36317" hidden="1" x14ac:dyDescent="0.2"/>
    <row r="36318" hidden="1" x14ac:dyDescent="0.2"/>
    <row r="36319" hidden="1" x14ac:dyDescent="0.2"/>
    <row r="36320" hidden="1" x14ac:dyDescent="0.2"/>
    <row r="36321" hidden="1" x14ac:dyDescent="0.2"/>
    <row r="36322" hidden="1" x14ac:dyDescent="0.2"/>
    <row r="36323" hidden="1" x14ac:dyDescent="0.2"/>
    <row r="36324" hidden="1" x14ac:dyDescent="0.2"/>
    <row r="36325" hidden="1" x14ac:dyDescent="0.2"/>
    <row r="36326" hidden="1" x14ac:dyDescent="0.2"/>
    <row r="36327" hidden="1" x14ac:dyDescent="0.2"/>
    <row r="36328" hidden="1" x14ac:dyDescent="0.2"/>
    <row r="36329" hidden="1" x14ac:dyDescent="0.2"/>
    <row r="36330" hidden="1" x14ac:dyDescent="0.2"/>
    <row r="36331" hidden="1" x14ac:dyDescent="0.2"/>
    <row r="36332" hidden="1" x14ac:dyDescent="0.2"/>
    <row r="36333" hidden="1" x14ac:dyDescent="0.2"/>
    <row r="36334" hidden="1" x14ac:dyDescent="0.2"/>
    <row r="36335" hidden="1" x14ac:dyDescent="0.2"/>
    <row r="36336" hidden="1" x14ac:dyDescent="0.2"/>
    <row r="36337" hidden="1" x14ac:dyDescent="0.2"/>
    <row r="36338" hidden="1" x14ac:dyDescent="0.2"/>
    <row r="36339" hidden="1" x14ac:dyDescent="0.2"/>
    <row r="36340" hidden="1" x14ac:dyDescent="0.2"/>
    <row r="36341" hidden="1" x14ac:dyDescent="0.2"/>
    <row r="36342" hidden="1" x14ac:dyDescent="0.2"/>
    <row r="36343" hidden="1" x14ac:dyDescent="0.2"/>
    <row r="36344" hidden="1" x14ac:dyDescent="0.2"/>
    <row r="36345" hidden="1" x14ac:dyDescent="0.2"/>
    <row r="36346" hidden="1" x14ac:dyDescent="0.2"/>
    <row r="36347" hidden="1" x14ac:dyDescent="0.2"/>
    <row r="36348" hidden="1" x14ac:dyDescent="0.2"/>
    <row r="36349" hidden="1" x14ac:dyDescent="0.2"/>
    <row r="36350" hidden="1" x14ac:dyDescent="0.2"/>
    <row r="36351" hidden="1" x14ac:dyDescent="0.2"/>
    <row r="36352" hidden="1" x14ac:dyDescent="0.2"/>
    <row r="36353" hidden="1" x14ac:dyDescent="0.2"/>
    <row r="36354" hidden="1" x14ac:dyDescent="0.2"/>
    <row r="36355" hidden="1" x14ac:dyDescent="0.2"/>
    <row r="36356" hidden="1" x14ac:dyDescent="0.2"/>
    <row r="36357" hidden="1" x14ac:dyDescent="0.2"/>
    <row r="36358" hidden="1" x14ac:dyDescent="0.2"/>
    <row r="36359" hidden="1" x14ac:dyDescent="0.2"/>
    <row r="36360" hidden="1" x14ac:dyDescent="0.2"/>
    <row r="36361" hidden="1" x14ac:dyDescent="0.2"/>
    <row r="36362" hidden="1" x14ac:dyDescent="0.2"/>
    <row r="36363" hidden="1" x14ac:dyDescent="0.2"/>
    <row r="36364" hidden="1" x14ac:dyDescent="0.2"/>
    <row r="36365" hidden="1" x14ac:dyDescent="0.2"/>
    <row r="36366" hidden="1" x14ac:dyDescent="0.2"/>
    <row r="36367" hidden="1" x14ac:dyDescent="0.2"/>
    <row r="36368" hidden="1" x14ac:dyDescent="0.2"/>
    <row r="36369" hidden="1" x14ac:dyDescent="0.2"/>
    <row r="36370" hidden="1" x14ac:dyDescent="0.2"/>
    <row r="36371" hidden="1" x14ac:dyDescent="0.2"/>
    <row r="36372" hidden="1" x14ac:dyDescent="0.2"/>
    <row r="36373" hidden="1" x14ac:dyDescent="0.2"/>
    <row r="36374" hidden="1" x14ac:dyDescent="0.2"/>
    <row r="36375" hidden="1" x14ac:dyDescent="0.2"/>
    <row r="36376" hidden="1" x14ac:dyDescent="0.2"/>
    <row r="36377" hidden="1" x14ac:dyDescent="0.2"/>
    <row r="36378" hidden="1" x14ac:dyDescent="0.2"/>
    <row r="36379" hidden="1" x14ac:dyDescent="0.2"/>
    <row r="36380" hidden="1" x14ac:dyDescent="0.2"/>
    <row r="36381" hidden="1" x14ac:dyDescent="0.2"/>
    <row r="36382" hidden="1" x14ac:dyDescent="0.2"/>
    <row r="36383" hidden="1" x14ac:dyDescent="0.2"/>
    <row r="36384" hidden="1" x14ac:dyDescent="0.2"/>
    <row r="36385" hidden="1" x14ac:dyDescent="0.2"/>
    <row r="36386" hidden="1" x14ac:dyDescent="0.2"/>
    <row r="36387" hidden="1" x14ac:dyDescent="0.2"/>
    <row r="36388" hidden="1" x14ac:dyDescent="0.2"/>
    <row r="36389" hidden="1" x14ac:dyDescent="0.2"/>
    <row r="36390" hidden="1" x14ac:dyDescent="0.2"/>
    <row r="36391" hidden="1" x14ac:dyDescent="0.2"/>
    <row r="36392" hidden="1" x14ac:dyDescent="0.2"/>
    <row r="36393" hidden="1" x14ac:dyDescent="0.2"/>
    <row r="36394" hidden="1" x14ac:dyDescent="0.2"/>
    <row r="36395" hidden="1" x14ac:dyDescent="0.2"/>
    <row r="36396" hidden="1" x14ac:dyDescent="0.2"/>
    <row r="36397" hidden="1" x14ac:dyDescent="0.2"/>
    <row r="36398" hidden="1" x14ac:dyDescent="0.2"/>
    <row r="36399" hidden="1" x14ac:dyDescent="0.2"/>
    <row r="36400" hidden="1" x14ac:dyDescent="0.2"/>
    <row r="36401" hidden="1" x14ac:dyDescent="0.2"/>
    <row r="36402" hidden="1" x14ac:dyDescent="0.2"/>
    <row r="36403" hidden="1" x14ac:dyDescent="0.2"/>
    <row r="36404" hidden="1" x14ac:dyDescent="0.2"/>
    <row r="36405" hidden="1" x14ac:dyDescent="0.2"/>
    <row r="36406" hidden="1" x14ac:dyDescent="0.2"/>
    <row r="36407" hidden="1" x14ac:dyDescent="0.2"/>
    <row r="36408" hidden="1" x14ac:dyDescent="0.2"/>
    <row r="36409" hidden="1" x14ac:dyDescent="0.2"/>
    <row r="36410" hidden="1" x14ac:dyDescent="0.2"/>
    <row r="36411" hidden="1" x14ac:dyDescent="0.2"/>
    <row r="36412" hidden="1" x14ac:dyDescent="0.2"/>
    <row r="36413" hidden="1" x14ac:dyDescent="0.2"/>
    <row r="36414" hidden="1" x14ac:dyDescent="0.2"/>
    <row r="36415" hidden="1" x14ac:dyDescent="0.2"/>
    <row r="36416" hidden="1" x14ac:dyDescent="0.2"/>
    <row r="36417" hidden="1" x14ac:dyDescent="0.2"/>
    <row r="36418" hidden="1" x14ac:dyDescent="0.2"/>
    <row r="36419" hidden="1" x14ac:dyDescent="0.2"/>
    <row r="36420" hidden="1" x14ac:dyDescent="0.2"/>
    <row r="36421" hidden="1" x14ac:dyDescent="0.2"/>
    <row r="36422" hidden="1" x14ac:dyDescent="0.2"/>
    <row r="36423" hidden="1" x14ac:dyDescent="0.2"/>
    <row r="36424" hidden="1" x14ac:dyDescent="0.2"/>
    <row r="36425" hidden="1" x14ac:dyDescent="0.2"/>
    <row r="36426" hidden="1" x14ac:dyDescent="0.2"/>
    <row r="36427" hidden="1" x14ac:dyDescent="0.2"/>
    <row r="36428" hidden="1" x14ac:dyDescent="0.2"/>
    <row r="36429" hidden="1" x14ac:dyDescent="0.2"/>
    <row r="36430" hidden="1" x14ac:dyDescent="0.2"/>
    <row r="36431" hidden="1" x14ac:dyDescent="0.2"/>
    <row r="36432" hidden="1" x14ac:dyDescent="0.2"/>
    <row r="36433" hidden="1" x14ac:dyDescent="0.2"/>
    <row r="36434" hidden="1" x14ac:dyDescent="0.2"/>
    <row r="36435" hidden="1" x14ac:dyDescent="0.2"/>
    <row r="36436" hidden="1" x14ac:dyDescent="0.2"/>
    <row r="36437" hidden="1" x14ac:dyDescent="0.2"/>
    <row r="36438" hidden="1" x14ac:dyDescent="0.2"/>
    <row r="36439" hidden="1" x14ac:dyDescent="0.2"/>
    <row r="36440" hidden="1" x14ac:dyDescent="0.2"/>
    <row r="36441" hidden="1" x14ac:dyDescent="0.2"/>
    <row r="36442" hidden="1" x14ac:dyDescent="0.2"/>
    <row r="36443" hidden="1" x14ac:dyDescent="0.2"/>
    <row r="36444" hidden="1" x14ac:dyDescent="0.2"/>
    <row r="36445" hidden="1" x14ac:dyDescent="0.2"/>
    <row r="36446" hidden="1" x14ac:dyDescent="0.2"/>
    <row r="36447" hidden="1" x14ac:dyDescent="0.2"/>
    <row r="36448" hidden="1" x14ac:dyDescent="0.2"/>
    <row r="36449" hidden="1" x14ac:dyDescent="0.2"/>
    <row r="36450" hidden="1" x14ac:dyDescent="0.2"/>
    <row r="36451" hidden="1" x14ac:dyDescent="0.2"/>
    <row r="36452" hidden="1" x14ac:dyDescent="0.2"/>
    <row r="36453" hidden="1" x14ac:dyDescent="0.2"/>
    <row r="36454" hidden="1" x14ac:dyDescent="0.2"/>
    <row r="36455" hidden="1" x14ac:dyDescent="0.2"/>
    <row r="36456" hidden="1" x14ac:dyDescent="0.2"/>
    <row r="36457" hidden="1" x14ac:dyDescent="0.2"/>
    <row r="36458" hidden="1" x14ac:dyDescent="0.2"/>
    <row r="36459" hidden="1" x14ac:dyDescent="0.2"/>
    <row r="36460" hidden="1" x14ac:dyDescent="0.2"/>
    <row r="36461" hidden="1" x14ac:dyDescent="0.2"/>
    <row r="36462" hidden="1" x14ac:dyDescent="0.2"/>
    <row r="36463" hidden="1" x14ac:dyDescent="0.2"/>
    <row r="36464" hidden="1" x14ac:dyDescent="0.2"/>
    <row r="36465" hidden="1" x14ac:dyDescent="0.2"/>
    <row r="36466" hidden="1" x14ac:dyDescent="0.2"/>
    <row r="36467" hidden="1" x14ac:dyDescent="0.2"/>
    <row r="36468" hidden="1" x14ac:dyDescent="0.2"/>
    <row r="36469" hidden="1" x14ac:dyDescent="0.2"/>
    <row r="36470" hidden="1" x14ac:dyDescent="0.2"/>
    <row r="36471" hidden="1" x14ac:dyDescent="0.2"/>
    <row r="36472" hidden="1" x14ac:dyDescent="0.2"/>
    <row r="36473" hidden="1" x14ac:dyDescent="0.2"/>
    <row r="36474" hidden="1" x14ac:dyDescent="0.2"/>
    <row r="36475" hidden="1" x14ac:dyDescent="0.2"/>
    <row r="36476" hidden="1" x14ac:dyDescent="0.2"/>
    <row r="36477" hidden="1" x14ac:dyDescent="0.2"/>
    <row r="36478" hidden="1" x14ac:dyDescent="0.2"/>
    <row r="36479" hidden="1" x14ac:dyDescent="0.2"/>
    <row r="36480" hidden="1" x14ac:dyDescent="0.2"/>
    <row r="36481" hidden="1" x14ac:dyDescent="0.2"/>
    <row r="36482" hidden="1" x14ac:dyDescent="0.2"/>
    <row r="36483" hidden="1" x14ac:dyDescent="0.2"/>
    <row r="36484" hidden="1" x14ac:dyDescent="0.2"/>
    <row r="36485" hidden="1" x14ac:dyDescent="0.2"/>
    <row r="36486" hidden="1" x14ac:dyDescent="0.2"/>
    <row r="36487" hidden="1" x14ac:dyDescent="0.2"/>
    <row r="36488" hidden="1" x14ac:dyDescent="0.2"/>
    <row r="36489" hidden="1" x14ac:dyDescent="0.2"/>
    <row r="36490" hidden="1" x14ac:dyDescent="0.2"/>
    <row r="36491" hidden="1" x14ac:dyDescent="0.2"/>
    <row r="36492" hidden="1" x14ac:dyDescent="0.2"/>
    <row r="36493" hidden="1" x14ac:dyDescent="0.2"/>
    <row r="36494" hidden="1" x14ac:dyDescent="0.2"/>
    <row r="36495" hidden="1" x14ac:dyDescent="0.2"/>
    <row r="36496" hidden="1" x14ac:dyDescent="0.2"/>
    <row r="36497" hidden="1" x14ac:dyDescent="0.2"/>
    <row r="36498" hidden="1" x14ac:dyDescent="0.2"/>
    <row r="36499" hidden="1" x14ac:dyDescent="0.2"/>
    <row r="36500" hidden="1" x14ac:dyDescent="0.2"/>
    <row r="36501" hidden="1" x14ac:dyDescent="0.2"/>
    <row r="36502" hidden="1" x14ac:dyDescent="0.2"/>
    <row r="36503" hidden="1" x14ac:dyDescent="0.2"/>
    <row r="36504" hidden="1" x14ac:dyDescent="0.2"/>
    <row r="36505" hidden="1" x14ac:dyDescent="0.2"/>
    <row r="36506" hidden="1" x14ac:dyDescent="0.2"/>
    <row r="36507" hidden="1" x14ac:dyDescent="0.2"/>
    <row r="36508" hidden="1" x14ac:dyDescent="0.2"/>
    <row r="36509" hidden="1" x14ac:dyDescent="0.2"/>
    <row r="36510" hidden="1" x14ac:dyDescent="0.2"/>
    <row r="36511" hidden="1" x14ac:dyDescent="0.2"/>
    <row r="36512" hidden="1" x14ac:dyDescent="0.2"/>
    <row r="36513" hidden="1" x14ac:dyDescent="0.2"/>
    <row r="36514" hidden="1" x14ac:dyDescent="0.2"/>
    <row r="36515" hidden="1" x14ac:dyDescent="0.2"/>
    <row r="36516" hidden="1" x14ac:dyDescent="0.2"/>
    <row r="36517" hidden="1" x14ac:dyDescent="0.2"/>
    <row r="36518" hidden="1" x14ac:dyDescent="0.2"/>
    <row r="36519" hidden="1" x14ac:dyDescent="0.2"/>
    <row r="36520" hidden="1" x14ac:dyDescent="0.2"/>
    <row r="36521" hidden="1" x14ac:dyDescent="0.2"/>
    <row r="36522" hidden="1" x14ac:dyDescent="0.2"/>
    <row r="36523" hidden="1" x14ac:dyDescent="0.2"/>
    <row r="36524" hidden="1" x14ac:dyDescent="0.2"/>
    <row r="36525" hidden="1" x14ac:dyDescent="0.2"/>
    <row r="36526" hidden="1" x14ac:dyDescent="0.2"/>
    <row r="36527" hidden="1" x14ac:dyDescent="0.2"/>
    <row r="36528" hidden="1" x14ac:dyDescent="0.2"/>
    <row r="36529" hidden="1" x14ac:dyDescent="0.2"/>
    <row r="36530" hidden="1" x14ac:dyDescent="0.2"/>
    <row r="36531" hidden="1" x14ac:dyDescent="0.2"/>
    <row r="36532" hidden="1" x14ac:dyDescent="0.2"/>
    <row r="36533" hidden="1" x14ac:dyDescent="0.2"/>
    <row r="36534" hidden="1" x14ac:dyDescent="0.2"/>
    <row r="36535" hidden="1" x14ac:dyDescent="0.2"/>
    <row r="36536" hidden="1" x14ac:dyDescent="0.2"/>
    <row r="36537" hidden="1" x14ac:dyDescent="0.2"/>
    <row r="36538" hidden="1" x14ac:dyDescent="0.2"/>
    <row r="36539" hidden="1" x14ac:dyDescent="0.2"/>
    <row r="36540" hidden="1" x14ac:dyDescent="0.2"/>
    <row r="36541" hidden="1" x14ac:dyDescent="0.2"/>
    <row r="36542" hidden="1" x14ac:dyDescent="0.2"/>
    <row r="36543" hidden="1" x14ac:dyDescent="0.2"/>
    <row r="36544" hidden="1" x14ac:dyDescent="0.2"/>
    <row r="36545" hidden="1" x14ac:dyDescent="0.2"/>
    <row r="36546" hidden="1" x14ac:dyDescent="0.2"/>
    <row r="36547" hidden="1" x14ac:dyDescent="0.2"/>
    <row r="36548" hidden="1" x14ac:dyDescent="0.2"/>
    <row r="36549" hidden="1" x14ac:dyDescent="0.2"/>
    <row r="36550" hidden="1" x14ac:dyDescent="0.2"/>
    <row r="36551" hidden="1" x14ac:dyDescent="0.2"/>
    <row r="36552" hidden="1" x14ac:dyDescent="0.2"/>
    <row r="36553" hidden="1" x14ac:dyDescent="0.2"/>
    <row r="36554" hidden="1" x14ac:dyDescent="0.2"/>
    <row r="36555" hidden="1" x14ac:dyDescent="0.2"/>
    <row r="36556" hidden="1" x14ac:dyDescent="0.2"/>
    <row r="36557" hidden="1" x14ac:dyDescent="0.2"/>
    <row r="36558" hidden="1" x14ac:dyDescent="0.2"/>
    <row r="36559" hidden="1" x14ac:dyDescent="0.2"/>
    <row r="36560" hidden="1" x14ac:dyDescent="0.2"/>
    <row r="36561" hidden="1" x14ac:dyDescent="0.2"/>
    <row r="36562" hidden="1" x14ac:dyDescent="0.2"/>
    <row r="36563" hidden="1" x14ac:dyDescent="0.2"/>
    <row r="36564" hidden="1" x14ac:dyDescent="0.2"/>
    <row r="36565" hidden="1" x14ac:dyDescent="0.2"/>
    <row r="36566" hidden="1" x14ac:dyDescent="0.2"/>
    <row r="36567" hidden="1" x14ac:dyDescent="0.2"/>
    <row r="36568" hidden="1" x14ac:dyDescent="0.2"/>
    <row r="36569" hidden="1" x14ac:dyDescent="0.2"/>
    <row r="36570" hidden="1" x14ac:dyDescent="0.2"/>
    <row r="36571" hidden="1" x14ac:dyDescent="0.2"/>
    <row r="36572" hidden="1" x14ac:dyDescent="0.2"/>
    <row r="36573" hidden="1" x14ac:dyDescent="0.2"/>
    <row r="36574" hidden="1" x14ac:dyDescent="0.2"/>
    <row r="36575" hidden="1" x14ac:dyDescent="0.2"/>
    <row r="36576" hidden="1" x14ac:dyDescent="0.2"/>
    <row r="36577" hidden="1" x14ac:dyDescent="0.2"/>
    <row r="36578" hidden="1" x14ac:dyDescent="0.2"/>
    <row r="36579" hidden="1" x14ac:dyDescent="0.2"/>
    <row r="36580" hidden="1" x14ac:dyDescent="0.2"/>
    <row r="36581" hidden="1" x14ac:dyDescent="0.2"/>
    <row r="36582" hidden="1" x14ac:dyDescent="0.2"/>
    <row r="36583" hidden="1" x14ac:dyDescent="0.2"/>
    <row r="36584" hidden="1" x14ac:dyDescent="0.2"/>
    <row r="36585" hidden="1" x14ac:dyDescent="0.2"/>
    <row r="36586" hidden="1" x14ac:dyDescent="0.2"/>
    <row r="36587" hidden="1" x14ac:dyDescent="0.2"/>
    <row r="36588" hidden="1" x14ac:dyDescent="0.2"/>
    <row r="36589" hidden="1" x14ac:dyDescent="0.2"/>
    <row r="36590" hidden="1" x14ac:dyDescent="0.2"/>
    <row r="36591" hidden="1" x14ac:dyDescent="0.2"/>
    <row r="36592" hidden="1" x14ac:dyDescent="0.2"/>
    <row r="36593" hidden="1" x14ac:dyDescent="0.2"/>
    <row r="36594" hidden="1" x14ac:dyDescent="0.2"/>
    <row r="36595" hidden="1" x14ac:dyDescent="0.2"/>
    <row r="36596" hidden="1" x14ac:dyDescent="0.2"/>
    <row r="36597" hidden="1" x14ac:dyDescent="0.2"/>
    <row r="36598" hidden="1" x14ac:dyDescent="0.2"/>
    <row r="36599" hidden="1" x14ac:dyDescent="0.2"/>
    <row r="36600" hidden="1" x14ac:dyDescent="0.2"/>
    <row r="36601" hidden="1" x14ac:dyDescent="0.2"/>
    <row r="36602" hidden="1" x14ac:dyDescent="0.2"/>
    <row r="36603" hidden="1" x14ac:dyDescent="0.2"/>
    <row r="36604" hidden="1" x14ac:dyDescent="0.2"/>
    <row r="36605" hidden="1" x14ac:dyDescent="0.2"/>
    <row r="36606" hidden="1" x14ac:dyDescent="0.2"/>
    <row r="36607" hidden="1" x14ac:dyDescent="0.2"/>
    <row r="36608" hidden="1" x14ac:dyDescent="0.2"/>
    <row r="36609" hidden="1" x14ac:dyDescent="0.2"/>
    <row r="36610" hidden="1" x14ac:dyDescent="0.2"/>
    <row r="36611" hidden="1" x14ac:dyDescent="0.2"/>
    <row r="36612" hidden="1" x14ac:dyDescent="0.2"/>
    <row r="36613" hidden="1" x14ac:dyDescent="0.2"/>
    <row r="36614" hidden="1" x14ac:dyDescent="0.2"/>
    <row r="36615" hidden="1" x14ac:dyDescent="0.2"/>
    <row r="36616" hidden="1" x14ac:dyDescent="0.2"/>
    <row r="36617" hidden="1" x14ac:dyDescent="0.2"/>
    <row r="36618" hidden="1" x14ac:dyDescent="0.2"/>
    <row r="36619" hidden="1" x14ac:dyDescent="0.2"/>
    <row r="36620" hidden="1" x14ac:dyDescent="0.2"/>
    <row r="36621" hidden="1" x14ac:dyDescent="0.2"/>
    <row r="36622" hidden="1" x14ac:dyDescent="0.2"/>
    <row r="36623" hidden="1" x14ac:dyDescent="0.2"/>
    <row r="36624" hidden="1" x14ac:dyDescent="0.2"/>
    <row r="36625" hidden="1" x14ac:dyDescent="0.2"/>
    <row r="36626" hidden="1" x14ac:dyDescent="0.2"/>
    <row r="36627" hidden="1" x14ac:dyDescent="0.2"/>
    <row r="36628" hidden="1" x14ac:dyDescent="0.2"/>
    <row r="36629" hidden="1" x14ac:dyDescent="0.2"/>
    <row r="36630" hidden="1" x14ac:dyDescent="0.2"/>
    <row r="36631" hidden="1" x14ac:dyDescent="0.2"/>
    <row r="36632" hidden="1" x14ac:dyDescent="0.2"/>
    <row r="36633" hidden="1" x14ac:dyDescent="0.2"/>
    <row r="36634" hidden="1" x14ac:dyDescent="0.2"/>
    <row r="36635" hidden="1" x14ac:dyDescent="0.2"/>
    <row r="36636" hidden="1" x14ac:dyDescent="0.2"/>
    <row r="36637" hidden="1" x14ac:dyDescent="0.2"/>
    <row r="36638" hidden="1" x14ac:dyDescent="0.2"/>
    <row r="36639" hidden="1" x14ac:dyDescent="0.2"/>
    <row r="36640" hidden="1" x14ac:dyDescent="0.2"/>
    <row r="36641" hidden="1" x14ac:dyDescent="0.2"/>
    <row r="36642" hidden="1" x14ac:dyDescent="0.2"/>
    <row r="36643" hidden="1" x14ac:dyDescent="0.2"/>
    <row r="36644" hidden="1" x14ac:dyDescent="0.2"/>
    <row r="36645" hidden="1" x14ac:dyDescent="0.2"/>
    <row r="36646" hidden="1" x14ac:dyDescent="0.2"/>
    <row r="36647" hidden="1" x14ac:dyDescent="0.2"/>
    <row r="36648" hidden="1" x14ac:dyDescent="0.2"/>
    <row r="36649" hidden="1" x14ac:dyDescent="0.2"/>
    <row r="36650" hidden="1" x14ac:dyDescent="0.2"/>
    <row r="36651" hidden="1" x14ac:dyDescent="0.2"/>
    <row r="36652" hidden="1" x14ac:dyDescent="0.2"/>
    <row r="36653" hidden="1" x14ac:dyDescent="0.2"/>
    <row r="36654" hidden="1" x14ac:dyDescent="0.2"/>
    <row r="36655" hidden="1" x14ac:dyDescent="0.2"/>
    <row r="36656" hidden="1" x14ac:dyDescent="0.2"/>
    <row r="36657" hidden="1" x14ac:dyDescent="0.2"/>
    <row r="36658" hidden="1" x14ac:dyDescent="0.2"/>
    <row r="36659" hidden="1" x14ac:dyDescent="0.2"/>
    <row r="36660" hidden="1" x14ac:dyDescent="0.2"/>
    <row r="36661" hidden="1" x14ac:dyDescent="0.2"/>
    <row r="36662" hidden="1" x14ac:dyDescent="0.2"/>
    <row r="36663" hidden="1" x14ac:dyDescent="0.2"/>
    <row r="36664" hidden="1" x14ac:dyDescent="0.2"/>
    <row r="36665" hidden="1" x14ac:dyDescent="0.2"/>
    <row r="36666" hidden="1" x14ac:dyDescent="0.2"/>
    <row r="36667" hidden="1" x14ac:dyDescent="0.2"/>
    <row r="36668" hidden="1" x14ac:dyDescent="0.2"/>
    <row r="36669" hidden="1" x14ac:dyDescent="0.2"/>
    <row r="36670" hidden="1" x14ac:dyDescent="0.2"/>
    <row r="36671" hidden="1" x14ac:dyDescent="0.2"/>
    <row r="36672" hidden="1" x14ac:dyDescent="0.2"/>
    <row r="36673" hidden="1" x14ac:dyDescent="0.2"/>
    <row r="36674" hidden="1" x14ac:dyDescent="0.2"/>
    <row r="36675" hidden="1" x14ac:dyDescent="0.2"/>
    <row r="36676" hidden="1" x14ac:dyDescent="0.2"/>
    <row r="36677" hidden="1" x14ac:dyDescent="0.2"/>
    <row r="36678" hidden="1" x14ac:dyDescent="0.2"/>
    <row r="36679" hidden="1" x14ac:dyDescent="0.2"/>
    <row r="36680" hidden="1" x14ac:dyDescent="0.2"/>
    <row r="36681" hidden="1" x14ac:dyDescent="0.2"/>
    <row r="36682" hidden="1" x14ac:dyDescent="0.2"/>
    <row r="36683" hidden="1" x14ac:dyDescent="0.2"/>
    <row r="36684" hidden="1" x14ac:dyDescent="0.2"/>
    <row r="36685" hidden="1" x14ac:dyDescent="0.2"/>
    <row r="36686" hidden="1" x14ac:dyDescent="0.2"/>
    <row r="36687" hidden="1" x14ac:dyDescent="0.2"/>
    <row r="36688" hidden="1" x14ac:dyDescent="0.2"/>
    <row r="36689" hidden="1" x14ac:dyDescent="0.2"/>
    <row r="36690" hidden="1" x14ac:dyDescent="0.2"/>
    <row r="36691" hidden="1" x14ac:dyDescent="0.2"/>
    <row r="36692" hidden="1" x14ac:dyDescent="0.2"/>
    <row r="36693" hidden="1" x14ac:dyDescent="0.2"/>
    <row r="36694" hidden="1" x14ac:dyDescent="0.2"/>
    <row r="36695" hidden="1" x14ac:dyDescent="0.2"/>
    <row r="36696" hidden="1" x14ac:dyDescent="0.2"/>
    <row r="36697" hidden="1" x14ac:dyDescent="0.2"/>
    <row r="36698" hidden="1" x14ac:dyDescent="0.2"/>
    <row r="36699" hidden="1" x14ac:dyDescent="0.2"/>
    <row r="36700" hidden="1" x14ac:dyDescent="0.2"/>
    <row r="36701" hidden="1" x14ac:dyDescent="0.2"/>
    <row r="36702" hidden="1" x14ac:dyDescent="0.2"/>
    <row r="36703" hidden="1" x14ac:dyDescent="0.2"/>
    <row r="36704" hidden="1" x14ac:dyDescent="0.2"/>
    <row r="36705" hidden="1" x14ac:dyDescent="0.2"/>
    <row r="36706" hidden="1" x14ac:dyDescent="0.2"/>
    <row r="36707" hidden="1" x14ac:dyDescent="0.2"/>
    <row r="36708" hidden="1" x14ac:dyDescent="0.2"/>
    <row r="36709" hidden="1" x14ac:dyDescent="0.2"/>
    <row r="36710" hidden="1" x14ac:dyDescent="0.2"/>
    <row r="36711" hidden="1" x14ac:dyDescent="0.2"/>
    <row r="36712" hidden="1" x14ac:dyDescent="0.2"/>
    <row r="36713" hidden="1" x14ac:dyDescent="0.2"/>
    <row r="36714" hidden="1" x14ac:dyDescent="0.2"/>
    <row r="36715" hidden="1" x14ac:dyDescent="0.2"/>
    <row r="36716" hidden="1" x14ac:dyDescent="0.2"/>
    <row r="36717" hidden="1" x14ac:dyDescent="0.2"/>
    <row r="36718" hidden="1" x14ac:dyDescent="0.2"/>
    <row r="36719" hidden="1" x14ac:dyDescent="0.2"/>
    <row r="36720" hidden="1" x14ac:dyDescent="0.2"/>
    <row r="36721" hidden="1" x14ac:dyDescent="0.2"/>
    <row r="36722" hidden="1" x14ac:dyDescent="0.2"/>
    <row r="36723" hidden="1" x14ac:dyDescent="0.2"/>
    <row r="36724" hidden="1" x14ac:dyDescent="0.2"/>
    <row r="36725" hidden="1" x14ac:dyDescent="0.2"/>
    <row r="36726" hidden="1" x14ac:dyDescent="0.2"/>
    <row r="36727" hidden="1" x14ac:dyDescent="0.2"/>
    <row r="36728" hidden="1" x14ac:dyDescent="0.2"/>
    <row r="36729" hidden="1" x14ac:dyDescent="0.2"/>
    <row r="36730" hidden="1" x14ac:dyDescent="0.2"/>
    <row r="36731" hidden="1" x14ac:dyDescent="0.2"/>
    <row r="36732" hidden="1" x14ac:dyDescent="0.2"/>
    <row r="36733" hidden="1" x14ac:dyDescent="0.2"/>
    <row r="36734" hidden="1" x14ac:dyDescent="0.2"/>
    <row r="36735" hidden="1" x14ac:dyDescent="0.2"/>
    <row r="36736" hidden="1" x14ac:dyDescent="0.2"/>
    <row r="36737" hidden="1" x14ac:dyDescent="0.2"/>
    <row r="36738" hidden="1" x14ac:dyDescent="0.2"/>
    <row r="36739" hidden="1" x14ac:dyDescent="0.2"/>
    <row r="36740" hidden="1" x14ac:dyDescent="0.2"/>
    <row r="36741" hidden="1" x14ac:dyDescent="0.2"/>
    <row r="36742" hidden="1" x14ac:dyDescent="0.2"/>
    <row r="36743" hidden="1" x14ac:dyDescent="0.2"/>
    <row r="36744" hidden="1" x14ac:dyDescent="0.2"/>
    <row r="36745" hidden="1" x14ac:dyDescent="0.2"/>
    <row r="36746" hidden="1" x14ac:dyDescent="0.2"/>
    <row r="36747" hidden="1" x14ac:dyDescent="0.2"/>
    <row r="36748" hidden="1" x14ac:dyDescent="0.2"/>
    <row r="36749" hidden="1" x14ac:dyDescent="0.2"/>
    <row r="36750" hidden="1" x14ac:dyDescent="0.2"/>
    <row r="36751" hidden="1" x14ac:dyDescent="0.2"/>
    <row r="36752" hidden="1" x14ac:dyDescent="0.2"/>
    <row r="36753" hidden="1" x14ac:dyDescent="0.2"/>
    <row r="36754" hidden="1" x14ac:dyDescent="0.2"/>
    <row r="36755" hidden="1" x14ac:dyDescent="0.2"/>
    <row r="36756" hidden="1" x14ac:dyDescent="0.2"/>
    <row r="36757" hidden="1" x14ac:dyDescent="0.2"/>
    <row r="36758" hidden="1" x14ac:dyDescent="0.2"/>
    <row r="36759" hidden="1" x14ac:dyDescent="0.2"/>
    <row r="36760" hidden="1" x14ac:dyDescent="0.2"/>
    <row r="36761" hidden="1" x14ac:dyDescent="0.2"/>
    <row r="36762" hidden="1" x14ac:dyDescent="0.2"/>
    <row r="36763" hidden="1" x14ac:dyDescent="0.2"/>
    <row r="36764" hidden="1" x14ac:dyDescent="0.2"/>
    <row r="36765" hidden="1" x14ac:dyDescent="0.2"/>
    <row r="36766" hidden="1" x14ac:dyDescent="0.2"/>
    <row r="36767" hidden="1" x14ac:dyDescent="0.2"/>
    <row r="36768" hidden="1" x14ac:dyDescent="0.2"/>
    <row r="36769" hidden="1" x14ac:dyDescent="0.2"/>
    <row r="36770" hidden="1" x14ac:dyDescent="0.2"/>
    <row r="36771" hidden="1" x14ac:dyDescent="0.2"/>
    <row r="36772" hidden="1" x14ac:dyDescent="0.2"/>
    <row r="36773" hidden="1" x14ac:dyDescent="0.2"/>
    <row r="36774" hidden="1" x14ac:dyDescent="0.2"/>
    <row r="36775" hidden="1" x14ac:dyDescent="0.2"/>
    <row r="36776" hidden="1" x14ac:dyDescent="0.2"/>
    <row r="36777" hidden="1" x14ac:dyDescent="0.2"/>
    <row r="36778" hidden="1" x14ac:dyDescent="0.2"/>
    <row r="36779" hidden="1" x14ac:dyDescent="0.2"/>
    <row r="36780" hidden="1" x14ac:dyDescent="0.2"/>
    <row r="36781" hidden="1" x14ac:dyDescent="0.2"/>
    <row r="36782" hidden="1" x14ac:dyDescent="0.2"/>
    <row r="36783" hidden="1" x14ac:dyDescent="0.2"/>
    <row r="36784" hidden="1" x14ac:dyDescent="0.2"/>
    <row r="36785" hidden="1" x14ac:dyDescent="0.2"/>
    <row r="36786" hidden="1" x14ac:dyDescent="0.2"/>
    <row r="36787" hidden="1" x14ac:dyDescent="0.2"/>
    <row r="36788" hidden="1" x14ac:dyDescent="0.2"/>
    <row r="36789" hidden="1" x14ac:dyDescent="0.2"/>
    <row r="36790" hidden="1" x14ac:dyDescent="0.2"/>
    <row r="36791" hidden="1" x14ac:dyDescent="0.2"/>
    <row r="36792" hidden="1" x14ac:dyDescent="0.2"/>
    <row r="36793" hidden="1" x14ac:dyDescent="0.2"/>
    <row r="36794" hidden="1" x14ac:dyDescent="0.2"/>
    <row r="36795" hidden="1" x14ac:dyDescent="0.2"/>
    <row r="36796" hidden="1" x14ac:dyDescent="0.2"/>
    <row r="36797" hidden="1" x14ac:dyDescent="0.2"/>
    <row r="36798" hidden="1" x14ac:dyDescent="0.2"/>
    <row r="36799" hidden="1" x14ac:dyDescent="0.2"/>
    <row r="36800" hidden="1" x14ac:dyDescent="0.2"/>
    <row r="36801" hidden="1" x14ac:dyDescent="0.2"/>
    <row r="36802" hidden="1" x14ac:dyDescent="0.2"/>
    <row r="36803" hidden="1" x14ac:dyDescent="0.2"/>
    <row r="36804" hidden="1" x14ac:dyDescent="0.2"/>
    <row r="36805" hidden="1" x14ac:dyDescent="0.2"/>
    <row r="36806" hidden="1" x14ac:dyDescent="0.2"/>
    <row r="36807" hidden="1" x14ac:dyDescent="0.2"/>
    <row r="36808" hidden="1" x14ac:dyDescent="0.2"/>
    <row r="36809" hidden="1" x14ac:dyDescent="0.2"/>
    <row r="36810" hidden="1" x14ac:dyDescent="0.2"/>
    <row r="36811" hidden="1" x14ac:dyDescent="0.2"/>
    <row r="36812" hidden="1" x14ac:dyDescent="0.2"/>
    <row r="36813" hidden="1" x14ac:dyDescent="0.2"/>
    <row r="36814" hidden="1" x14ac:dyDescent="0.2"/>
    <row r="36815" hidden="1" x14ac:dyDescent="0.2"/>
    <row r="36816" hidden="1" x14ac:dyDescent="0.2"/>
    <row r="36817" hidden="1" x14ac:dyDescent="0.2"/>
    <row r="36818" hidden="1" x14ac:dyDescent="0.2"/>
    <row r="36819" hidden="1" x14ac:dyDescent="0.2"/>
    <row r="36820" hidden="1" x14ac:dyDescent="0.2"/>
    <row r="36821" hidden="1" x14ac:dyDescent="0.2"/>
    <row r="36822" hidden="1" x14ac:dyDescent="0.2"/>
    <row r="36823" hidden="1" x14ac:dyDescent="0.2"/>
    <row r="36824" hidden="1" x14ac:dyDescent="0.2"/>
    <row r="36825" hidden="1" x14ac:dyDescent="0.2"/>
    <row r="36826" hidden="1" x14ac:dyDescent="0.2"/>
    <row r="36827" hidden="1" x14ac:dyDescent="0.2"/>
    <row r="36828" hidden="1" x14ac:dyDescent="0.2"/>
    <row r="36829" hidden="1" x14ac:dyDescent="0.2"/>
    <row r="36830" hidden="1" x14ac:dyDescent="0.2"/>
    <row r="36831" hidden="1" x14ac:dyDescent="0.2"/>
    <row r="36832" hidden="1" x14ac:dyDescent="0.2"/>
    <row r="36833" hidden="1" x14ac:dyDescent="0.2"/>
    <row r="36834" hidden="1" x14ac:dyDescent="0.2"/>
    <row r="36835" hidden="1" x14ac:dyDescent="0.2"/>
    <row r="36836" hidden="1" x14ac:dyDescent="0.2"/>
    <row r="36837" hidden="1" x14ac:dyDescent="0.2"/>
    <row r="36838" hidden="1" x14ac:dyDescent="0.2"/>
    <row r="36839" hidden="1" x14ac:dyDescent="0.2"/>
    <row r="36840" hidden="1" x14ac:dyDescent="0.2"/>
    <row r="36841" hidden="1" x14ac:dyDescent="0.2"/>
    <row r="36842" hidden="1" x14ac:dyDescent="0.2"/>
    <row r="36843" hidden="1" x14ac:dyDescent="0.2"/>
    <row r="36844" hidden="1" x14ac:dyDescent="0.2"/>
    <row r="36845" hidden="1" x14ac:dyDescent="0.2"/>
    <row r="36846" hidden="1" x14ac:dyDescent="0.2"/>
    <row r="36847" hidden="1" x14ac:dyDescent="0.2"/>
    <row r="36848" hidden="1" x14ac:dyDescent="0.2"/>
    <row r="36849" hidden="1" x14ac:dyDescent="0.2"/>
    <row r="36850" hidden="1" x14ac:dyDescent="0.2"/>
    <row r="36851" hidden="1" x14ac:dyDescent="0.2"/>
    <row r="36852" hidden="1" x14ac:dyDescent="0.2"/>
    <row r="36853" hidden="1" x14ac:dyDescent="0.2"/>
    <row r="36854" hidden="1" x14ac:dyDescent="0.2"/>
    <row r="36855" hidden="1" x14ac:dyDescent="0.2"/>
    <row r="36856" hidden="1" x14ac:dyDescent="0.2"/>
    <row r="36857" hidden="1" x14ac:dyDescent="0.2"/>
    <row r="36858" hidden="1" x14ac:dyDescent="0.2"/>
    <row r="36859" hidden="1" x14ac:dyDescent="0.2"/>
    <row r="36860" hidden="1" x14ac:dyDescent="0.2"/>
    <row r="36861" hidden="1" x14ac:dyDescent="0.2"/>
    <row r="36862" hidden="1" x14ac:dyDescent="0.2"/>
    <row r="36863" hidden="1" x14ac:dyDescent="0.2"/>
    <row r="36864" hidden="1" x14ac:dyDescent="0.2"/>
    <row r="36865" hidden="1" x14ac:dyDescent="0.2"/>
    <row r="36866" hidden="1" x14ac:dyDescent="0.2"/>
    <row r="36867" hidden="1" x14ac:dyDescent="0.2"/>
    <row r="36868" hidden="1" x14ac:dyDescent="0.2"/>
    <row r="36869" hidden="1" x14ac:dyDescent="0.2"/>
    <row r="36870" hidden="1" x14ac:dyDescent="0.2"/>
    <row r="36871" hidden="1" x14ac:dyDescent="0.2"/>
    <row r="36872" hidden="1" x14ac:dyDescent="0.2"/>
    <row r="36873" hidden="1" x14ac:dyDescent="0.2"/>
    <row r="36874" hidden="1" x14ac:dyDescent="0.2"/>
    <row r="36875" hidden="1" x14ac:dyDescent="0.2"/>
    <row r="36876" hidden="1" x14ac:dyDescent="0.2"/>
    <row r="36877" hidden="1" x14ac:dyDescent="0.2"/>
    <row r="36878" hidden="1" x14ac:dyDescent="0.2"/>
    <row r="36879" hidden="1" x14ac:dyDescent="0.2"/>
    <row r="36880" hidden="1" x14ac:dyDescent="0.2"/>
    <row r="36881" hidden="1" x14ac:dyDescent="0.2"/>
    <row r="36882" hidden="1" x14ac:dyDescent="0.2"/>
    <row r="36883" hidden="1" x14ac:dyDescent="0.2"/>
    <row r="36884" hidden="1" x14ac:dyDescent="0.2"/>
    <row r="36885" hidden="1" x14ac:dyDescent="0.2"/>
    <row r="36886" hidden="1" x14ac:dyDescent="0.2"/>
    <row r="36887" hidden="1" x14ac:dyDescent="0.2"/>
    <row r="36888" hidden="1" x14ac:dyDescent="0.2"/>
    <row r="36889" hidden="1" x14ac:dyDescent="0.2"/>
    <row r="36890" hidden="1" x14ac:dyDescent="0.2"/>
    <row r="36891" hidden="1" x14ac:dyDescent="0.2"/>
    <row r="36892" hidden="1" x14ac:dyDescent="0.2"/>
    <row r="36893" hidden="1" x14ac:dyDescent="0.2"/>
    <row r="36894" hidden="1" x14ac:dyDescent="0.2"/>
    <row r="36895" hidden="1" x14ac:dyDescent="0.2"/>
    <row r="36896" hidden="1" x14ac:dyDescent="0.2"/>
    <row r="36897" hidden="1" x14ac:dyDescent="0.2"/>
    <row r="36898" hidden="1" x14ac:dyDescent="0.2"/>
    <row r="36899" hidden="1" x14ac:dyDescent="0.2"/>
    <row r="36900" hidden="1" x14ac:dyDescent="0.2"/>
    <row r="36901" hidden="1" x14ac:dyDescent="0.2"/>
    <row r="36902" hidden="1" x14ac:dyDescent="0.2"/>
    <row r="36903" hidden="1" x14ac:dyDescent="0.2"/>
    <row r="36904" hidden="1" x14ac:dyDescent="0.2"/>
    <row r="36905" hidden="1" x14ac:dyDescent="0.2"/>
    <row r="36906" hidden="1" x14ac:dyDescent="0.2"/>
    <row r="36907" hidden="1" x14ac:dyDescent="0.2"/>
    <row r="36908" hidden="1" x14ac:dyDescent="0.2"/>
    <row r="36909" hidden="1" x14ac:dyDescent="0.2"/>
    <row r="36910" hidden="1" x14ac:dyDescent="0.2"/>
    <row r="36911" hidden="1" x14ac:dyDescent="0.2"/>
    <row r="36912" hidden="1" x14ac:dyDescent="0.2"/>
    <row r="36913" hidden="1" x14ac:dyDescent="0.2"/>
    <row r="36914" hidden="1" x14ac:dyDescent="0.2"/>
    <row r="36915" hidden="1" x14ac:dyDescent="0.2"/>
    <row r="36916" hidden="1" x14ac:dyDescent="0.2"/>
    <row r="36917" hidden="1" x14ac:dyDescent="0.2"/>
    <row r="36918" hidden="1" x14ac:dyDescent="0.2"/>
    <row r="36919" hidden="1" x14ac:dyDescent="0.2"/>
    <row r="36920" hidden="1" x14ac:dyDescent="0.2"/>
    <row r="36921" hidden="1" x14ac:dyDescent="0.2"/>
    <row r="36922" hidden="1" x14ac:dyDescent="0.2"/>
    <row r="36923" hidden="1" x14ac:dyDescent="0.2"/>
    <row r="36924" hidden="1" x14ac:dyDescent="0.2"/>
    <row r="36925" hidden="1" x14ac:dyDescent="0.2"/>
    <row r="36926" hidden="1" x14ac:dyDescent="0.2"/>
    <row r="36927" hidden="1" x14ac:dyDescent="0.2"/>
    <row r="36928" hidden="1" x14ac:dyDescent="0.2"/>
    <row r="36929" hidden="1" x14ac:dyDescent="0.2"/>
    <row r="36930" hidden="1" x14ac:dyDescent="0.2"/>
    <row r="36931" hidden="1" x14ac:dyDescent="0.2"/>
    <row r="36932" hidden="1" x14ac:dyDescent="0.2"/>
    <row r="36933" hidden="1" x14ac:dyDescent="0.2"/>
    <row r="36934" hidden="1" x14ac:dyDescent="0.2"/>
    <row r="36935" hidden="1" x14ac:dyDescent="0.2"/>
    <row r="36936" hidden="1" x14ac:dyDescent="0.2"/>
    <row r="36937" hidden="1" x14ac:dyDescent="0.2"/>
    <row r="36938" hidden="1" x14ac:dyDescent="0.2"/>
    <row r="36939" hidden="1" x14ac:dyDescent="0.2"/>
    <row r="36940" hidden="1" x14ac:dyDescent="0.2"/>
    <row r="36941" hidden="1" x14ac:dyDescent="0.2"/>
    <row r="36942" hidden="1" x14ac:dyDescent="0.2"/>
    <row r="36943" hidden="1" x14ac:dyDescent="0.2"/>
    <row r="36944" hidden="1" x14ac:dyDescent="0.2"/>
    <row r="36945" hidden="1" x14ac:dyDescent="0.2"/>
    <row r="36946" hidden="1" x14ac:dyDescent="0.2"/>
    <row r="36947" hidden="1" x14ac:dyDescent="0.2"/>
    <row r="36948" hidden="1" x14ac:dyDescent="0.2"/>
    <row r="36949" hidden="1" x14ac:dyDescent="0.2"/>
    <row r="36950" hidden="1" x14ac:dyDescent="0.2"/>
    <row r="36951" hidden="1" x14ac:dyDescent="0.2"/>
    <row r="36952" hidden="1" x14ac:dyDescent="0.2"/>
    <row r="36953" hidden="1" x14ac:dyDescent="0.2"/>
    <row r="36954" hidden="1" x14ac:dyDescent="0.2"/>
    <row r="36955" hidden="1" x14ac:dyDescent="0.2"/>
    <row r="36956" hidden="1" x14ac:dyDescent="0.2"/>
    <row r="36957" hidden="1" x14ac:dyDescent="0.2"/>
    <row r="36958" hidden="1" x14ac:dyDescent="0.2"/>
    <row r="36959" hidden="1" x14ac:dyDescent="0.2"/>
    <row r="36960" hidden="1" x14ac:dyDescent="0.2"/>
    <row r="36961" hidden="1" x14ac:dyDescent="0.2"/>
    <row r="36962" hidden="1" x14ac:dyDescent="0.2"/>
    <row r="36963" hidden="1" x14ac:dyDescent="0.2"/>
    <row r="36964" hidden="1" x14ac:dyDescent="0.2"/>
    <row r="36965" hidden="1" x14ac:dyDescent="0.2"/>
    <row r="36966" hidden="1" x14ac:dyDescent="0.2"/>
    <row r="36967" hidden="1" x14ac:dyDescent="0.2"/>
    <row r="36968" hidden="1" x14ac:dyDescent="0.2"/>
    <row r="36969" hidden="1" x14ac:dyDescent="0.2"/>
    <row r="36970" hidden="1" x14ac:dyDescent="0.2"/>
    <row r="36971" hidden="1" x14ac:dyDescent="0.2"/>
    <row r="36972" hidden="1" x14ac:dyDescent="0.2"/>
    <row r="36973" hidden="1" x14ac:dyDescent="0.2"/>
    <row r="36974" hidden="1" x14ac:dyDescent="0.2"/>
    <row r="36975" hidden="1" x14ac:dyDescent="0.2"/>
    <row r="36976" hidden="1" x14ac:dyDescent="0.2"/>
    <row r="36977" hidden="1" x14ac:dyDescent="0.2"/>
    <row r="36978" hidden="1" x14ac:dyDescent="0.2"/>
    <row r="36979" hidden="1" x14ac:dyDescent="0.2"/>
    <row r="36980" hidden="1" x14ac:dyDescent="0.2"/>
    <row r="36981" hidden="1" x14ac:dyDescent="0.2"/>
    <row r="36982" hidden="1" x14ac:dyDescent="0.2"/>
    <row r="36983" hidden="1" x14ac:dyDescent="0.2"/>
    <row r="36984" hidden="1" x14ac:dyDescent="0.2"/>
    <row r="36985" hidden="1" x14ac:dyDescent="0.2"/>
    <row r="36986" hidden="1" x14ac:dyDescent="0.2"/>
    <row r="36987" hidden="1" x14ac:dyDescent="0.2"/>
    <row r="36988" hidden="1" x14ac:dyDescent="0.2"/>
    <row r="36989" hidden="1" x14ac:dyDescent="0.2"/>
    <row r="36990" hidden="1" x14ac:dyDescent="0.2"/>
    <row r="36991" hidden="1" x14ac:dyDescent="0.2"/>
    <row r="36992" hidden="1" x14ac:dyDescent="0.2"/>
    <row r="36993" hidden="1" x14ac:dyDescent="0.2"/>
    <row r="36994" hidden="1" x14ac:dyDescent="0.2"/>
    <row r="36995" hidden="1" x14ac:dyDescent="0.2"/>
    <row r="36996" hidden="1" x14ac:dyDescent="0.2"/>
    <row r="36997" hidden="1" x14ac:dyDescent="0.2"/>
    <row r="36998" hidden="1" x14ac:dyDescent="0.2"/>
    <row r="36999" hidden="1" x14ac:dyDescent="0.2"/>
    <row r="37000" hidden="1" x14ac:dyDescent="0.2"/>
    <row r="37001" hidden="1" x14ac:dyDescent="0.2"/>
    <row r="37002" hidden="1" x14ac:dyDescent="0.2"/>
    <row r="37003" hidden="1" x14ac:dyDescent="0.2"/>
    <row r="37004" hidden="1" x14ac:dyDescent="0.2"/>
    <row r="37005" hidden="1" x14ac:dyDescent="0.2"/>
    <row r="37006" hidden="1" x14ac:dyDescent="0.2"/>
    <row r="37007" hidden="1" x14ac:dyDescent="0.2"/>
    <row r="37008" hidden="1" x14ac:dyDescent="0.2"/>
    <row r="37009" hidden="1" x14ac:dyDescent="0.2"/>
    <row r="37010" hidden="1" x14ac:dyDescent="0.2"/>
    <row r="37011" hidden="1" x14ac:dyDescent="0.2"/>
    <row r="37012" hidden="1" x14ac:dyDescent="0.2"/>
    <row r="37013" hidden="1" x14ac:dyDescent="0.2"/>
    <row r="37014" hidden="1" x14ac:dyDescent="0.2"/>
    <row r="37015" hidden="1" x14ac:dyDescent="0.2"/>
    <row r="37016" hidden="1" x14ac:dyDescent="0.2"/>
    <row r="37017" hidden="1" x14ac:dyDescent="0.2"/>
    <row r="37018" hidden="1" x14ac:dyDescent="0.2"/>
    <row r="37019" hidden="1" x14ac:dyDescent="0.2"/>
    <row r="37020" hidden="1" x14ac:dyDescent="0.2"/>
    <row r="37021" hidden="1" x14ac:dyDescent="0.2"/>
    <row r="37022" hidden="1" x14ac:dyDescent="0.2"/>
    <row r="37023" hidden="1" x14ac:dyDescent="0.2"/>
    <row r="37024" hidden="1" x14ac:dyDescent="0.2"/>
    <row r="37025" hidden="1" x14ac:dyDescent="0.2"/>
    <row r="37026" hidden="1" x14ac:dyDescent="0.2"/>
    <row r="37027" hidden="1" x14ac:dyDescent="0.2"/>
    <row r="37028" hidden="1" x14ac:dyDescent="0.2"/>
    <row r="37029" hidden="1" x14ac:dyDescent="0.2"/>
    <row r="37030" hidden="1" x14ac:dyDescent="0.2"/>
    <row r="37031" hidden="1" x14ac:dyDescent="0.2"/>
    <row r="37032" hidden="1" x14ac:dyDescent="0.2"/>
    <row r="37033" hidden="1" x14ac:dyDescent="0.2"/>
    <row r="37034" hidden="1" x14ac:dyDescent="0.2"/>
    <row r="37035" hidden="1" x14ac:dyDescent="0.2"/>
    <row r="37036" hidden="1" x14ac:dyDescent="0.2"/>
    <row r="37037" hidden="1" x14ac:dyDescent="0.2"/>
    <row r="37038" hidden="1" x14ac:dyDescent="0.2"/>
    <row r="37039" hidden="1" x14ac:dyDescent="0.2"/>
    <row r="37040" hidden="1" x14ac:dyDescent="0.2"/>
    <row r="37041" hidden="1" x14ac:dyDescent="0.2"/>
    <row r="37042" hidden="1" x14ac:dyDescent="0.2"/>
    <row r="37043" hidden="1" x14ac:dyDescent="0.2"/>
    <row r="37044" hidden="1" x14ac:dyDescent="0.2"/>
    <row r="37045" hidden="1" x14ac:dyDescent="0.2"/>
    <row r="37046" hidden="1" x14ac:dyDescent="0.2"/>
    <row r="37047" hidden="1" x14ac:dyDescent="0.2"/>
    <row r="37048" hidden="1" x14ac:dyDescent="0.2"/>
    <row r="37049" hidden="1" x14ac:dyDescent="0.2"/>
    <row r="37050" hidden="1" x14ac:dyDescent="0.2"/>
    <row r="37051" hidden="1" x14ac:dyDescent="0.2"/>
    <row r="37052" hidden="1" x14ac:dyDescent="0.2"/>
    <row r="37053" hidden="1" x14ac:dyDescent="0.2"/>
    <row r="37054" hidden="1" x14ac:dyDescent="0.2"/>
    <row r="37055" hidden="1" x14ac:dyDescent="0.2"/>
    <row r="37056" hidden="1" x14ac:dyDescent="0.2"/>
    <row r="37057" hidden="1" x14ac:dyDescent="0.2"/>
    <row r="37058" hidden="1" x14ac:dyDescent="0.2"/>
    <row r="37059" hidden="1" x14ac:dyDescent="0.2"/>
    <row r="37060" hidden="1" x14ac:dyDescent="0.2"/>
    <row r="37061" hidden="1" x14ac:dyDescent="0.2"/>
    <row r="37062" hidden="1" x14ac:dyDescent="0.2"/>
    <row r="37063" hidden="1" x14ac:dyDescent="0.2"/>
    <row r="37064" hidden="1" x14ac:dyDescent="0.2"/>
    <row r="37065" hidden="1" x14ac:dyDescent="0.2"/>
    <row r="37066" hidden="1" x14ac:dyDescent="0.2"/>
    <row r="37067" hidden="1" x14ac:dyDescent="0.2"/>
    <row r="37068" hidden="1" x14ac:dyDescent="0.2"/>
    <row r="37069" hidden="1" x14ac:dyDescent="0.2"/>
    <row r="37070" hidden="1" x14ac:dyDescent="0.2"/>
    <row r="37071" hidden="1" x14ac:dyDescent="0.2"/>
    <row r="37072" hidden="1" x14ac:dyDescent="0.2"/>
    <row r="37073" hidden="1" x14ac:dyDescent="0.2"/>
    <row r="37074" hidden="1" x14ac:dyDescent="0.2"/>
    <row r="37075" hidden="1" x14ac:dyDescent="0.2"/>
    <row r="37076" hidden="1" x14ac:dyDescent="0.2"/>
    <row r="37077" hidden="1" x14ac:dyDescent="0.2"/>
    <row r="37078" hidden="1" x14ac:dyDescent="0.2"/>
    <row r="37079" hidden="1" x14ac:dyDescent="0.2"/>
    <row r="37080" hidden="1" x14ac:dyDescent="0.2"/>
    <row r="37081" hidden="1" x14ac:dyDescent="0.2"/>
    <row r="37082" hidden="1" x14ac:dyDescent="0.2"/>
    <row r="37083" hidden="1" x14ac:dyDescent="0.2"/>
    <row r="37084" hidden="1" x14ac:dyDescent="0.2"/>
    <row r="37085" hidden="1" x14ac:dyDescent="0.2"/>
    <row r="37086" hidden="1" x14ac:dyDescent="0.2"/>
    <row r="37087" hidden="1" x14ac:dyDescent="0.2"/>
    <row r="37088" hidden="1" x14ac:dyDescent="0.2"/>
    <row r="37089" hidden="1" x14ac:dyDescent="0.2"/>
    <row r="37090" hidden="1" x14ac:dyDescent="0.2"/>
    <row r="37091" hidden="1" x14ac:dyDescent="0.2"/>
    <row r="37092" hidden="1" x14ac:dyDescent="0.2"/>
    <row r="37093" hidden="1" x14ac:dyDescent="0.2"/>
    <row r="37094" hidden="1" x14ac:dyDescent="0.2"/>
    <row r="37095" hidden="1" x14ac:dyDescent="0.2"/>
    <row r="37096" hidden="1" x14ac:dyDescent="0.2"/>
    <row r="37097" hidden="1" x14ac:dyDescent="0.2"/>
    <row r="37098" hidden="1" x14ac:dyDescent="0.2"/>
    <row r="37099" hidden="1" x14ac:dyDescent="0.2"/>
    <row r="37100" hidden="1" x14ac:dyDescent="0.2"/>
    <row r="37101" hidden="1" x14ac:dyDescent="0.2"/>
    <row r="37102" hidden="1" x14ac:dyDescent="0.2"/>
    <row r="37103" hidden="1" x14ac:dyDescent="0.2"/>
    <row r="37104" hidden="1" x14ac:dyDescent="0.2"/>
    <row r="37105" hidden="1" x14ac:dyDescent="0.2"/>
    <row r="37106" hidden="1" x14ac:dyDescent="0.2"/>
    <row r="37107" hidden="1" x14ac:dyDescent="0.2"/>
    <row r="37108" hidden="1" x14ac:dyDescent="0.2"/>
    <row r="37109" hidden="1" x14ac:dyDescent="0.2"/>
    <row r="37110" hidden="1" x14ac:dyDescent="0.2"/>
    <row r="37111" hidden="1" x14ac:dyDescent="0.2"/>
    <row r="37112" hidden="1" x14ac:dyDescent="0.2"/>
    <row r="37113" hidden="1" x14ac:dyDescent="0.2"/>
    <row r="37114" hidden="1" x14ac:dyDescent="0.2"/>
    <row r="37115" hidden="1" x14ac:dyDescent="0.2"/>
    <row r="37116" hidden="1" x14ac:dyDescent="0.2"/>
    <row r="37117" hidden="1" x14ac:dyDescent="0.2"/>
    <row r="37118" hidden="1" x14ac:dyDescent="0.2"/>
    <row r="37119" hidden="1" x14ac:dyDescent="0.2"/>
    <row r="37120" hidden="1" x14ac:dyDescent="0.2"/>
    <row r="37121" hidden="1" x14ac:dyDescent="0.2"/>
    <row r="37122" hidden="1" x14ac:dyDescent="0.2"/>
    <row r="37123" hidden="1" x14ac:dyDescent="0.2"/>
    <row r="37124" hidden="1" x14ac:dyDescent="0.2"/>
    <row r="37125" hidden="1" x14ac:dyDescent="0.2"/>
    <row r="37126" hidden="1" x14ac:dyDescent="0.2"/>
    <row r="37127" hidden="1" x14ac:dyDescent="0.2"/>
    <row r="37128" hidden="1" x14ac:dyDescent="0.2"/>
    <row r="37129" hidden="1" x14ac:dyDescent="0.2"/>
    <row r="37130" hidden="1" x14ac:dyDescent="0.2"/>
    <row r="37131" hidden="1" x14ac:dyDescent="0.2"/>
    <row r="37132" hidden="1" x14ac:dyDescent="0.2"/>
    <row r="37133" hidden="1" x14ac:dyDescent="0.2"/>
    <row r="37134" hidden="1" x14ac:dyDescent="0.2"/>
    <row r="37135" hidden="1" x14ac:dyDescent="0.2"/>
    <row r="37136" hidden="1" x14ac:dyDescent="0.2"/>
    <row r="37137" hidden="1" x14ac:dyDescent="0.2"/>
    <row r="37138" hidden="1" x14ac:dyDescent="0.2"/>
    <row r="37139" hidden="1" x14ac:dyDescent="0.2"/>
    <row r="37140" hidden="1" x14ac:dyDescent="0.2"/>
    <row r="37141" hidden="1" x14ac:dyDescent="0.2"/>
    <row r="37142" hidden="1" x14ac:dyDescent="0.2"/>
    <row r="37143" hidden="1" x14ac:dyDescent="0.2"/>
    <row r="37144" hidden="1" x14ac:dyDescent="0.2"/>
    <row r="37145" hidden="1" x14ac:dyDescent="0.2"/>
    <row r="37146" hidden="1" x14ac:dyDescent="0.2"/>
    <row r="37147" hidden="1" x14ac:dyDescent="0.2"/>
    <row r="37148" hidden="1" x14ac:dyDescent="0.2"/>
    <row r="37149" hidden="1" x14ac:dyDescent="0.2"/>
    <row r="37150" hidden="1" x14ac:dyDescent="0.2"/>
    <row r="37151" hidden="1" x14ac:dyDescent="0.2"/>
    <row r="37152" hidden="1" x14ac:dyDescent="0.2"/>
    <row r="37153" hidden="1" x14ac:dyDescent="0.2"/>
    <row r="37154" hidden="1" x14ac:dyDescent="0.2"/>
    <row r="37155" hidden="1" x14ac:dyDescent="0.2"/>
    <row r="37156" hidden="1" x14ac:dyDescent="0.2"/>
    <row r="37157" hidden="1" x14ac:dyDescent="0.2"/>
    <row r="37158" hidden="1" x14ac:dyDescent="0.2"/>
    <row r="37159" hidden="1" x14ac:dyDescent="0.2"/>
    <row r="37160" hidden="1" x14ac:dyDescent="0.2"/>
    <row r="37161" hidden="1" x14ac:dyDescent="0.2"/>
    <row r="37162" hidden="1" x14ac:dyDescent="0.2"/>
    <row r="37163" hidden="1" x14ac:dyDescent="0.2"/>
    <row r="37164" hidden="1" x14ac:dyDescent="0.2"/>
    <row r="37165" hidden="1" x14ac:dyDescent="0.2"/>
    <row r="37166" hidden="1" x14ac:dyDescent="0.2"/>
    <row r="37167" hidden="1" x14ac:dyDescent="0.2"/>
    <row r="37168" hidden="1" x14ac:dyDescent="0.2"/>
    <row r="37169" hidden="1" x14ac:dyDescent="0.2"/>
    <row r="37170" hidden="1" x14ac:dyDescent="0.2"/>
    <row r="37171" hidden="1" x14ac:dyDescent="0.2"/>
    <row r="37172" hidden="1" x14ac:dyDescent="0.2"/>
    <row r="37173" hidden="1" x14ac:dyDescent="0.2"/>
    <row r="37174" hidden="1" x14ac:dyDescent="0.2"/>
    <row r="37175" hidden="1" x14ac:dyDescent="0.2"/>
    <row r="37176" hidden="1" x14ac:dyDescent="0.2"/>
    <row r="37177" hidden="1" x14ac:dyDescent="0.2"/>
    <row r="37178" hidden="1" x14ac:dyDescent="0.2"/>
    <row r="37179" hidden="1" x14ac:dyDescent="0.2"/>
    <row r="37180" hidden="1" x14ac:dyDescent="0.2"/>
    <row r="37181" hidden="1" x14ac:dyDescent="0.2"/>
    <row r="37182" hidden="1" x14ac:dyDescent="0.2"/>
    <row r="37183" hidden="1" x14ac:dyDescent="0.2"/>
    <row r="37184" hidden="1" x14ac:dyDescent="0.2"/>
    <row r="37185" hidden="1" x14ac:dyDescent="0.2"/>
    <row r="37186" hidden="1" x14ac:dyDescent="0.2"/>
    <row r="37187" hidden="1" x14ac:dyDescent="0.2"/>
    <row r="37188" hidden="1" x14ac:dyDescent="0.2"/>
    <row r="37189" hidden="1" x14ac:dyDescent="0.2"/>
    <row r="37190" hidden="1" x14ac:dyDescent="0.2"/>
    <row r="37191" hidden="1" x14ac:dyDescent="0.2"/>
    <row r="37192" hidden="1" x14ac:dyDescent="0.2"/>
    <row r="37193" hidden="1" x14ac:dyDescent="0.2"/>
    <row r="37194" hidden="1" x14ac:dyDescent="0.2"/>
    <row r="37195" hidden="1" x14ac:dyDescent="0.2"/>
    <row r="37196" hidden="1" x14ac:dyDescent="0.2"/>
    <row r="37197" hidden="1" x14ac:dyDescent="0.2"/>
    <row r="37198" hidden="1" x14ac:dyDescent="0.2"/>
    <row r="37199" hidden="1" x14ac:dyDescent="0.2"/>
    <row r="37200" hidden="1" x14ac:dyDescent="0.2"/>
    <row r="37201" hidden="1" x14ac:dyDescent="0.2"/>
    <row r="37202" hidden="1" x14ac:dyDescent="0.2"/>
    <row r="37203" hidden="1" x14ac:dyDescent="0.2"/>
    <row r="37204" hidden="1" x14ac:dyDescent="0.2"/>
    <row r="37205" hidden="1" x14ac:dyDescent="0.2"/>
    <row r="37206" hidden="1" x14ac:dyDescent="0.2"/>
    <row r="37207" hidden="1" x14ac:dyDescent="0.2"/>
    <row r="37208" hidden="1" x14ac:dyDescent="0.2"/>
    <row r="37209" hidden="1" x14ac:dyDescent="0.2"/>
    <row r="37210" hidden="1" x14ac:dyDescent="0.2"/>
    <row r="37211" hidden="1" x14ac:dyDescent="0.2"/>
    <row r="37212" hidden="1" x14ac:dyDescent="0.2"/>
    <row r="37213" hidden="1" x14ac:dyDescent="0.2"/>
    <row r="37214" hidden="1" x14ac:dyDescent="0.2"/>
    <row r="37215" hidden="1" x14ac:dyDescent="0.2"/>
    <row r="37216" hidden="1" x14ac:dyDescent="0.2"/>
    <row r="37217" hidden="1" x14ac:dyDescent="0.2"/>
    <row r="37218" hidden="1" x14ac:dyDescent="0.2"/>
    <row r="37219" hidden="1" x14ac:dyDescent="0.2"/>
    <row r="37220" hidden="1" x14ac:dyDescent="0.2"/>
    <row r="37221" hidden="1" x14ac:dyDescent="0.2"/>
    <row r="37222" hidden="1" x14ac:dyDescent="0.2"/>
    <row r="37223" hidden="1" x14ac:dyDescent="0.2"/>
    <row r="37224" hidden="1" x14ac:dyDescent="0.2"/>
    <row r="37225" hidden="1" x14ac:dyDescent="0.2"/>
    <row r="37226" hidden="1" x14ac:dyDescent="0.2"/>
    <row r="37227" hidden="1" x14ac:dyDescent="0.2"/>
    <row r="37228" hidden="1" x14ac:dyDescent="0.2"/>
    <row r="37229" hidden="1" x14ac:dyDescent="0.2"/>
    <row r="37230" hidden="1" x14ac:dyDescent="0.2"/>
    <row r="37231" hidden="1" x14ac:dyDescent="0.2"/>
    <row r="37232" hidden="1" x14ac:dyDescent="0.2"/>
    <row r="37233" hidden="1" x14ac:dyDescent="0.2"/>
    <row r="37234" hidden="1" x14ac:dyDescent="0.2"/>
    <row r="37235" hidden="1" x14ac:dyDescent="0.2"/>
    <row r="37236" hidden="1" x14ac:dyDescent="0.2"/>
    <row r="37237" hidden="1" x14ac:dyDescent="0.2"/>
    <row r="37238" hidden="1" x14ac:dyDescent="0.2"/>
    <row r="37239" hidden="1" x14ac:dyDescent="0.2"/>
    <row r="37240" hidden="1" x14ac:dyDescent="0.2"/>
    <row r="37241" hidden="1" x14ac:dyDescent="0.2"/>
    <row r="37242" hidden="1" x14ac:dyDescent="0.2"/>
    <row r="37243" hidden="1" x14ac:dyDescent="0.2"/>
    <row r="37244" hidden="1" x14ac:dyDescent="0.2"/>
    <row r="37245" hidden="1" x14ac:dyDescent="0.2"/>
    <row r="37246" hidden="1" x14ac:dyDescent="0.2"/>
    <row r="37247" hidden="1" x14ac:dyDescent="0.2"/>
    <row r="37248" hidden="1" x14ac:dyDescent="0.2"/>
    <row r="37249" hidden="1" x14ac:dyDescent="0.2"/>
    <row r="37250" hidden="1" x14ac:dyDescent="0.2"/>
    <row r="37251" hidden="1" x14ac:dyDescent="0.2"/>
    <row r="37252" hidden="1" x14ac:dyDescent="0.2"/>
    <row r="37253" hidden="1" x14ac:dyDescent="0.2"/>
    <row r="37254" hidden="1" x14ac:dyDescent="0.2"/>
    <row r="37255" hidden="1" x14ac:dyDescent="0.2"/>
    <row r="37256" hidden="1" x14ac:dyDescent="0.2"/>
    <row r="37257" hidden="1" x14ac:dyDescent="0.2"/>
    <row r="37258" hidden="1" x14ac:dyDescent="0.2"/>
    <row r="37259" hidden="1" x14ac:dyDescent="0.2"/>
    <row r="37260" hidden="1" x14ac:dyDescent="0.2"/>
    <row r="37261" hidden="1" x14ac:dyDescent="0.2"/>
    <row r="37262" hidden="1" x14ac:dyDescent="0.2"/>
    <row r="37263" hidden="1" x14ac:dyDescent="0.2"/>
    <row r="37264" hidden="1" x14ac:dyDescent="0.2"/>
    <row r="37265" hidden="1" x14ac:dyDescent="0.2"/>
    <row r="37266" hidden="1" x14ac:dyDescent="0.2"/>
    <row r="37267" hidden="1" x14ac:dyDescent="0.2"/>
    <row r="37268" hidden="1" x14ac:dyDescent="0.2"/>
    <row r="37269" hidden="1" x14ac:dyDescent="0.2"/>
    <row r="37270" hidden="1" x14ac:dyDescent="0.2"/>
    <row r="37271" hidden="1" x14ac:dyDescent="0.2"/>
    <row r="37272" hidden="1" x14ac:dyDescent="0.2"/>
    <row r="37273" hidden="1" x14ac:dyDescent="0.2"/>
    <row r="37274" hidden="1" x14ac:dyDescent="0.2"/>
    <row r="37275" hidden="1" x14ac:dyDescent="0.2"/>
    <row r="37276" hidden="1" x14ac:dyDescent="0.2"/>
    <row r="37277" hidden="1" x14ac:dyDescent="0.2"/>
    <row r="37278" hidden="1" x14ac:dyDescent="0.2"/>
    <row r="37279" hidden="1" x14ac:dyDescent="0.2"/>
    <row r="37280" hidden="1" x14ac:dyDescent="0.2"/>
    <row r="37281" hidden="1" x14ac:dyDescent="0.2"/>
    <row r="37282" hidden="1" x14ac:dyDescent="0.2"/>
    <row r="37283" hidden="1" x14ac:dyDescent="0.2"/>
    <row r="37284" hidden="1" x14ac:dyDescent="0.2"/>
    <row r="37285" hidden="1" x14ac:dyDescent="0.2"/>
    <row r="37286" hidden="1" x14ac:dyDescent="0.2"/>
    <row r="37287" hidden="1" x14ac:dyDescent="0.2"/>
    <row r="37288" hidden="1" x14ac:dyDescent="0.2"/>
    <row r="37289" hidden="1" x14ac:dyDescent="0.2"/>
    <row r="37290" hidden="1" x14ac:dyDescent="0.2"/>
    <row r="37291" hidden="1" x14ac:dyDescent="0.2"/>
    <row r="37292" hidden="1" x14ac:dyDescent="0.2"/>
    <row r="37293" hidden="1" x14ac:dyDescent="0.2"/>
    <row r="37294" hidden="1" x14ac:dyDescent="0.2"/>
    <row r="37295" hidden="1" x14ac:dyDescent="0.2"/>
    <row r="37296" hidden="1" x14ac:dyDescent="0.2"/>
    <row r="37297" hidden="1" x14ac:dyDescent="0.2"/>
    <row r="37298" hidden="1" x14ac:dyDescent="0.2"/>
    <row r="37299" hidden="1" x14ac:dyDescent="0.2"/>
    <row r="37300" hidden="1" x14ac:dyDescent="0.2"/>
    <row r="37301" hidden="1" x14ac:dyDescent="0.2"/>
    <row r="37302" hidden="1" x14ac:dyDescent="0.2"/>
    <row r="37303" hidden="1" x14ac:dyDescent="0.2"/>
    <row r="37304" hidden="1" x14ac:dyDescent="0.2"/>
    <row r="37305" hidden="1" x14ac:dyDescent="0.2"/>
    <row r="37306" hidden="1" x14ac:dyDescent="0.2"/>
    <row r="37307" hidden="1" x14ac:dyDescent="0.2"/>
    <row r="37308" hidden="1" x14ac:dyDescent="0.2"/>
    <row r="37309" hidden="1" x14ac:dyDescent="0.2"/>
    <row r="37310" hidden="1" x14ac:dyDescent="0.2"/>
    <row r="37311" hidden="1" x14ac:dyDescent="0.2"/>
    <row r="37312" hidden="1" x14ac:dyDescent="0.2"/>
    <row r="37313" hidden="1" x14ac:dyDescent="0.2"/>
    <row r="37314" hidden="1" x14ac:dyDescent="0.2"/>
    <row r="37315" hidden="1" x14ac:dyDescent="0.2"/>
    <row r="37316" hidden="1" x14ac:dyDescent="0.2"/>
    <row r="37317" hidden="1" x14ac:dyDescent="0.2"/>
    <row r="37318" hidden="1" x14ac:dyDescent="0.2"/>
    <row r="37319" hidden="1" x14ac:dyDescent="0.2"/>
    <row r="37320" hidden="1" x14ac:dyDescent="0.2"/>
    <row r="37321" hidden="1" x14ac:dyDescent="0.2"/>
    <row r="37322" hidden="1" x14ac:dyDescent="0.2"/>
    <row r="37323" hidden="1" x14ac:dyDescent="0.2"/>
    <row r="37324" hidden="1" x14ac:dyDescent="0.2"/>
    <row r="37325" hidden="1" x14ac:dyDescent="0.2"/>
    <row r="37326" hidden="1" x14ac:dyDescent="0.2"/>
    <row r="37327" hidden="1" x14ac:dyDescent="0.2"/>
    <row r="37328" hidden="1" x14ac:dyDescent="0.2"/>
    <row r="37329" hidden="1" x14ac:dyDescent="0.2"/>
    <row r="37330" hidden="1" x14ac:dyDescent="0.2"/>
    <row r="37331" hidden="1" x14ac:dyDescent="0.2"/>
    <row r="37332" hidden="1" x14ac:dyDescent="0.2"/>
    <row r="37333" hidden="1" x14ac:dyDescent="0.2"/>
    <row r="37334" hidden="1" x14ac:dyDescent="0.2"/>
    <row r="37335" hidden="1" x14ac:dyDescent="0.2"/>
    <row r="37336" hidden="1" x14ac:dyDescent="0.2"/>
    <row r="37337" hidden="1" x14ac:dyDescent="0.2"/>
    <row r="37338" hidden="1" x14ac:dyDescent="0.2"/>
    <row r="37339" hidden="1" x14ac:dyDescent="0.2"/>
    <row r="37340" hidden="1" x14ac:dyDescent="0.2"/>
    <row r="37341" hidden="1" x14ac:dyDescent="0.2"/>
    <row r="37342" hidden="1" x14ac:dyDescent="0.2"/>
    <row r="37343" hidden="1" x14ac:dyDescent="0.2"/>
    <row r="37344" hidden="1" x14ac:dyDescent="0.2"/>
    <row r="37345" hidden="1" x14ac:dyDescent="0.2"/>
    <row r="37346" hidden="1" x14ac:dyDescent="0.2"/>
    <row r="37347" hidden="1" x14ac:dyDescent="0.2"/>
    <row r="37348" hidden="1" x14ac:dyDescent="0.2"/>
    <row r="37349" hidden="1" x14ac:dyDescent="0.2"/>
    <row r="37350" hidden="1" x14ac:dyDescent="0.2"/>
    <row r="37351" hidden="1" x14ac:dyDescent="0.2"/>
    <row r="37352" hidden="1" x14ac:dyDescent="0.2"/>
    <row r="37353" hidden="1" x14ac:dyDescent="0.2"/>
    <row r="37354" hidden="1" x14ac:dyDescent="0.2"/>
    <row r="37355" hidden="1" x14ac:dyDescent="0.2"/>
    <row r="37356" hidden="1" x14ac:dyDescent="0.2"/>
    <row r="37357" hidden="1" x14ac:dyDescent="0.2"/>
    <row r="37358" hidden="1" x14ac:dyDescent="0.2"/>
    <row r="37359" hidden="1" x14ac:dyDescent="0.2"/>
    <row r="37360" hidden="1" x14ac:dyDescent="0.2"/>
    <row r="37361" hidden="1" x14ac:dyDescent="0.2"/>
    <row r="37362" hidden="1" x14ac:dyDescent="0.2"/>
    <row r="37363" hidden="1" x14ac:dyDescent="0.2"/>
    <row r="37364" hidden="1" x14ac:dyDescent="0.2"/>
    <row r="37365" hidden="1" x14ac:dyDescent="0.2"/>
    <row r="37366" hidden="1" x14ac:dyDescent="0.2"/>
    <row r="37367" hidden="1" x14ac:dyDescent="0.2"/>
    <row r="37368" hidden="1" x14ac:dyDescent="0.2"/>
    <row r="37369" hidden="1" x14ac:dyDescent="0.2"/>
    <row r="37370" hidden="1" x14ac:dyDescent="0.2"/>
    <row r="37371" hidden="1" x14ac:dyDescent="0.2"/>
    <row r="37372" hidden="1" x14ac:dyDescent="0.2"/>
    <row r="37373" hidden="1" x14ac:dyDescent="0.2"/>
    <row r="37374" hidden="1" x14ac:dyDescent="0.2"/>
    <row r="37375" hidden="1" x14ac:dyDescent="0.2"/>
    <row r="37376" hidden="1" x14ac:dyDescent="0.2"/>
    <row r="37377" hidden="1" x14ac:dyDescent="0.2"/>
    <row r="37378" hidden="1" x14ac:dyDescent="0.2"/>
    <row r="37379" hidden="1" x14ac:dyDescent="0.2"/>
    <row r="37380" hidden="1" x14ac:dyDescent="0.2"/>
    <row r="37381" hidden="1" x14ac:dyDescent="0.2"/>
    <row r="37382" hidden="1" x14ac:dyDescent="0.2"/>
    <row r="37383" hidden="1" x14ac:dyDescent="0.2"/>
    <row r="37384" hidden="1" x14ac:dyDescent="0.2"/>
    <row r="37385" hidden="1" x14ac:dyDescent="0.2"/>
    <row r="37386" hidden="1" x14ac:dyDescent="0.2"/>
    <row r="37387" hidden="1" x14ac:dyDescent="0.2"/>
    <row r="37388" hidden="1" x14ac:dyDescent="0.2"/>
    <row r="37389" hidden="1" x14ac:dyDescent="0.2"/>
    <row r="37390" hidden="1" x14ac:dyDescent="0.2"/>
    <row r="37391" hidden="1" x14ac:dyDescent="0.2"/>
    <row r="37392" hidden="1" x14ac:dyDescent="0.2"/>
    <row r="37393" hidden="1" x14ac:dyDescent="0.2"/>
    <row r="37394" hidden="1" x14ac:dyDescent="0.2"/>
    <row r="37395" hidden="1" x14ac:dyDescent="0.2"/>
    <row r="37396" hidden="1" x14ac:dyDescent="0.2"/>
    <row r="37397" hidden="1" x14ac:dyDescent="0.2"/>
    <row r="37398" hidden="1" x14ac:dyDescent="0.2"/>
    <row r="37399" hidden="1" x14ac:dyDescent="0.2"/>
    <row r="37400" hidden="1" x14ac:dyDescent="0.2"/>
    <row r="37401" hidden="1" x14ac:dyDescent="0.2"/>
    <row r="37402" hidden="1" x14ac:dyDescent="0.2"/>
    <row r="37403" hidden="1" x14ac:dyDescent="0.2"/>
    <row r="37404" hidden="1" x14ac:dyDescent="0.2"/>
    <row r="37405" hidden="1" x14ac:dyDescent="0.2"/>
    <row r="37406" hidden="1" x14ac:dyDescent="0.2"/>
    <row r="37407" hidden="1" x14ac:dyDescent="0.2"/>
    <row r="37408" hidden="1" x14ac:dyDescent="0.2"/>
    <row r="37409" hidden="1" x14ac:dyDescent="0.2"/>
    <row r="37410" hidden="1" x14ac:dyDescent="0.2"/>
    <row r="37411" hidden="1" x14ac:dyDescent="0.2"/>
    <row r="37412" hidden="1" x14ac:dyDescent="0.2"/>
    <row r="37413" hidden="1" x14ac:dyDescent="0.2"/>
    <row r="37414" hidden="1" x14ac:dyDescent="0.2"/>
    <row r="37415" hidden="1" x14ac:dyDescent="0.2"/>
    <row r="37416" hidden="1" x14ac:dyDescent="0.2"/>
    <row r="37417" hidden="1" x14ac:dyDescent="0.2"/>
    <row r="37418" hidden="1" x14ac:dyDescent="0.2"/>
    <row r="37419" hidden="1" x14ac:dyDescent="0.2"/>
    <row r="37420" hidden="1" x14ac:dyDescent="0.2"/>
    <row r="37421" hidden="1" x14ac:dyDescent="0.2"/>
    <row r="37422" hidden="1" x14ac:dyDescent="0.2"/>
    <row r="37423" hidden="1" x14ac:dyDescent="0.2"/>
    <row r="37424" hidden="1" x14ac:dyDescent="0.2"/>
    <row r="37425" hidden="1" x14ac:dyDescent="0.2"/>
    <row r="37426" hidden="1" x14ac:dyDescent="0.2"/>
    <row r="37427" hidden="1" x14ac:dyDescent="0.2"/>
    <row r="37428" hidden="1" x14ac:dyDescent="0.2"/>
    <row r="37429" hidden="1" x14ac:dyDescent="0.2"/>
    <row r="37430" hidden="1" x14ac:dyDescent="0.2"/>
    <row r="37431" hidden="1" x14ac:dyDescent="0.2"/>
    <row r="37432" hidden="1" x14ac:dyDescent="0.2"/>
    <row r="37433" hidden="1" x14ac:dyDescent="0.2"/>
    <row r="37434" hidden="1" x14ac:dyDescent="0.2"/>
    <row r="37435" hidden="1" x14ac:dyDescent="0.2"/>
    <row r="37436" hidden="1" x14ac:dyDescent="0.2"/>
    <row r="37437" hidden="1" x14ac:dyDescent="0.2"/>
    <row r="37438" hidden="1" x14ac:dyDescent="0.2"/>
    <row r="37439" hidden="1" x14ac:dyDescent="0.2"/>
    <row r="37440" hidden="1" x14ac:dyDescent="0.2"/>
    <row r="37441" hidden="1" x14ac:dyDescent="0.2"/>
    <row r="37442" hidden="1" x14ac:dyDescent="0.2"/>
    <row r="37443" hidden="1" x14ac:dyDescent="0.2"/>
    <row r="37444" hidden="1" x14ac:dyDescent="0.2"/>
    <row r="37445" hidden="1" x14ac:dyDescent="0.2"/>
    <row r="37446" hidden="1" x14ac:dyDescent="0.2"/>
    <row r="37447" hidden="1" x14ac:dyDescent="0.2"/>
    <row r="37448" hidden="1" x14ac:dyDescent="0.2"/>
    <row r="37449" hidden="1" x14ac:dyDescent="0.2"/>
    <row r="37450" hidden="1" x14ac:dyDescent="0.2"/>
    <row r="37451" hidden="1" x14ac:dyDescent="0.2"/>
    <row r="37452" hidden="1" x14ac:dyDescent="0.2"/>
    <row r="37453" hidden="1" x14ac:dyDescent="0.2"/>
    <row r="37454" hidden="1" x14ac:dyDescent="0.2"/>
    <row r="37455" hidden="1" x14ac:dyDescent="0.2"/>
    <row r="37456" hidden="1" x14ac:dyDescent="0.2"/>
    <row r="37457" hidden="1" x14ac:dyDescent="0.2"/>
    <row r="37458" hidden="1" x14ac:dyDescent="0.2"/>
    <row r="37459" hidden="1" x14ac:dyDescent="0.2"/>
    <row r="37460" hidden="1" x14ac:dyDescent="0.2"/>
    <row r="37461" hidden="1" x14ac:dyDescent="0.2"/>
    <row r="37462" hidden="1" x14ac:dyDescent="0.2"/>
    <row r="37463" hidden="1" x14ac:dyDescent="0.2"/>
    <row r="37464" hidden="1" x14ac:dyDescent="0.2"/>
    <row r="37465" hidden="1" x14ac:dyDescent="0.2"/>
    <row r="37466" hidden="1" x14ac:dyDescent="0.2"/>
    <row r="37467" hidden="1" x14ac:dyDescent="0.2"/>
    <row r="37468" hidden="1" x14ac:dyDescent="0.2"/>
    <row r="37469" hidden="1" x14ac:dyDescent="0.2"/>
    <row r="37470" hidden="1" x14ac:dyDescent="0.2"/>
    <row r="37471" hidden="1" x14ac:dyDescent="0.2"/>
    <row r="37472" hidden="1" x14ac:dyDescent="0.2"/>
    <row r="37473" hidden="1" x14ac:dyDescent="0.2"/>
    <row r="37474" hidden="1" x14ac:dyDescent="0.2"/>
    <row r="37475" hidden="1" x14ac:dyDescent="0.2"/>
    <row r="37476" hidden="1" x14ac:dyDescent="0.2"/>
    <row r="37477" hidden="1" x14ac:dyDescent="0.2"/>
    <row r="37478" hidden="1" x14ac:dyDescent="0.2"/>
    <row r="37479" hidden="1" x14ac:dyDescent="0.2"/>
    <row r="37480" hidden="1" x14ac:dyDescent="0.2"/>
    <row r="37481" hidden="1" x14ac:dyDescent="0.2"/>
    <row r="37482" hidden="1" x14ac:dyDescent="0.2"/>
    <row r="37483" hidden="1" x14ac:dyDescent="0.2"/>
    <row r="37484" hidden="1" x14ac:dyDescent="0.2"/>
    <row r="37485" hidden="1" x14ac:dyDescent="0.2"/>
    <row r="37486" hidden="1" x14ac:dyDescent="0.2"/>
    <row r="37487" hidden="1" x14ac:dyDescent="0.2"/>
    <row r="37488" hidden="1" x14ac:dyDescent="0.2"/>
    <row r="37489" hidden="1" x14ac:dyDescent="0.2"/>
    <row r="37490" hidden="1" x14ac:dyDescent="0.2"/>
    <row r="37491" hidden="1" x14ac:dyDescent="0.2"/>
    <row r="37492" hidden="1" x14ac:dyDescent="0.2"/>
    <row r="37493" hidden="1" x14ac:dyDescent="0.2"/>
    <row r="37494" hidden="1" x14ac:dyDescent="0.2"/>
    <row r="37495" hidden="1" x14ac:dyDescent="0.2"/>
    <row r="37496" hidden="1" x14ac:dyDescent="0.2"/>
    <row r="37497" hidden="1" x14ac:dyDescent="0.2"/>
    <row r="37498" hidden="1" x14ac:dyDescent="0.2"/>
    <row r="37499" hidden="1" x14ac:dyDescent="0.2"/>
    <row r="37500" hidden="1" x14ac:dyDescent="0.2"/>
    <row r="37501" hidden="1" x14ac:dyDescent="0.2"/>
    <row r="37502" hidden="1" x14ac:dyDescent="0.2"/>
    <row r="37503" hidden="1" x14ac:dyDescent="0.2"/>
    <row r="37504" hidden="1" x14ac:dyDescent="0.2"/>
    <row r="37505" hidden="1" x14ac:dyDescent="0.2"/>
    <row r="37506" hidden="1" x14ac:dyDescent="0.2"/>
    <row r="37507" hidden="1" x14ac:dyDescent="0.2"/>
    <row r="37508" hidden="1" x14ac:dyDescent="0.2"/>
    <row r="37509" hidden="1" x14ac:dyDescent="0.2"/>
    <row r="37510" hidden="1" x14ac:dyDescent="0.2"/>
    <row r="37511" hidden="1" x14ac:dyDescent="0.2"/>
    <row r="37512" hidden="1" x14ac:dyDescent="0.2"/>
    <row r="37513" hidden="1" x14ac:dyDescent="0.2"/>
    <row r="37514" hidden="1" x14ac:dyDescent="0.2"/>
    <row r="37515" hidden="1" x14ac:dyDescent="0.2"/>
    <row r="37516" hidden="1" x14ac:dyDescent="0.2"/>
    <row r="37517" hidden="1" x14ac:dyDescent="0.2"/>
    <row r="37518" hidden="1" x14ac:dyDescent="0.2"/>
    <row r="37519" hidden="1" x14ac:dyDescent="0.2"/>
    <row r="37520" hidden="1" x14ac:dyDescent="0.2"/>
    <row r="37521" hidden="1" x14ac:dyDescent="0.2"/>
    <row r="37522" hidden="1" x14ac:dyDescent="0.2"/>
    <row r="37523" hidden="1" x14ac:dyDescent="0.2"/>
    <row r="37524" hidden="1" x14ac:dyDescent="0.2"/>
    <row r="37525" hidden="1" x14ac:dyDescent="0.2"/>
    <row r="37526" hidden="1" x14ac:dyDescent="0.2"/>
    <row r="37527" hidden="1" x14ac:dyDescent="0.2"/>
    <row r="37528" hidden="1" x14ac:dyDescent="0.2"/>
    <row r="37529" hidden="1" x14ac:dyDescent="0.2"/>
    <row r="37530" hidden="1" x14ac:dyDescent="0.2"/>
    <row r="37531" hidden="1" x14ac:dyDescent="0.2"/>
    <row r="37532" hidden="1" x14ac:dyDescent="0.2"/>
    <row r="37533" hidden="1" x14ac:dyDescent="0.2"/>
    <row r="37534" hidden="1" x14ac:dyDescent="0.2"/>
    <row r="37535" hidden="1" x14ac:dyDescent="0.2"/>
    <row r="37536" hidden="1" x14ac:dyDescent="0.2"/>
    <row r="37537" hidden="1" x14ac:dyDescent="0.2"/>
    <row r="37538" hidden="1" x14ac:dyDescent="0.2"/>
    <row r="37539" hidden="1" x14ac:dyDescent="0.2"/>
    <row r="37540" hidden="1" x14ac:dyDescent="0.2"/>
    <row r="37541" hidden="1" x14ac:dyDescent="0.2"/>
    <row r="37542" hidden="1" x14ac:dyDescent="0.2"/>
    <row r="37543" hidden="1" x14ac:dyDescent="0.2"/>
    <row r="37544" hidden="1" x14ac:dyDescent="0.2"/>
    <row r="37545" hidden="1" x14ac:dyDescent="0.2"/>
    <row r="37546" hidden="1" x14ac:dyDescent="0.2"/>
    <row r="37547" hidden="1" x14ac:dyDescent="0.2"/>
    <row r="37548" hidden="1" x14ac:dyDescent="0.2"/>
    <row r="37549" hidden="1" x14ac:dyDescent="0.2"/>
    <row r="37550" hidden="1" x14ac:dyDescent="0.2"/>
    <row r="37551" hidden="1" x14ac:dyDescent="0.2"/>
    <row r="37552" hidden="1" x14ac:dyDescent="0.2"/>
    <row r="37553" hidden="1" x14ac:dyDescent="0.2"/>
    <row r="37554" hidden="1" x14ac:dyDescent="0.2"/>
    <row r="37555" hidden="1" x14ac:dyDescent="0.2"/>
    <row r="37556" hidden="1" x14ac:dyDescent="0.2"/>
    <row r="37557" hidden="1" x14ac:dyDescent="0.2"/>
    <row r="37558" hidden="1" x14ac:dyDescent="0.2"/>
    <row r="37559" hidden="1" x14ac:dyDescent="0.2"/>
    <row r="37560" hidden="1" x14ac:dyDescent="0.2"/>
    <row r="37561" hidden="1" x14ac:dyDescent="0.2"/>
    <row r="37562" hidden="1" x14ac:dyDescent="0.2"/>
    <row r="37563" hidden="1" x14ac:dyDescent="0.2"/>
    <row r="37564" hidden="1" x14ac:dyDescent="0.2"/>
    <row r="37565" hidden="1" x14ac:dyDescent="0.2"/>
    <row r="37566" hidden="1" x14ac:dyDescent="0.2"/>
    <row r="37567" hidden="1" x14ac:dyDescent="0.2"/>
    <row r="37568" hidden="1" x14ac:dyDescent="0.2"/>
    <row r="37569" hidden="1" x14ac:dyDescent="0.2"/>
    <row r="37570" hidden="1" x14ac:dyDescent="0.2"/>
    <row r="37571" hidden="1" x14ac:dyDescent="0.2"/>
    <row r="37572" hidden="1" x14ac:dyDescent="0.2"/>
    <row r="37573" hidden="1" x14ac:dyDescent="0.2"/>
    <row r="37574" hidden="1" x14ac:dyDescent="0.2"/>
    <row r="37575" hidden="1" x14ac:dyDescent="0.2"/>
    <row r="37576" hidden="1" x14ac:dyDescent="0.2"/>
    <row r="37577" hidden="1" x14ac:dyDescent="0.2"/>
    <row r="37578" hidden="1" x14ac:dyDescent="0.2"/>
    <row r="37579" hidden="1" x14ac:dyDescent="0.2"/>
    <row r="37580" hidden="1" x14ac:dyDescent="0.2"/>
    <row r="37581" hidden="1" x14ac:dyDescent="0.2"/>
    <row r="37582" hidden="1" x14ac:dyDescent="0.2"/>
    <row r="37583" hidden="1" x14ac:dyDescent="0.2"/>
    <row r="37584" hidden="1" x14ac:dyDescent="0.2"/>
    <row r="37585" hidden="1" x14ac:dyDescent="0.2"/>
    <row r="37586" hidden="1" x14ac:dyDescent="0.2"/>
    <row r="37587" hidden="1" x14ac:dyDescent="0.2"/>
    <row r="37588" hidden="1" x14ac:dyDescent="0.2"/>
    <row r="37589" hidden="1" x14ac:dyDescent="0.2"/>
    <row r="37590" hidden="1" x14ac:dyDescent="0.2"/>
    <row r="37591" hidden="1" x14ac:dyDescent="0.2"/>
    <row r="37592" hidden="1" x14ac:dyDescent="0.2"/>
    <row r="37593" hidden="1" x14ac:dyDescent="0.2"/>
    <row r="37594" hidden="1" x14ac:dyDescent="0.2"/>
    <row r="37595" hidden="1" x14ac:dyDescent="0.2"/>
    <row r="37596" hidden="1" x14ac:dyDescent="0.2"/>
    <row r="37597" hidden="1" x14ac:dyDescent="0.2"/>
    <row r="37598" hidden="1" x14ac:dyDescent="0.2"/>
    <row r="37599" hidden="1" x14ac:dyDescent="0.2"/>
    <row r="37600" hidden="1" x14ac:dyDescent="0.2"/>
    <row r="37601" hidden="1" x14ac:dyDescent="0.2"/>
    <row r="37602" hidden="1" x14ac:dyDescent="0.2"/>
    <row r="37603" hidden="1" x14ac:dyDescent="0.2"/>
    <row r="37604" hidden="1" x14ac:dyDescent="0.2"/>
    <row r="37605" hidden="1" x14ac:dyDescent="0.2"/>
    <row r="37606" hidden="1" x14ac:dyDescent="0.2"/>
    <row r="37607" hidden="1" x14ac:dyDescent="0.2"/>
    <row r="37608" hidden="1" x14ac:dyDescent="0.2"/>
    <row r="37609" hidden="1" x14ac:dyDescent="0.2"/>
    <row r="37610" hidden="1" x14ac:dyDescent="0.2"/>
    <row r="37611" hidden="1" x14ac:dyDescent="0.2"/>
    <row r="37612" hidden="1" x14ac:dyDescent="0.2"/>
    <row r="37613" hidden="1" x14ac:dyDescent="0.2"/>
    <row r="37614" hidden="1" x14ac:dyDescent="0.2"/>
    <row r="37615" hidden="1" x14ac:dyDescent="0.2"/>
    <row r="37616" hidden="1" x14ac:dyDescent="0.2"/>
    <row r="37617" hidden="1" x14ac:dyDescent="0.2"/>
    <row r="37618" hidden="1" x14ac:dyDescent="0.2"/>
    <row r="37619" hidden="1" x14ac:dyDescent="0.2"/>
    <row r="37620" hidden="1" x14ac:dyDescent="0.2"/>
    <row r="37621" hidden="1" x14ac:dyDescent="0.2"/>
    <row r="37622" hidden="1" x14ac:dyDescent="0.2"/>
    <row r="37623" hidden="1" x14ac:dyDescent="0.2"/>
    <row r="37624" hidden="1" x14ac:dyDescent="0.2"/>
    <row r="37625" hidden="1" x14ac:dyDescent="0.2"/>
    <row r="37626" hidden="1" x14ac:dyDescent="0.2"/>
    <row r="37627" hidden="1" x14ac:dyDescent="0.2"/>
    <row r="37628" hidden="1" x14ac:dyDescent="0.2"/>
    <row r="37629" hidden="1" x14ac:dyDescent="0.2"/>
    <row r="37630" hidden="1" x14ac:dyDescent="0.2"/>
    <row r="37631" hidden="1" x14ac:dyDescent="0.2"/>
    <row r="37632" hidden="1" x14ac:dyDescent="0.2"/>
    <row r="37633" hidden="1" x14ac:dyDescent="0.2"/>
    <row r="37634" hidden="1" x14ac:dyDescent="0.2"/>
    <row r="37635" hidden="1" x14ac:dyDescent="0.2"/>
    <row r="37636" hidden="1" x14ac:dyDescent="0.2"/>
    <row r="37637" hidden="1" x14ac:dyDescent="0.2"/>
    <row r="37638" hidden="1" x14ac:dyDescent="0.2"/>
    <row r="37639" hidden="1" x14ac:dyDescent="0.2"/>
    <row r="37640" hidden="1" x14ac:dyDescent="0.2"/>
    <row r="37641" hidden="1" x14ac:dyDescent="0.2"/>
    <row r="37642" hidden="1" x14ac:dyDescent="0.2"/>
    <row r="37643" hidden="1" x14ac:dyDescent="0.2"/>
    <row r="37644" hidden="1" x14ac:dyDescent="0.2"/>
    <row r="37645" hidden="1" x14ac:dyDescent="0.2"/>
    <row r="37646" hidden="1" x14ac:dyDescent="0.2"/>
    <row r="37647" hidden="1" x14ac:dyDescent="0.2"/>
    <row r="37648" hidden="1" x14ac:dyDescent="0.2"/>
    <row r="37649" hidden="1" x14ac:dyDescent="0.2"/>
    <row r="37650" hidden="1" x14ac:dyDescent="0.2"/>
    <row r="37651" hidden="1" x14ac:dyDescent="0.2"/>
    <row r="37652" hidden="1" x14ac:dyDescent="0.2"/>
    <row r="37653" hidden="1" x14ac:dyDescent="0.2"/>
    <row r="37654" hidden="1" x14ac:dyDescent="0.2"/>
    <row r="37655" hidden="1" x14ac:dyDescent="0.2"/>
    <row r="37656" hidden="1" x14ac:dyDescent="0.2"/>
    <row r="37657" hidden="1" x14ac:dyDescent="0.2"/>
    <row r="37658" hidden="1" x14ac:dyDescent="0.2"/>
    <row r="37659" hidden="1" x14ac:dyDescent="0.2"/>
    <row r="37660" hidden="1" x14ac:dyDescent="0.2"/>
    <row r="37661" hidden="1" x14ac:dyDescent="0.2"/>
    <row r="37662" hidden="1" x14ac:dyDescent="0.2"/>
    <row r="37663" hidden="1" x14ac:dyDescent="0.2"/>
    <row r="37664" hidden="1" x14ac:dyDescent="0.2"/>
    <row r="37665" hidden="1" x14ac:dyDescent="0.2"/>
    <row r="37666" hidden="1" x14ac:dyDescent="0.2"/>
    <row r="37667" hidden="1" x14ac:dyDescent="0.2"/>
    <row r="37668" hidden="1" x14ac:dyDescent="0.2"/>
    <row r="37669" hidden="1" x14ac:dyDescent="0.2"/>
    <row r="37670" hidden="1" x14ac:dyDescent="0.2"/>
    <row r="37671" hidden="1" x14ac:dyDescent="0.2"/>
    <row r="37672" hidden="1" x14ac:dyDescent="0.2"/>
    <row r="37673" hidden="1" x14ac:dyDescent="0.2"/>
    <row r="37674" hidden="1" x14ac:dyDescent="0.2"/>
    <row r="37675" hidden="1" x14ac:dyDescent="0.2"/>
    <row r="37676" hidden="1" x14ac:dyDescent="0.2"/>
    <row r="37677" hidden="1" x14ac:dyDescent="0.2"/>
    <row r="37678" hidden="1" x14ac:dyDescent="0.2"/>
    <row r="37679" hidden="1" x14ac:dyDescent="0.2"/>
    <row r="37680" hidden="1" x14ac:dyDescent="0.2"/>
    <row r="37681" hidden="1" x14ac:dyDescent="0.2"/>
    <row r="37682" hidden="1" x14ac:dyDescent="0.2"/>
    <row r="37683" hidden="1" x14ac:dyDescent="0.2"/>
    <row r="37684" hidden="1" x14ac:dyDescent="0.2"/>
    <row r="37685" hidden="1" x14ac:dyDescent="0.2"/>
    <row r="37686" hidden="1" x14ac:dyDescent="0.2"/>
    <row r="37687" hidden="1" x14ac:dyDescent="0.2"/>
    <row r="37688" hidden="1" x14ac:dyDescent="0.2"/>
    <row r="37689" hidden="1" x14ac:dyDescent="0.2"/>
    <row r="37690" hidden="1" x14ac:dyDescent="0.2"/>
    <row r="37691" hidden="1" x14ac:dyDescent="0.2"/>
    <row r="37692" hidden="1" x14ac:dyDescent="0.2"/>
    <row r="37693" hidden="1" x14ac:dyDescent="0.2"/>
    <row r="37694" hidden="1" x14ac:dyDescent="0.2"/>
    <row r="37695" hidden="1" x14ac:dyDescent="0.2"/>
    <row r="37696" hidden="1" x14ac:dyDescent="0.2"/>
    <row r="37697" hidden="1" x14ac:dyDescent="0.2"/>
    <row r="37698" hidden="1" x14ac:dyDescent="0.2"/>
    <row r="37699" hidden="1" x14ac:dyDescent="0.2"/>
    <row r="37700" hidden="1" x14ac:dyDescent="0.2"/>
    <row r="37701" hidden="1" x14ac:dyDescent="0.2"/>
    <row r="37702" hidden="1" x14ac:dyDescent="0.2"/>
    <row r="37703" hidden="1" x14ac:dyDescent="0.2"/>
    <row r="37704" hidden="1" x14ac:dyDescent="0.2"/>
    <row r="37705" hidden="1" x14ac:dyDescent="0.2"/>
    <row r="37706" hidden="1" x14ac:dyDescent="0.2"/>
    <row r="37707" hidden="1" x14ac:dyDescent="0.2"/>
    <row r="37708" hidden="1" x14ac:dyDescent="0.2"/>
    <row r="37709" hidden="1" x14ac:dyDescent="0.2"/>
    <row r="37710" hidden="1" x14ac:dyDescent="0.2"/>
    <row r="37711" hidden="1" x14ac:dyDescent="0.2"/>
    <row r="37712" hidden="1" x14ac:dyDescent="0.2"/>
    <row r="37713" hidden="1" x14ac:dyDescent="0.2"/>
    <row r="37714" hidden="1" x14ac:dyDescent="0.2"/>
    <row r="37715" hidden="1" x14ac:dyDescent="0.2"/>
    <row r="37716" hidden="1" x14ac:dyDescent="0.2"/>
    <row r="37717" hidden="1" x14ac:dyDescent="0.2"/>
    <row r="37718" hidden="1" x14ac:dyDescent="0.2"/>
    <row r="37719" hidden="1" x14ac:dyDescent="0.2"/>
    <row r="37720" hidden="1" x14ac:dyDescent="0.2"/>
    <row r="37721" hidden="1" x14ac:dyDescent="0.2"/>
    <row r="37722" hidden="1" x14ac:dyDescent="0.2"/>
    <row r="37723" hidden="1" x14ac:dyDescent="0.2"/>
    <row r="37724" hidden="1" x14ac:dyDescent="0.2"/>
    <row r="37725" hidden="1" x14ac:dyDescent="0.2"/>
    <row r="37726" hidden="1" x14ac:dyDescent="0.2"/>
    <row r="37727" hidden="1" x14ac:dyDescent="0.2"/>
    <row r="37728" hidden="1" x14ac:dyDescent="0.2"/>
    <row r="37729" hidden="1" x14ac:dyDescent="0.2"/>
    <row r="37730" hidden="1" x14ac:dyDescent="0.2"/>
    <row r="37731" hidden="1" x14ac:dyDescent="0.2"/>
    <row r="37732" hidden="1" x14ac:dyDescent="0.2"/>
    <row r="37733" hidden="1" x14ac:dyDescent="0.2"/>
    <row r="37734" hidden="1" x14ac:dyDescent="0.2"/>
    <row r="37735" hidden="1" x14ac:dyDescent="0.2"/>
    <row r="37736" hidden="1" x14ac:dyDescent="0.2"/>
    <row r="37737" hidden="1" x14ac:dyDescent="0.2"/>
    <row r="37738" hidden="1" x14ac:dyDescent="0.2"/>
    <row r="37739" hidden="1" x14ac:dyDescent="0.2"/>
    <row r="37740" hidden="1" x14ac:dyDescent="0.2"/>
    <row r="37741" hidden="1" x14ac:dyDescent="0.2"/>
    <row r="37742" hidden="1" x14ac:dyDescent="0.2"/>
    <row r="37743" hidden="1" x14ac:dyDescent="0.2"/>
    <row r="37744" hidden="1" x14ac:dyDescent="0.2"/>
    <row r="37745" hidden="1" x14ac:dyDescent="0.2"/>
    <row r="37746" hidden="1" x14ac:dyDescent="0.2"/>
    <row r="37747" hidden="1" x14ac:dyDescent="0.2"/>
    <row r="37748" hidden="1" x14ac:dyDescent="0.2"/>
    <row r="37749" hidden="1" x14ac:dyDescent="0.2"/>
    <row r="37750" hidden="1" x14ac:dyDescent="0.2"/>
    <row r="37751" hidden="1" x14ac:dyDescent="0.2"/>
    <row r="37752" hidden="1" x14ac:dyDescent="0.2"/>
    <row r="37753" hidden="1" x14ac:dyDescent="0.2"/>
    <row r="37754" hidden="1" x14ac:dyDescent="0.2"/>
    <row r="37755" hidden="1" x14ac:dyDescent="0.2"/>
    <row r="37756" hidden="1" x14ac:dyDescent="0.2"/>
    <row r="37757" hidden="1" x14ac:dyDescent="0.2"/>
    <row r="37758" hidden="1" x14ac:dyDescent="0.2"/>
    <row r="37759" hidden="1" x14ac:dyDescent="0.2"/>
    <row r="37760" hidden="1" x14ac:dyDescent="0.2"/>
    <row r="37761" hidden="1" x14ac:dyDescent="0.2"/>
    <row r="37762" hidden="1" x14ac:dyDescent="0.2"/>
    <row r="37763" hidden="1" x14ac:dyDescent="0.2"/>
    <row r="37764" hidden="1" x14ac:dyDescent="0.2"/>
    <row r="37765" hidden="1" x14ac:dyDescent="0.2"/>
    <row r="37766" hidden="1" x14ac:dyDescent="0.2"/>
    <row r="37767" hidden="1" x14ac:dyDescent="0.2"/>
    <row r="37768" hidden="1" x14ac:dyDescent="0.2"/>
    <row r="37769" hidden="1" x14ac:dyDescent="0.2"/>
    <row r="37770" hidden="1" x14ac:dyDescent="0.2"/>
    <row r="37771" hidden="1" x14ac:dyDescent="0.2"/>
    <row r="37772" hidden="1" x14ac:dyDescent="0.2"/>
    <row r="37773" hidden="1" x14ac:dyDescent="0.2"/>
    <row r="37774" hidden="1" x14ac:dyDescent="0.2"/>
    <row r="37775" hidden="1" x14ac:dyDescent="0.2"/>
    <row r="37776" hidden="1" x14ac:dyDescent="0.2"/>
    <row r="37777" hidden="1" x14ac:dyDescent="0.2"/>
    <row r="37778" hidden="1" x14ac:dyDescent="0.2"/>
    <row r="37779" hidden="1" x14ac:dyDescent="0.2"/>
    <row r="37780" hidden="1" x14ac:dyDescent="0.2"/>
    <row r="37781" hidden="1" x14ac:dyDescent="0.2"/>
    <row r="37782" hidden="1" x14ac:dyDescent="0.2"/>
    <row r="37783" hidden="1" x14ac:dyDescent="0.2"/>
    <row r="37784" hidden="1" x14ac:dyDescent="0.2"/>
    <row r="37785" hidden="1" x14ac:dyDescent="0.2"/>
    <row r="37786" hidden="1" x14ac:dyDescent="0.2"/>
    <row r="37787" hidden="1" x14ac:dyDescent="0.2"/>
    <row r="37788" hidden="1" x14ac:dyDescent="0.2"/>
    <row r="37789" hidden="1" x14ac:dyDescent="0.2"/>
    <row r="37790" hidden="1" x14ac:dyDescent="0.2"/>
    <row r="37791" hidden="1" x14ac:dyDescent="0.2"/>
    <row r="37792" hidden="1" x14ac:dyDescent="0.2"/>
    <row r="37793" hidden="1" x14ac:dyDescent="0.2"/>
    <row r="37794" hidden="1" x14ac:dyDescent="0.2"/>
    <row r="37795" hidden="1" x14ac:dyDescent="0.2"/>
    <row r="37796" hidden="1" x14ac:dyDescent="0.2"/>
    <row r="37797" hidden="1" x14ac:dyDescent="0.2"/>
    <row r="37798" hidden="1" x14ac:dyDescent="0.2"/>
    <row r="37799" hidden="1" x14ac:dyDescent="0.2"/>
    <row r="37800" hidden="1" x14ac:dyDescent="0.2"/>
    <row r="37801" hidden="1" x14ac:dyDescent="0.2"/>
    <row r="37802" hidden="1" x14ac:dyDescent="0.2"/>
    <row r="37803" hidden="1" x14ac:dyDescent="0.2"/>
    <row r="37804" hidden="1" x14ac:dyDescent="0.2"/>
    <row r="37805" hidden="1" x14ac:dyDescent="0.2"/>
    <row r="37806" hidden="1" x14ac:dyDescent="0.2"/>
    <row r="37807" hidden="1" x14ac:dyDescent="0.2"/>
    <row r="37808" hidden="1" x14ac:dyDescent="0.2"/>
    <row r="37809" hidden="1" x14ac:dyDescent="0.2"/>
    <row r="37810" hidden="1" x14ac:dyDescent="0.2"/>
    <row r="37811" hidden="1" x14ac:dyDescent="0.2"/>
    <row r="37812" hidden="1" x14ac:dyDescent="0.2"/>
    <row r="37813" hidden="1" x14ac:dyDescent="0.2"/>
    <row r="37814" hidden="1" x14ac:dyDescent="0.2"/>
    <row r="37815" hidden="1" x14ac:dyDescent="0.2"/>
    <row r="37816" hidden="1" x14ac:dyDescent="0.2"/>
    <row r="37817" hidden="1" x14ac:dyDescent="0.2"/>
    <row r="37818" hidden="1" x14ac:dyDescent="0.2"/>
    <row r="37819" hidden="1" x14ac:dyDescent="0.2"/>
    <row r="37820" hidden="1" x14ac:dyDescent="0.2"/>
    <row r="37821" hidden="1" x14ac:dyDescent="0.2"/>
    <row r="37822" hidden="1" x14ac:dyDescent="0.2"/>
    <row r="37823" hidden="1" x14ac:dyDescent="0.2"/>
    <row r="37824" hidden="1" x14ac:dyDescent="0.2"/>
    <row r="37825" hidden="1" x14ac:dyDescent="0.2"/>
    <row r="37826" hidden="1" x14ac:dyDescent="0.2"/>
    <row r="37827" hidden="1" x14ac:dyDescent="0.2"/>
    <row r="37828" hidden="1" x14ac:dyDescent="0.2"/>
    <row r="37829" hidden="1" x14ac:dyDescent="0.2"/>
    <row r="37830" hidden="1" x14ac:dyDescent="0.2"/>
    <row r="37831" hidden="1" x14ac:dyDescent="0.2"/>
    <row r="37832" hidden="1" x14ac:dyDescent="0.2"/>
    <row r="37833" hidden="1" x14ac:dyDescent="0.2"/>
    <row r="37834" hidden="1" x14ac:dyDescent="0.2"/>
    <row r="37835" hidden="1" x14ac:dyDescent="0.2"/>
    <row r="37836" hidden="1" x14ac:dyDescent="0.2"/>
    <row r="37837" hidden="1" x14ac:dyDescent="0.2"/>
    <row r="37838" hidden="1" x14ac:dyDescent="0.2"/>
    <row r="37839" hidden="1" x14ac:dyDescent="0.2"/>
    <row r="37840" hidden="1" x14ac:dyDescent="0.2"/>
    <row r="37841" hidden="1" x14ac:dyDescent="0.2"/>
    <row r="37842" hidden="1" x14ac:dyDescent="0.2"/>
    <row r="37843" hidden="1" x14ac:dyDescent="0.2"/>
    <row r="37844" hidden="1" x14ac:dyDescent="0.2"/>
    <row r="37845" hidden="1" x14ac:dyDescent="0.2"/>
    <row r="37846" hidden="1" x14ac:dyDescent="0.2"/>
    <row r="37847" hidden="1" x14ac:dyDescent="0.2"/>
    <row r="37848" hidden="1" x14ac:dyDescent="0.2"/>
    <row r="37849" hidden="1" x14ac:dyDescent="0.2"/>
    <row r="37850" hidden="1" x14ac:dyDescent="0.2"/>
    <row r="37851" hidden="1" x14ac:dyDescent="0.2"/>
    <row r="37852" hidden="1" x14ac:dyDescent="0.2"/>
    <row r="37853" hidden="1" x14ac:dyDescent="0.2"/>
    <row r="37854" hidden="1" x14ac:dyDescent="0.2"/>
    <row r="37855" hidden="1" x14ac:dyDescent="0.2"/>
    <row r="37856" hidden="1" x14ac:dyDescent="0.2"/>
    <row r="37857" hidden="1" x14ac:dyDescent="0.2"/>
    <row r="37858" hidden="1" x14ac:dyDescent="0.2"/>
    <row r="37859" hidden="1" x14ac:dyDescent="0.2"/>
    <row r="37860" hidden="1" x14ac:dyDescent="0.2"/>
    <row r="37861" hidden="1" x14ac:dyDescent="0.2"/>
    <row r="37862" hidden="1" x14ac:dyDescent="0.2"/>
    <row r="37863" hidden="1" x14ac:dyDescent="0.2"/>
    <row r="37864" hidden="1" x14ac:dyDescent="0.2"/>
    <row r="37865" hidden="1" x14ac:dyDescent="0.2"/>
    <row r="37866" hidden="1" x14ac:dyDescent="0.2"/>
    <row r="37867" hidden="1" x14ac:dyDescent="0.2"/>
    <row r="37868" hidden="1" x14ac:dyDescent="0.2"/>
    <row r="37869" hidden="1" x14ac:dyDescent="0.2"/>
    <row r="37870" hidden="1" x14ac:dyDescent="0.2"/>
    <row r="37871" hidden="1" x14ac:dyDescent="0.2"/>
    <row r="37872" hidden="1" x14ac:dyDescent="0.2"/>
    <row r="37873" hidden="1" x14ac:dyDescent="0.2"/>
    <row r="37874" hidden="1" x14ac:dyDescent="0.2"/>
    <row r="37875" hidden="1" x14ac:dyDescent="0.2"/>
    <row r="37876" hidden="1" x14ac:dyDescent="0.2"/>
    <row r="37877" hidden="1" x14ac:dyDescent="0.2"/>
    <row r="37878" hidden="1" x14ac:dyDescent="0.2"/>
    <row r="37879" hidden="1" x14ac:dyDescent="0.2"/>
    <row r="37880" hidden="1" x14ac:dyDescent="0.2"/>
    <row r="37881" hidden="1" x14ac:dyDescent="0.2"/>
    <row r="37882" hidden="1" x14ac:dyDescent="0.2"/>
    <row r="37883" hidden="1" x14ac:dyDescent="0.2"/>
    <row r="37884" hidden="1" x14ac:dyDescent="0.2"/>
    <row r="37885" hidden="1" x14ac:dyDescent="0.2"/>
    <row r="37886" hidden="1" x14ac:dyDescent="0.2"/>
    <row r="37887" hidden="1" x14ac:dyDescent="0.2"/>
    <row r="37888" hidden="1" x14ac:dyDescent="0.2"/>
    <row r="37889" hidden="1" x14ac:dyDescent="0.2"/>
    <row r="37890" hidden="1" x14ac:dyDescent="0.2"/>
    <row r="37891" hidden="1" x14ac:dyDescent="0.2"/>
    <row r="37892" hidden="1" x14ac:dyDescent="0.2"/>
    <row r="37893" hidden="1" x14ac:dyDescent="0.2"/>
    <row r="37894" hidden="1" x14ac:dyDescent="0.2"/>
    <row r="37895" hidden="1" x14ac:dyDescent="0.2"/>
    <row r="37896" hidden="1" x14ac:dyDescent="0.2"/>
    <row r="37897" hidden="1" x14ac:dyDescent="0.2"/>
    <row r="37898" hidden="1" x14ac:dyDescent="0.2"/>
    <row r="37899" hidden="1" x14ac:dyDescent="0.2"/>
    <row r="37900" hidden="1" x14ac:dyDescent="0.2"/>
    <row r="37901" hidden="1" x14ac:dyDescent="0.2"/>
    <row r="37902" hidden="1" x14ac:dyDescent="0.2"/>
    <row r="37903" hidden="1" x14ac:dyDescent="0.2"/>
    <row r="37904" hidden="1" x14ac:dyDescent="0.2"/>
    <row r="37905" hidden="1" x14ac:dyDescent="0.2"/>
    <row r="37906" hidden="1" x14ac:dyDescent="0.2"/>
    <row r="37907" hidden="1" x14ac:dyDescent="0.2"/>
    <row r="37908" hidden="1" x14ac:dyDescent="0.2"/>
    <row r="37909" hidden="1" x14ac:dyDescent="0.2"/>
    <row r="37910" hidden="1" x14ac:dyDescent="0.2"/>
    <row r="37911" hidden="1" x14ac:dyDescent="0.2"/>
    <row r="37912" hidden="1" x14ac:dyDescent="0.2"/>
    <row r="37913" hidden="1" x14ac:dyDescent="0.2"/>
    <row r="37914" hidden="1" x14ac:dyDescent="0.2"/>
    <row r="37915" hidden="1" x14ac:dyDescent="0.2"/>
    <row r="37916" hidden="1" x14ac:dyDescent="0.2"/>
    <row r="37917" hidden="1" x14ac:dyDescent="0.2"/>
    <row r="37918" hidden="1" x14ac:dyDescent="0.2"/>
    <row r="37919" hidden="1" x14ac:dyDescent="0.2"/>
    <row r="37920" hidden="1" x14ac:dyDescent="0.2"/>
    <row r="37921" hidden="1" x14ac:dyDescent="0.2"/>
    <row r="37922" hidden="1" x14ac:dyDescent="0.2"/>
    <row r="37923" hidden="1" x14ac:dyDescent="0.2"/>
    <row r="37924" hidden="1" x14ac:dyDescent="0.2"/>
    <row r="37925" hidden="1" x14ac:dyDescent="0.2"/>
    <row r="37926" hidden="1" x14ac:dyDescent="0.2"/>
    <row r="37927" hidden="1" x14ac:dyDescent="0.2"/>
    <row r="37928" hidden="1" x14ac:dyDescent="0.2"/>
    <row r="37929" hidden="1" x14ac:dyDescent="0.2"/>
    <row r="37930" hidden="1" x14ac:dyDescent="0.2"/>
    <row r="37931" hidden="1" x14ac:dyDescent="0.2"/>
    <row r="37932" hidden="1" x14ac:dyDescent="0.2"/>
    <row r="37933" hidden="1" x14ac:dyDescent="0.2"/>
    <row r="37934" hidden="1" x14ac:dyDescent="0.2"/>
    <row r="37935" hidden="1" x14ac:dyDescent="0.2"/>
    <row r="37936" hidden="1" x14ac:dyDescent="0.2"/>
    <row r="37937" hidden="1" x14ac:dyDescent="0.2"/>
    <row r="37938" hidden="1" x14ac:dyDescent="0.2"/>
    <row r="37939" hidden="1" x14ac:dyDescent="0.2"/>
    <row r="37940" hidden="1" x14ac:dyDescent="0.2"/>
    <row r="37941" hidden="1" x14ac:dyDescent="0.2"/>
    <row r="37942" hidden="1" x14ac:dyDescent="0.2"/>
    <row r="37943" hidden="1" x14ac:dyDescent="0.2"/>
    <row r="37944" hidden="1" x14ac:dyDescent="0.2"/>
    <row r="37945" hidden="1" x14ac:dyDescent="0.2"/>
    <row r="37946" hidden="1" x14ac:dyDescent="0.2"/>
    <row r="37947" hidden="1" x14ac:dyDescent="0.2"/>
    <row r="37948" hidden="1" x14ac:dyDescent="0.2"/>
    <row r="37949" hidden="1" x14ac:dyDescent="0.2"/>
    <row r="37950" hidden="1" x14ac:dyDescent="0.2"/>
    <row r="37951" hidden="1" x14ac:dyDescent="0.2"/>
    <row r="37952" hidden="1" x14ac:dyDescent="0.2"/>
    <row r="37953" hidden="1" x14ac:dyDescent="0.2"/>
    <row r="37954" hidden="1" x14ac:dyDescent="0.2"/>
    <row r="37955" hidden="1" x14ac:dyDescent="0.2"/>
    <row r="37956" hidden="1" x14ac:dyDescent="0.2"/>
    <row r="37957" hidden="1" x14ac:dyDescent="0.2"/>
    <row r="37958" hidden="1" x14ac:dyDescent="0.2"/>
    <row r="37959" hidden="1" x14ac:dyDescent="0.2"/>
    <row r="37960" hidden="1" x14ac:dyDescent="0.2"/>
    <row r="37961" hidden="1" x14ac:dyDescent="0.2"/>
    <row r="37962" hidden="1" x14ac:dyDescent="0.2"/>
    <row r="37963" hidden="1" x14ac:dyDescent="0.2"/>
    <row r="37964" hidden="1" x14ac:dyDescent="0.2"/>
    <row r="37965" hidden="1" x14ac:dyDescent="0.2"/>
    <row r="37966" hidden="1" x14ac:dyDescent="0.2"/>
    <row r="37967" hidden="1" x14ac:dyDescent="0.2"/>
    <row r="37968" hidden="1" x14ac:dyDescent="0.2"/>
    <row r="37969" hidden="1" x14ac:dyDescent="0.2"/>
    <row r="37970" hidden="1" x14ac:dyDescent="0.2"/>
    <row r="37971" hidden="1" x14ac:dyDescent="0.2"/>
    <row r="37972" hidden="1" x14ac:dyDescent="0.2"/>
    <row r="37973" hidden="1" x14ac:dyDescent="0.2"/>
    <row r="37974" hidden="1" x14ac:dyDescent="0.2"/>
    <row r="37975" hidden="1" x14ac:dyDescent="0.2"/>
    <row r="37976" hidden="1" x14ac:dyDescent="0.2"/>
    <row r="37977" hidden="1" x14ac:dyDescent="0.2"/>
    <row r="37978" hidden="1" x14ac:dyDescent="0.2"/>
    <row r="37979" hidden="1" x14ac:dyDescent="0.2"/>
    <row r="37980" hidden="1" x14ac:dyDescent="0.2"/>
    <row r="37981" hidden="1" x14ac:dyDescent="0.2"/>
    <row r="37982" hidden="1" x14ac:dyDescent="0.2"/>
    <row r="37983" hidden="1" x14ac:dyDescent="0.2"/>
    <row r="37984" hidden="1" x14ac:dyDescent="0.2"/>
    <row r="37985" hidden="1" x14ac:dyDescent="0.2"/>
    <row r="37986" hidden="1" x14ac:dyDescent="0.2"/>
    <row r="37987" hidden="1" x14ac:dyDescent="0.2"/>
    <row r="37988" hidden="1" x14ac:dyDescent="0.2"/>
    <row r="37989" hidden="1" x14ac:dyDescent="0.2"/>
    <row r="37990" hidden="1" x14ac:dyDescent="0.2"/>
    <row r="37991" hidden="1" x14ac:dyDescent="0.2"/>
    <row r="37992" hidden="1" x14ac:dyDescent="0.2"/>
    <row r="37993" hidden="1" x14ac:dyDescent="0.2"/>
    <row r="37994" hidden="1" x14ac:dyDescent="0.2"/>
    <row r="37995" hidden="1" x14ac:dyDescent="0.2"/>
    <row r="37996" hidden="1" x14ac:dyDescent="0.2"/>
    <row r="37997" hidden="1" x14ac:dyDescent="0.2"/>
    <row r="37998" hidden="1" x14ac:dyDescent="0.2"/>
    <row r="37999" hidden="1" x14ac:dyDescent="0.2"/>
    <row r="38000" hidden="1" x14ac:dyDescent="0.2"/>
    <row r="38001" hidden="1" x14ac:dyDescent="0.2"/>
    <row r="38002" hidden="1" x14ac:dyDescent="0.2"/>
    <row r="38003" hidden="1" x14ac:dyDescent="0.2"/>
    <row r="38004" hidden="1" x14ac:dyDescent="0.2"/>
    <row r="38005" hidden="1" x14ac:dyDescent="0.2"/>
    <row r="38006" hidden="1" x14ac:dyDescent="0.2"/>
    <row r="38007" hidden="1" x14ac:dyDescent="0.2"/>
    <row r="38008" hidden="1" x14ac:dyDescent="0.2"/>
    <row r="38009" hidden="1" x14ac:dyDescent="0.2"/>
    <row r="38010" hidden="1" x14ac:dyDescent="0.2"/>
    <row r="38011" hidden="1" x14ac:dyDescent="0.2"/>
    <row r="38012" hidden="1" x14ac:dyDescent="0.2"/>
    <row r="38013" hidden="1" x14ac:dyDescent="0.2"/>
    <row r="38014" hidden="1" x14ac:dyDescent="0.2"/>
    <row r="38015" hidden="1" x14ac:dyDescent="0.2"/>
    <row r="38016" hidden="1" x14ac:dyDescent="0.2"/>
    <row r="38017" hidden="1" x14ac:dyDescent="0.2"/>
    <row r="38018" hidden="1" x14ac:dyDescent="0.2"/>
    <row r="38019" hidden="1" x14ac:dyDescent="0.2"/>
    <row r="38020" hidden="1" x14ac:dyDescent="0.2"/>
    <row r="38021" hidden="1" x14ac:dyDescent="0.2"/>
    <row r="38022" hidden="1" x14ac:dyDescent="0.2"/>
    <row r="38023" hidden="1" x14ac:dyDescent="0.2"/>
    <row r="38024" hidden="1" x14ac:dyDescent="0.2"/>
    <row r="38025" hidden="1" x14ac:dyDescent="0.2"/>
    <row r="38026" hidden="1" x14ac:dyDescent="0.2"/>
    <row r="38027" hidden="1" x14ac:dyDescent="0.2"/>
    <row r="38028" hidden="1" x14ac:dyDescent="0.2"/>
    <row r="38029" hidden="1" x14ac:dyDescent="0.2"/>
    <row r="38030" hidden="1" x14ac:dyDescent="0.2"/>
    <row r="38031" hidden="1" x14ac:dyDescent="0.2"/>
    <row r="38032" hidden="1" x14ac:dyDescent="0.2"/>
    <row r="38033" hidden="1" x14ac:dyDescent="0.2"/>
    <row r="38034" hidden="1" x14ac:dyDescent="0.2"/>
    <row r="38035" hidden="1" x14ac:dyDescent="0.2"/>
    <row r="38036" hidden="1" x14ac:dyDescent="0.2"/>
    <row r="38037" hidden="1" x14ac:dyDescent="0.2"/>
    <row r="38038" hidden="1" x14ac:dyDescent="0.2"/>
    <row r="38039" hidden="1" x14ac:dyDescent="0.2"/>
    <row r="38040" hidden="1" x14ac:dyDescent="0.2"/>
    <row r="38041" hidden="1" x14ac:dyDescent="0.2"/>
    <row r="38042" hidden="1" x14ac:dyDescent="0.2"/>
    <row r="38043" hidden="1" x14ac:dyDescent="0.2"/>
    <row r="38044" hidden="1" x14ac:dyDescent="0.2"/>
    <row r="38045" hidden="1" x14ac:dyDescent="0.2"/>
    <row r="38046" hidden="1" x14ac:dyDescent="0.2"/>
    <row r="38047" hidden="1" x14ac:dyDescent="0.2"/>
    <row r="38048" hidden="1" x14ac:dyDescent="0.2"/>
    <row r="38049" hidden="1" x14ac:dyDescent="0.2"/>
    <row r="38050" hidden="1" x14ac:dyDescent="0.2"/>
    <row r="38051" hidden="1" x14ac:dyDescent="0.2"/>
    <row r="38052" hidden="1" x14ac:dyDescent="0.2"/>
    <row r="38053" hidden="1" x14ac:dyDescent="0.2"/>
    <row r="38054" hidden="1" x14ac:dyDescent="0.2"/>
    <row r="38055" hidden="1" x14ac:dyDescent="0.2"/>
    <row r="38056" hidden="1" x14ac:dyDescent="0.2"/>
    <row r="38057" hidden="1" x14ac:dyDescent="0.2"/>
    <row r="38058" hidden="1" x14ac:dyDescent="0.2"/>
    <row r="38059" hidden="1" x14ac:dyDescent="0.2"/>
    <row r="38060" hidden="1" x14ac:dyDescent="0.2"/>
    <row r="38061" hidden="1" x14ac:dyDescent="0.2"/>
    <row r="38062" hidden="1" x14ac:dyDescent="0.2"/>
    <row r="38063" hidden="1" x14ac:dyDescent="0.2"/>
    <row r="38064" hidden="1" x14ac:dyDescent="0.2"/>
    <row r="38065" hidden="1" x14ac:dyDescent="0.2"/>
    <row r="38066" hidden="1" x14ac:dyDescent="0.2"/>
    <row r="38067" hidden="1" x14ac:dyDescent="0.2"/>
    <row r="38068" hidden="1" x14ac:dyDescent="0.2"/>
    <row r="38069" hidden="1" x14ac:dyDescent="0.2"/>
    <row r="38070" hidden="1" x14ac:dyDescent="0.2"/>
    <row r="38071" hidden="1" x14ac:dyDescent="0.2"/>
    <row r="38072" hidden="1" x14ac:dyDescent="0.2"/>
    <row r="38073" hidden="1" x14ac:dyDescent="0.2"/>
    <row r="38074" hidden="1" x14ac:dyDescent="0.2"/>
    <row r="38075" hidden="1" x14ac:dyDescent="0.2"/>
    <row r="38076" hidden="1" x14ac:dyDescent="0.2"/>
    <row r="38077" hidden="1" x14ac:dyDescent="0.2"/>
    <row r="38078" hidden="1" x14ac:dyDescent="0.2"/>
    <row r="38079" hidden="1" x14ac:dyDescent="0.2"/>
    <row r="38080" hidden="1" x14ac:dyDescent="0.2"/>
    <row r="38081" hidden="1" x14ac:dyDescent="0.2"/>
    <row r="38082" hidden="1" x14ac:dyDescent="0.2"/>
    <row r="38083" hidden="1" x14ac:dyDescent="0.2"/>
    <row r="38084" hidden="1" x14ac:dyDescent="0.2"/>
    <row r="38085" hidden="1" x14ac:dyDescent="0.2"/>
    <row r="38086" hidden="1" x14ac:dyDescent="0.2"/>
    <row r="38087" hidden="1" x14ac:dyDescent="0.2"/>
    <row r="38088" hidden="1" x14ac:dyDescent="0.2"/>
    <row r="38089" hidden="1" x14ac:dyDescent="0.2"/>
    <row r="38090" hidden="1" x14ac:dyDescent="0.2"/>
    <row r="38091" hidden="1" x14ac:dyDescent="0.2"/>
    <row r="38092" hidden="1" x14ac:dyDescent="0.2"/>
    <row r="38093" hidden="1" x14ac:dyDescent="0.2"/>
    <row r="38094" hidden="1" x14ac:dyDescent="0.2"/>
    <row r="38095" hidden="1" x14ac:dyDescent="0.2"/>
    <row r="38096" hidden="1" x14ac:dyDescent="0.2"/>
    <row r="38097" hidden="1" x14ac:dyDescent="0.2"/>
    <row r="38098" hidden="1" x14ac:dyDescent="0.2"/>
    <row r="38099" hidden="1" x14ac:dyDescent="0.2"/>
    <row r="38100" hidden="1" x14ac:dyDescent="0.2"/>
    <row r="38101" hidden="1" x14ac:dyDescent="0.2"/>
    <row r="38102" hidden="1" x14ac:dyDescent="0.2"/>
    <row r="38103" hidden="1" x14ac:dyDescent="0.2"/>
    <row r="38104" hidden="1" x14ac:dyDescent="0.2"/>
    <row r="38105" hidden="1" x14ac:dyDescent="0.2"/>
    <row r="38106" hidden="1" x14ac:dyDescent="0.2"/>
    <row r="38107" hidden="1" x14ac:dyDescent="0.2"/>
    <row r="38108" hidden="1" x14ac:dyDescent="0.2"/>
    <row r="38109" hidden="1" x14ac:dyDescent="0.2"/>
    <row r="38110" hidden="1" x14ac:dyDescent="0.2"/>
    <row r="38111" hidden="1" x14ac:dyDescent="0.2"/>
    <row r="38112" hidden="1" x14ac:dyDescent="0.2"/>
    <row r="38113" hidden="1" x14ac:dyDescent="0.2"/>
    <row r="38114" hidden="1" x14ac:dyDescent="0.2"/>
    <row r="38115" hidden="1" x14ac:dyDescent="0.2"/>
    <row r="38116" hidden="1" x14ac:dyDescent="0.2"/>
    <row r="38117" hidden="1" x14ac:dyDescent="0.2"/>
    <row r="38118" hidden="1" x14ac:dyDescent="0.2"/>
    <row r="38119" hidden="1" x14ac:dyDescent="0.2"/>
    <row r="38120" hidden="1" x14ac:dyDescent="0.2"/>
    <row r="38121" hidden="1" x14ac:dyDescent="0.2"/>
    <row r="38122" hidden="1" x14ac:dyDescent="0.2"/>
    <row r="38123" hidden="1" x14ac:dyDescent="0.2"/>
    <row r="38124" hidden="1" x14ac:dyDescent="0.2"/>
    <row r="38125" hidden="1" x14ac:dyDescent="0.2"/>
    <row r="38126" hidden="1" x14ac:dyDescent="0.2"/>
    <row r="38127" hidden="1" x14ac:dyDescent="0.2"/>
    <row r="38128" hidden="1" x14ac:dyDescent="0.2"/>
    <row r="38129" hidden="1" x14ac:dyDescent="0.2"/>
    <row r="38130" hidden="1" x14ac:dyDescent="0.2"/>
    <row r="38131" hidden="1" x14ac:dyDescent="0.2"/>
    <row r="38132" hidden="1" x14ac:dyDescent="0.2"/>
    <row r="38133" hidden="1" x14ac:dyDescent="0.2"/>
    <row r="38134" hidden="1" x14ac:dyDescent="0.2"/>
    <row r="38135" hidden="1" x14ac:dyDescent="0.2"/>
    <row r="38136" hidden="1" x14ac:dyDescent="0.2"/>
    <row r="38137" hidden="1" x14ac:dyDescent="0.2"/>
    <row r="38138" hidden="1" x14ac:dyDescent="0.2"/>
    <row r="38139" hidden="1" x14ac:dyDescent="0.2"/>
    <row r="38140" hidden="1" x14ac:dyDescent="0.2"/>
    <row r="38141" hidden="1" x14ac:dyDescent="0.2"/>
    <row r="38142" hidden="1" x14ac:dyDescent="0.2"/>
    <row r="38143" hidden="1" x14ac:dyDescent="0.2"/>
    <row r="38144" hidden="1" x14ac:dyDescent="0.2"/>
    <row r="38145" hidden="1" x14ac:dyDescent="0.2"/>
    <row r="38146" hidden="1" x14ac:dyDescent="0.2"/>
    <row r="38147" hidden="1" x14ac:dyDescent="0.2"/>
    <row r="38148" hidden="1" x14ac:dyDescent="0.2"/>
    <row r="38149" hidden="1" x14ac:dyDescent="0.2"/>
    <row r="38150" hidden="1" x14ac:dyDescent="0.2"/>
    <row r="38151" hidden="1" x14ac:dyDescent="0.2"/>
    <row r="38152" hidden="1" x14ac:dyDescent="0.2"/>
    <row r="38153" hidden="1" x14ac:dyDescent="0.2"/>
    <row r="38154" hidden="1" x14ac:dyDescent="0.2"/>
    <row r="38155" hidden="1" x14ac:dyDescent="0.2"/>
    <row r="38156" hidden="1" x14ac:dyDescent="0.2"/>
    <row r="38157" hidden="1" x14ac:dyDescent="0.2"/>
    <row r="38158" hidden="1" x14ac:dyDescent="0.2"/>
    <row r="38159" hidden="1" x14ac:dyDescent="0.2"/>
    <row r="38160" hidden="1" x14ac:dyDescent="0.2"/>
    <row r="38161" hidden="1" x14ac:dyDescent="0.2"/>
    <row r="38162" hidden="1" x14ac:dyDescent="0.2"/>
    <row r="38163" hidden="1" x14ac:dyDescent="0.2"/>
    <row r="38164" hidden="1" x14ac:dyDescent="0.2"/>
    <row r="38165" hidden="1" x14ac:dyDescent="0.2"/>
    <row r="38166" hidden="1" x14ac:dyDescent="0.2"/>
    <row r="38167" hidden="1" x14ac:dyDescent="0.2"/>
    <row r="38168" hidden="1" x14ac:dyDescent="0.2"/>
    <row r="38169" hidden="1" x14ac:dyDescent="0.2"/>
    <row r="38170" hidden="1" x14ac:dyDescent="0.2"/>
    <row r="38171" hidden="1" x14ac:dyDescent="0.2"/>
    <row r="38172" hidden="1" x14ac:dyDescent="0.2"/>
    <row r="38173" hidden="1" x14ac:dyDescent="0.2"/>
    <row r="38174" hidden="1" x14ac:dyDescent="0.2"/>
    <row r="38175" hidden="1" x14ac:dyDescent="0.2"/>
    <row r="38176" hidden="1" x14ac:dyDescent="0.2"/>
    <row r="38177" hidden="1" x14ac:dyDescent="0.2"/>
    <row r="38178" hidden="1" x14ac:dyDescent="0.2"/>
    <row r="38179" hidden="1" x14ac:dyDescent="0.2"/>
    <row r="38180" hidden="1" x14ac:dyDescent="0.2"/>
    <row r="38181" hidden="1" x14ac:dyDescent="0.2"/>
    <row r="38182" hidden="1" x14ac:dyDescent="0.2"/>
    <row r="38183" hidden="1" x14ac:dyDescent="0.2"/>
    <row r="38184" hidden="1" x14ac:dyDescent="0.2"/>
    <row r="38185" hidden="1" x14ac:dyDescent="0.2"/>
    <row r="38186" hidden="1" x14ac:dyDescent="0.2"/>
    <row r="38187" hidden="1" x14ac:dyDescent="0.2"/>
    <row r="38188" hidden="1" x14ac:dyDescent="0.2"/>
    <row r="38189" hidden="1" x14ac:dyDescent="0.2"/>
    <row r="38190" hidden="1" x14ac:dyDescent="0.2"/>
    <row r="38191" hidden="1" x14ac:dyDescent="0.2"/>
    <row r="38192" hidden="1" x14ac:dyDescent="0.2"/>
    <row r="38193" hidden="1" x14ac:dyDescent="0.2"/>
    <row r="38194" hidden="1" x14ac:dyDescent="0.2"/>
    <row r="38195" hidden="1" x14ac:dyDescent="0.2"/>
    <row r="38196" hidden="1" x14ac:dyDescent="0.2"/>
    <row r="38197" hidden="1" x14ac:dyDescent="0.2"/>
    <row r="38198" hidden="1" x14ac:dyDescent="0.2"/>
    <row r="38199" hidden="1" x14ac:dyDescent="0.2"/>
    <row r="38200" hidden="1" x14ac:dyDescent="0.2"/>
    <row r="38201" hidden="1" x14ac:dyDescent="0.2"/>
    <row r="38202" hidden="1" x14ac:dyDescent="0.2"/>
    <row r="38203" hidden="1" x14ac:dyDescent="0.2"/>
    <row r="38204" hidden="1" x14ac:dyDescent="0.2"/>
    <row r="38205" hidden="1" x14ac:dyDescent="0.2"/>
    <row r="38206" hidden="1" x14ac:dyDescent="0.2"/>
    <row r="38207" hidden="1" x14ac:dyDescent="0.2"/>
    <row r="38208" hidden="1" x14ac:dyDescent="0.2"/>
    <row r="38209" hidden="1" x14ac:dyDescent="0.2"/>
    <row r="38210" hidden="1" x14ac:dyDescent="0.2"/>
    <row r="38211" hidden="1" x14ac:dyDescent="0.2"/>
    <row r="38212" hidden="1" x14ac:dyDescent="0.2"/>
    <row r="38213" hidden="1" x14ac:dyDescent="0.2"/>
    <row r="38214" hidden="1" x14ac:dyDescent="0.2"/>
    <row r="38215" hidden="1" x14ac:dyDescent="0.2"/>
    <row r="38216" hidden="1" x14ac:dyDescent="0.2"/>
    <row r="38217" hidden="1" x14ac:dyDescent="0.2"/>
    <row r="38218" hidden="1" x14ac:dyDescent="0.2"/>
    <row r="38219" hidden="1" x14ac:dyDescent="0.2"/>
    <row r="38220" hidden="1" x14ac:dyDescent="0.2"/>
    <row r="38221" hidden="1" x14ac:dyDescent="0.2"/>
    <row r="38222" hidden="1" x14ac:dyDescent="0.2"/>
    <row r="38223" hidden="1" x14ac:dyDescent="0.2"/>
    <row r="38224" hidden="1" x14ac:dyDescent="0.2"/>
    <row r="38225" hidden="1" x14ac:dyDescent="0.2"/>
    <row r="38226" hidden="1" x14ac:dyDescent="0.2"/>
    <row r="38227" hidden="1" x14ac:dyDescent="0.2"/>
    <row r="38228" hidden="1" x14ac:dyDescent="0.2"/>
    <row r="38229" hidden="1" x14ac:dyDescent="0.2"/>
    <row r="38230" hidden="1" x14ac:dyDescent="0.2"/>
    <row r="38231" hidden="1" x14ac:dyDescent="0.2"/>
    <row r="38232" hidden="1" x14ac:dyDescent="0.2"/>
    <row r="38233" hidden="1" x14ac:dyDescent="0.2"/>
    <row r="38234" hidden="1" x14ac:dyDescent="0.2"/>
    <row r="38235" hidden="1" x14ac:dyDescent="0.2"/>
    <row r="38236" hidden="1" x14ac:dyDescent="0.2"/>
    <row r="38237" hidden="1" x14ac:dyDescent="0.2"/>
    <row r="38238" hidden="1" x14ac:dyDescent="0.2"/>
    <row r="38239" hidden="1" x14ac:dyDescent="0.2"/>
    <row r="38240" hidden="1" x14ac:dyDescent="0.2"/>
    <row r="38241" hidden="1" x14ac:dyDescent="0.2"/>
    <row r="38242" hidden="1" x14ac:dyDescent="0.2"/>
    <row r="38243" hidden="1" x14ac:dyDescent="0.2"/>
    <row r="38244" hidden="1" x14ac:dyDescent="0.2"/>
    <row r="38245" hidden="1" x14ac:dyDescent="0.2"/>
    <row r="38246" hidden="1" x14ac:dyDescent="0.2"/>
    <row r="38247" hidden="1" x14ac:dyDescent="0.2"/>
    <row r="38248" hidden="1" x14ac:dyDescent="0.2"/>
    <row r="38249" hidden="1" x14ac:dyDescent="0.2"/>
    <row r="38250" hidden="1" x14ac:dyDescent="0.2"/>
    <row r="38251" hidden="1" x14ac:dyDescent="0.2"/>
    <row r="38252" hidden="1" x14ac:dyDescent="0.2"/>
    <row r="38253" hidden="1" x14ac:dyDescent="0.2"/>
    <row r="38254" hidden="1" x14ac:dyDescent="0.2"/>
    <row r="38255" hidden="1" x14ac:dyDescent="0.2"/>
    <row r="38256" hidden="1" x14ac:dyDescent="0.2"/>
    <row r="38257" hidden="1" x14ac:dyDescent="0.2"/>
    <row r="38258" hidden="1" x14ac:dyDescent="0.2"/>
    <row r="38259" hidden="1" x14ac:dyDescent="0.2"/>
    <row r="38260" hidden="1" x14ac:dyDescent="0.2"/>
    <row r="38261" hidden="1" x14ac:dyDescent="0.2"/>
    <row r="38262" hidden="1" x14ac:dyDescent="0.2"/>
    <row r="38263" hidden="1" x14ac:dyDescent="0.2"/>
    <row r="38264" hidden="1" x14ac:dyDescent="0.2"/>
    <row r="38265" hidden="1" x14ac:dyDescent="0.2"/>
    <row r="38266" hidden="1" x14ac:dyDescent="0.2"/>
    <row r="38267" hidden="1" x14ac:dyDescent="0.2"/>
    <row r="38268" hidden="1" x14ac:dyDescent="0.2"/>
    <row r="38269" hidden="1" x14ac:dyDescent="0.2"/>
    <row r="38270" hidden="1" x14ac:dyDescent="0.2"/>
    <row r="38271" hidden="1" x14ac:dyDescent="0.2"/>
    <row r="38272" hidden="1" x14ac:dyDescent="0.2"/>
    <row r="38273" hidden="1" x14ac:dyDescent="0.2"/>
    <row r="38274" hidden="1" x14ac:dyDescent="0.2"/>
    <row r="38275" hidden="1" x14ac:dyDescent="0.2"/>
    <row r="38276" hidden="1" x14ac:dyDescent="0.2"/>
    <row r="38277" hidden="1" x14ac:dyDescent="0.2"/>
    <row r="38278" hidden="1" x14ac:dyDescent="0.2"/>
    <row r="38279" hidden="1" x14ac:dyDescent="0.2"/>
    <row r="38280" hidden="1" x14ac:dyDescent="0.2"/>
    <row r="38281" hidden="1" x14ac:dyDescent="0.2"/>
    <row r="38282" hidden="1" x14ac:dyDescent="0.2"/>
    <row r="38283" hidden="1" x14ac:dyDescent="0.2"/>
    <row r="38284" hidden="1" x14ac:dyDescent="0.2"/>
    <row r="38285" hidden="1" x14ac:dyDescent="0.2"/>
    <row r="38286" hidden="1" x14ac:dyDescent="0.2"/>
    <row r="38287" hidden="1" x14ac:dyDescent="0.2"/>
    <row r="38288" hidden="1" x14ac:dyDescent="0.2"/>
    <row r="38289" hidden="1" x14ac:dyDescent="0.2"/>
    <row r="38290" hidden="1" x14ac:dyDescent="0.2"/>
    <row r="38291" hidden="1" x14ac:dyDescent="0.2"/>
    <row r="38292" hidden="1" x14ac:dyDescent="0.2"/>
    <row r="38293" hidden="1" x14ac:dyDescent="0.2"/>
    <row r="38294" hidden="1" x14ac:dyDescent="0.2"/>
    <row r="38295" hidden="1" x14ac:dyDescent="0.2"/>
    <row r="38296" hidden="1" x14ac:dyDescent="0.2"/>
    <row r="38297" hidden="1" x14ac:dyDescent="0.2"/>
    <row r="38298" hidden="1" x14ac:dyDescent="0.2"/>
    <row r="38299" hidden="1" x14ac:dyDescent="0.2"/>
    <row r="38300" hidden="1" x14ac:dyDescent="0.2"/>
    <row r="38301" hidden="1" x14ac:dyDescent="0.2"/>
    <row r="38302" hidden="1" x14ac:dyDescent="0.2"/>
    <row r="38303" hidden="1" x14ac:dyDescent="0.2"/>
    <row r="38304" hidden="1" x14ac:dyDescent="0.2"/>
    <row r="38305" hidden="1" x14ac:dyDescent="0.2"/>
    <row r="38306" hidden="1" x14ac:dyDescent="0.2"/>
    <row r="38307" hidden="1" x14ac:dyDescent="0.2"/>
    <row r="38308" hidden="1" x14ac:dyDescent="0.2"/>
    <row r="38309" hidden="1" x14ac:dyDescent="0.2"/>
    <row r="38310" hidden="1" x14ac:dyDescent="0.2"/>
    <row r="38311" hidden="1" x14ac:dyDescent="0.2"/>
    <row r="38312" hidden="1" x14ac:dyDescent="0.2"/>
    <row r="38313" hidden="1" x14ac:dyDescent="0.2"/>
    <row r="38314" hidden="1" x14ac:dyDescent="0.2"/>
    <row r="38315" hidden="1" x14ac:dyDescent="0.2"/>
    <row r="38316" hidden="1" x14ac:dyDescent="0.2"/>
    <row r="38317" hidden="1" x14ac:dyDescent="0.2"/>
    <row r="38318" hidden="1" x14ac:dyDescent="0.2"/>
    <row r="38319" hidden="1" x14ac:dyDescent="0.2"/>
    <row r="38320" hidden="1" x14ac:dyDescent="0.2"/>
    <row r="38321" hidden="1" x14ac:dyDescent="0.2"/>
    <row r="38322" hidden="1" x14ac:dyDescent="0.2"/>
    <row r="38323" hidden="1" x14ac:dyDescent="0.2"/>
    <row r="38324" hidden="1" x14ac:dyDescent="0.2"/>
    <row r="38325" hidden="1" x14ac:dyDescent="0.2"/>
    <row r="38326" hidden="1" x14ac:dyDescent="0.2"/>
    <row r="38327" hidden="1" x14ac:dyDescent="0.2"/>
    <row r="38328" hidden="1" x14ac:dyDescent="0.2"/>
    <row r="38329" hidden="1" x14ac:dyDescent="0.2"/>
    <row r="38330" hidden="1" x14ac:dyDescent="0.2"/>
    <row r="38331" hidden="1" x14ac:dyDescent="0.2"/>
    <row r="38332" hidden="1" x14ac:dyDescent="0.2"/>
    <row r="38333" hidden="1" x14ac:dyDescent="0.2"/>
    <row r="38334" hidden="1" x14ac:dyDescent="0.2"/>
    <row r="38335" hidden="1" x14ac:dyDescent="0.2"/>
    <row r="38336" hidden="1" x14ac:dyDescent="0.2"/>
    <row r="38337" hidden="1" x14ac:dyDescent="0.2"/>
    <row r="38338" hidden="1" x14ac:dyDescent="0.2"/>
    <row r="38339" hidden="1" x14ac:dyDescent="0.2"/>
    <row r="38340" hidden="1" x14ac:dyDescent="0.2"/>
    <row r="38341" hidden="1" x14ac:dyDescent="0.2"/>
    <row r="38342" hidden="1" x14ac:dyDescent="0.2"/>
    <row r="38343" hidden="1" x14ac:dyDescent="0.2"/>
    <row r="38344" hidden="1" x14ac:dyDescent="0.2"/>
    <row r="38345" hidden="1" x14ac:dyDescent="0.2"/>
    <row r="38346" hidden="1" x14ac:dyDescent="0.2"/>
    <row r="38347" hidden="1" x14ac:dyDescent="0.2"/>
    <row r="38348" hidden="1" x14ac:dyDescent="0.2"/>
    <row r="38349" hidden="1" x14ac:dyDescent="0.2"/>
    <row r="38350" hidden="1" x14ac:dyDescent="0.2"/>
    <row r="38351" hidden="1" x14ac:dyDescent="0.2"/>
    <row r="38352" hidden="1" x14ac:dyDescent="0.2"/>
    <row r="38353" hidden="1" x14ac:dyDescent="0.2"/>
    <row r="38354" hidden="1" x14ac:dyDescent="0.2"/>
    <row r="38355" hidden="1" x14ac:dyDescent="0.2"/>
    <row r="38356" hidden="1" x14ac:dyDescent="0.2"/>
    <row r="38357" hidden="1" x14ac:dyDescent="0.2"/>
    <row r="38358" hidden="1" x14ac:dyDescent="0.2"/>
    <row r="38359" hidden="1" x14ac:dyDescent="0.2"/>
    <row r="38360" hidden="1" x14ac:dyDescent="0.2"/>
    <row r="38361" hidden="1" x14ac:dyDescent="0.2"/>
    <row r="38362" hidden="1" x14ac:dyDescent="0.2"/>
    <row r="38363" hidden="1" x14ac:dyDescent="0.2"/>
    <row r="38364" hidden="1" x14ac:dyDescent="0.2"/>
    <row r="38365" hidden="1" x14ac:dyDescent="0.2"/>
    <row r="38366" hidden="1" x14ac:dyDescent="0.2"/>
    <row r="38367" hidden="1" x14ac:dyDescent="0.2"/>
    <row r="38368" hidden="1" x14ac:dyDescent="0.2"/>
    <row r="38369" hidden="1" x14ac:dyDescent="0.2"/>
    <row r="38370" hidden="1" x14ac:dyDescent="0.2"/>
    <row r="38371" hidden="1" x14ac:dyDescent="0.2"/>
    <row r="38372" hidden="1" x14ac:dyDescent="0.2"/>
    <row r="38373" hidden="1" x14ac:dyDescent="0.2"/>
    <row r="38374" hidden="1" x14ac:dyDescent="0.2"/>
    <row r="38375" hidden="1" x14ac:dyDescent="0.2"/>
    <row r="38376" hidden="1" x14ac:dyDescent="0.2"/>
    <row r="38377" hidden="1" x14ac:dyDescent="0.2"/>
    <row r="38378" hidden="1" x14ac:dyDescent="0.2"/>
    <row r="38379" hidden="1" x14ac:dyDescent="0.2"/>
    <row r="38380" hidden="1" x14ac:dyDescent="0.2"/>
    <row r="38381" hidden="1" x14ac:dyDescent="0.2"/>
    <row r="38382" hidden="1" x14ac:dyDescent="0.2"/>
    <row r="38383" hidden="1" x14ac:dyDescent="0.2"/>
    <row r="38384" hidden="1" x14ac:dyDescent="0.2"/>
    <row r="38385" hidden="1" x14ac:dyDescent="0.2"/>
    <row r="38386" hidden="1" x14ac:dyDescent="0.2"/>
    <row r="38387" hidden="1" x14ac:dyDescent="0.2"/>
    <row r="38388" hidden="1" x14ac:dyDescent="0.2"/>
    <row r="38389" hidden="1" x14ac:dyDescent="0.2"/>
    <row r="38390" hidden="1" x14ac:dyDescent="0.2"/>
    <row r="38391" hidden="1" x14ac:dyDescent="0.2"/>
    <row r="38392" hidden="1" x14ac:dyDescent="0.2"/>
    <row r="38393" hidden="1" x14ac:dyDescent="0.2"/>
    <row r="38394" hidden="1" x14ac:dyDescent="0.2"/>
    <row r="38395" hidden="1" x14ac:dyDescent="0.2"/>
    <row r="38396" hidden="1" x14ac:dyDescent="0.2"/>
    <row r="38397" hidden="1" x14ac:dyDescent="0.2"/>
    <row r="38398" hidden="1" x14ac:dyDescent="0.2"/>
    <row r="38399" hidden="1" x14ac:dyDescent="0.2"/>
    <row r="38400" hidden="1" x14ac:dyDescent="0.2"/>
    <row r="38401" hidden="1" x14ac:dyDescent="0.2"/>
    <row r="38402" hidden="1" x14ac:dyDescent="0.2"/>
    <row r="38403" hidden="1" x14ac:dyDescent="0.2"/>
    <row r="38404" hidden="1" x14ac:dyDescent="0.2"/>
    <row r="38405" hidden="1" x14ac:dyDescent="0.2"/>
    <row r="38406" hidden="1" x14ac:dyDescent="0.2"/>
    <row r="38407" hidden="1" x14ac:dyDescent="0.2"/>
    <row r="38408" hidden="1" x14ac:dyDescent="0.2"/>
    <row r="38409" hidden="1" x14ac:dyDescent="0.2"/>
    <row r="38410" hidden="1" x14ac:dyDescent="0.2"/>
    <row r="38411" hidden="1" x14ac:dyDescent="0.2"/>
    <row r="38412" hidden="1" x14ac:dyDescent="0.2"/>
    <row r="38413" hidden="1" x14ac:dyDescent="0.2"/>
    <row r="38414" hidden="1" x14ac:dyDescent="0.2"/>
    <row r="38415" hidden="1" x14ac:dyDescent="0.2"/>
    <row r="38416" hidden="1" x14ac:dyDescent="0.2"/>
    <row r="38417" hidden="1" x14ac:dyDescent="0.2"/>
    <row r="38418" hidden="1" x14ac:dyDescent="0.2"/>
    <row r="38419" hidden="1" x14ac:dyDescent="0.2"/>
    <row r="38420" hidden="1" x14ac:dyDescent="0.2"/>
    <row r="38421" hidden="1" x14ac:dyDescent="0.2"/>
    <row r="38422" hidden="1" x14ac:dyDescent="0.2"/>
    <row r="38423" hidden="1" x14ac:dyDescent="0.2"/>
    <row r="38424" hidden="1" x14ac:dyDescent="0.2"/>
    <row r="38425" hidden="1" x14ac:dyDescent="0.2"/>
    <row r="38426" hidden="1" x14ac:dyDescent="0.2"/>
    <row r="38427" hidden="1" x14ac:dyDescent="0.2"/>
    <row r="38428" hidden="1" x14ac:dyDescent="0.2"/>
    <row r="38429" hidden="1" x14ac:dyDescent="0.2"/>
    <row r="38430" hidden="1" x14ac:dyDescent="0.2"/>
    <row r="38431" hidden="1" x14ac:dyDescent="0.2"/>
    <row r="38432" hidden="1" x14ac:dyDescent="0.2"/>
    <row r="38433" hidden="1" x14ac:dyDescent="0.2"/>
    <row r="38434" hidden="1" x14ac:dyDescent="0.2"/>
    <row r="38435" hidden="1" x14ac:dyDescent="0.2"/>
    <row r="38436" hidden="1" x14ac:dyDescent="0.2"/>
    <row r="38437" hidden="1" x14ac:dyDescent="0.2"/>
    <row r="38438" hidden="1" x14ac:dyDescent="0.2"/>
    <row r="38439" hidden="1" x14ac:dyDescent="0.2"/>
    <row r="38440" hidden="1" x14ac:dyDescent="0.2"/>
    <row r="38441" hidden="1" x14ac:dyDescent="0.2"/>
    <row r="38442" hidden="1" x14ac:dyDescent="0.2"/>
    <row r="38443" hidden="1" x14ac:dyDescent="0.2"/>
    <row r="38444" hidden="1" x14ac:dyDescent="0.2"/>
    <row r="38445" hidden="1" x14ac:dyDescent="0.2"/>
    <row r="38446" hidden="1" x14ac:dyDescent="0.2"/>
    <row r="38447" hidden="1" x14ac:dyDescent="0.2"/>
    <row r="38448" hidden="1" x14ac:dyDescent="0.2"/>
    <row r="38449" hidden="1" x14ac:dyDescent="0.2"/>
    <row r="38450" hidden="1" x14ac:dyDescent="0.2"/>
    <row r="38451" hidden="1" x14ac:dyDescent="0.2"/>
    <row r="38452" hidden="1" x14ac:dyDescent="0.2"/>
    <row r="38453" hidden="1" x14ac:dyDescent="0.2"/>
    <row r="38454" hidden="1" x14ac:dyDescent="0.2"/>
    <row r="38455" hidden="1" x14ac:dyDescent="0.2"/>
    <row r="38456" hidden="1" x14ac:dyDescent="0.2"/>
    <row r="38457" hidden="1" x14ac:dyDescent="0.2"/>
    <row r="38458" hidden="1" x14ac:dyDescent="0.2"/>
    <row r="38459" hidden="1" x14ac:dyDescent="0.2"/>
    <row r="38460" hidden="1" x14ac:dyDescent="0.2"/>
    <row r="38461" hidden="1" x14ac:dyDescent="0.2"/>
    <row r="38462" hidden="1" x14ac:dyDescent="0.2"/>
    <row r="38463" hidden="1" x14ac:dyDescent="0.2"/>
    <row r="38464" hidden="1" x14ac:dyDescent="0.2"/>
    <row r="38465" hidden="1" x14ac:dyDescent="0.2"/>
    <row r="38466" hidden="1" x14ac:dyDescent="0.2"/>
    <row r="38467" hidden="1" x14ac:dyDescent="0.2"/>
    <row r="38468" hidden="1" x14ac:dyDescent="0.2"/>
    <row r="38469" hidden="1" x14ac:dyDescent="0.2"/>
    <row r="38470" hidden="1" x14ac:dyDescent="0.2"/>
    <row r="38471" hidden="1" x14ac:dyDescent="0.2"/>
    <row r="38472" hidden="1" x14ac:dyDescent="0.2"/>
    <row r="38473" hidden="1" x14ac:dyDescent="0.2"/>
    <row r="38474" hidden="1" x14ac:dyDescent="0.2"/>
    <row r="38475" hidden="1" x14ac:dyDescent="0.2"/>
    <row r="38476" hidden="1" x14ac:dyDescent="0.2"/>
    <row r="38477" hidden="1" x14ac:dyDescent="0.2"/>
    <row r="38478" hidden="1" x14ac:dyDescent="0.2"/>
    <row r="38479" hidden="1" x14ac:dyDescent="0.2"/>
    <row r="38480" hidden="1" x14ac:dyDescent="0.2"/>
    <row r="38481" hidden="1" x14ac:dyDescent="0.2"/>
    <row r="38482" hidden="1" x14ac:dyDescent="0.2"/>
    <row r="38483" hidden="1" x14ac:dyDescent="0.2"/>
    <row r="38484" hidden="1" x14ac:dyDescent="0.2"/>
    <row r="38485" hidden="1" x14ac:dyDescent="0.2"/>
    <row r="38486" hidden="1" x14ac:dyDescent="0.2"/>
    <row r="38487" hidden="1" x14ac:dyDescent="0.2"/>
    <row r="38488" hidden="1" x14ac:dyDescent="0.2"/>
    <row r="38489" hidden="1" x14ac:dyDescent="0.2"/>
    <row r="38490" hidden="1" x14ac:dyDescent="0.2"/>
    <row r="38491" hidden="1" x14ac:dyDescent="0.2"/>
    <row r="38492" hidden="1" x14ac:dyDescent="0.2"/>
    <row r="38493" hidden="1" x14ac:dyDescent="0.2"/>
    <row r="38494" hidden="1" x14ac:dyDescent="0.2"/>
    <row r="38495" hidden="1" x14ac:dyDescent="0.2"/>
    <row r="38496" hidden="1" x14ac:dyDescent="0.2"/>
    <row r="38497" hidden="1" x14ac:dyDescent="0.2"/>
    <row r="38498" hidden="1" x14ac:dyDescent="0.2"/>
    <row r="38499" hidden="1" x14ac:dyDescent="0.2"/>
    <row r="38500" hidden="1" x14ac:dyDescent="0.2"/>
    <row r="38501" hidden="1" x14ac:dyDescent="0.2"/>
    <row r="38502" hidden="1" x14ac:dyDescent="0.2"/>
    <row r="38503" hidden="1" x14ac:dyDescent="0.2"/>
    <row r="38504" hidden="1" x14ac:dyDescent="0.2"/>
    <row r="38505" hidden="1" x14ac:dyDescent="0.2"/>
    <row r="38506" hidden="1" x14ac:dyDescent="0.2"/>
    <row r="38507" hidden="1" x14ac:dyDescent="0.2"/>
    <row r="38508" hidden="1" x14ac:dyDescent="0.2"/>
    <row r="38509" hidden="1" x14ac:dyDescent="0.2"/>
    <row r="38510" hidden="1" x14ac:dyDescent="0.2"/>
    <row r="38511" hidden="1" x14ac:dyDescent="0.2"/>
    <row r="38512" hidden="1" x14ac:dyDescent="0.2"/>
    <row r="38513" hidden="1" x14ac:dyDescent="0.2"/>
    <row r="38514" hidden="1" x14ac:dyDescent="0.2"/>
    <row r="38515" hidden="1" x14ac:dyDescent="0.2"/>
    <row r="38516" hidden="1" x14ac:dyDescent="0.2"/>
    <row r="38517" hidden="1" x14ac:dyDescent="0.2"/>
    <row r="38518" hidden="1" x14ac:dyDescent="0.2"/>
    <row r="38519" hidden="1" x14ac:dyDescent="0.2"/>
    <row r="38520" hidden="1" x14ac:dyDescent="0.2"/>
    <row r="38521" hidden="1" x14ac:dyDescent="0.2"/>
    <row r="38522" hidden="1" x14ac:dyDescent="0.2"/>
    <row r="38523" hidden="1" x14ac:dyDescent="0.2"/>
    <row r="38524" hidden="1" x14ac:dyDescent="0.2"/>
    <row r="38525" hidden="1" x14ac:dyDescent="0.2"/>
    <row r="38526" hidden="1" x14ac:dyDescent="0.2"/>
    <row r="38527" hidden="1" x14ac:dyDescent="0.2"/>
    <row r="38528" hidden="1" x14ac:dyDescent="0.2"/>
    <row r="38529" hidden="1" x14ac:dyDescent="0.2"/>
    <row r="38530" hidden="1" x14ac:dyDescent="0.2"/>
    <row r="38531" hidden="1" x14ac:dyDescent="0.2"/>
    <row r="38532" hidden="1" x14ac:dyDescent="0.2"/>
    <row r="38533" hidden="1" x14ac:dyDescent="0.2"/>
    <row r="38534" hidden="1" x14ac:dyDescent="0.2"/>
    <row r="38535" hidden="1" x14ac:dyDescent="0.2"/>
    <row r="38536" hidden="1" x14ac:dyDescent="0.2"/>
    <row r="38537" hidden="1" x14ac:dyDescent="0.2"/>
    <row r="38538" hidden="1" x14ac:dyDescent="0.2"/>
    <row r="38539" hidden="1" x14ac:dyDescent="0.2"/>
    <row r="38540" hidden="1" x14ac:dyDescent="0.2"/>
    <row r="38541" hidden="1" x14ac:dyDescent="0.2"/>
    <row r="38542" hidden="1" x14ac:dyDescent="0.2"/>
    <row r="38543" hidden="1" x14ac:dyDescent="0.2"/>
    <row r="38544" hidden="1" x14ac:dyDescent="0.2"/>
    <row r="38545" hidden="1" x14ac:dyDescent="0.2"/>
    <row r="38546" hidden="1" x14ac:dyDescent="0.2"/>
    <row r="38547" hidden="1" x14ac:dyDescent="0.2"/>
    <row r="38548" hidden="1" x14ac:dyDescent="0.2"/>
    <row r="38549" hidden="1" x14ac:dyDescent="0.2"/>
    <row r="38550" hidden="1" x14ac:dyDescent="0.2"/>
    <row r="38551" hidden="1" x14ac:dyDescent="0.2"/>
    <row r="38552" hidden="1" x14ac:dyDescent="0.2"/>
    <row r="38553" hidden="1" x14ac:dyDescent="0.2"/>
    <row r="38554" hidden="1" x14ac:dyDescent="0.2"/>
    <row r="38555" hidden="1" x14ac:dyDescent="0.2"/>
    <row r="38556" hidden="1" x14ac:dyDescent="0.2"/>
    <row r="38557" hidden="1" x14ac:dyDescent="0.2"/>
    <row r="38558" hidden="1" x14ac:dyDescent="0.2"/>
    <row r="38559" hidden="1" x14ac:dyDescent="0.2"/>
    <row r="38560" hidden="1" x14ac:dyDescent="0.2"/>
    <row r="38561" hidden="1" x14ac:dyDescent="0.2"/>
    <row r="38562" hidden="1" x14ac:dyDescent="0.2"/>
    <row r="38563" hidden="1" x14ac:dyDescent="0.2"/>
    <row r="38564" hidden="1" x14ac:dyDescent="0.2"/>
    <row r="38565" hidden="1" x14ac:dyDescent="0.2"/>
    <row r="38566" hidden="1" x14ac:dyDescent="0.2"/>
    <row r="38567" hidden="1" x14ac:dyDescent="0.2"/>
    <row r="38568" hidden="1" x14ac:dyDescent="0.2"/>
    <row r="38569" hidden="1" x14ac:dyDescent="0.2"/>
    <row r="38570" hidden="1" x14ac:dyDescent="0.2"/>
    <row r="38571" hidden="1" x14ac:dyDescent="0.2"/>
    <row r="38572" hidden="1" x14ac:dyDescent="0.2"/>
    <row r="38573" hidden="1" x14ac:dyDescent="0.2"/>
    <row r="38574" hidden="1" x14ac:dyDescent="0.2"/>
    <row r="38575" hidden="1" x14ac:dyDescent="0.2"/>
    <row r="38576" hidden="1" x14ac:dyDescent="0.2"/>
    <row r="38577" hidden="1" x14ac:dyDescent="0.2"/>
    <row r="38578" hidden="1" x14ac:dyDescent="0.2"/>
    <row r="38579" hidden="1" x14ac:dyDescent="0.2"/>
    <row r="38580" hidden="1" x14ac:dyDescent="0.2"/>
    <row r="38581" hidden="1" x14ac:dyDescent="0.2"/>
    <row r="38582" hidden="1" x14ac:dyDescent="0.2"/>
    <row r="38583" hidden="1" x14ac:dyDescent="0.2"/>
    <row r="38584" hidden="1" x14ac:dyDescent="0.2"/>
    <row r="38585" hidden="1" x14ac:dyDescent="0.2"/>
    <row r="38586" hidden="1" x14ac:dyDescent="0.2"/>
    <row r="38587" hidden="1" x14ac:dyDescent="0.2"/>
    <row r="38588" hidden="1" x14ac:dyDescent="0.2"/>
    <row r="38589" hidden="1" x14ac:dyDescent="0.2"/>
    <row r="38590" hidden="1" x14ac:dyDescent="0.2"/>
    <row r="38591" hidden="1" x14ac:dyDescent="0.2"/>
    <row r="38592" hidden="1" x14ac:dyDescent="0.2"/>
    <row r="38593" hidden="1" x14ac:dyDescent="0.2"/>
    <row r="38594" hidden="1" x14ac:dyDescent="0.2"/>
    <row r="38595" hidden="1" x14ac:dyDescent="0.2"/>
    <row r="38596" hidden="1" x14ac:dyDescent="0.2"/>
    <row r="38597" hidden="1" x14ac:dyDescent="0.2"/>
    <row r="38598" hidden="1" x14ac:dyDescent="0.2"/>
    <row r="38599" hidden="1" x14ac:dyDescent="0.2"/>
    <row r="38600" hidden="1" x14ac:dyDescent="0.2"/>
    <row r="38601" hidden="1" x14ac:dyDescent="0.2"/>
    <row r="38602" hidden="1" x14ac:dyDescent="0.2"/>
    <row r="38603" hidden="1" x14ac:dyDescent="0.2"/>
    <row r="38604" hidden="1" x14ac:dyDescent="0.2"/>
    <row r="38605" hidden="1" x14ac:dyDescent="0.2"/>
    <row r="38606" hidden="1" x14ac:dyDescent="0.2"/>
    <row r="38607" hidden="1" x14ac:dyDescent="0.2"/>
    <row r="38608" hidden="1" x14ac:dyDescent="0.2"/>
    <row r="38609" hidden="1" x14ac:dyDescent="0.2"/>
    <row r="38610" hidden="1" x14ac:dyDescent="0.2"/>
    <row r="38611" hidden="1" x14ac:dyDescent="0.2"/>
    <row r="38612" hidden="1" x14ac:dyDescent="0.2"/>
    <row r="38613" hidden="1" x14ac:dyDescent="0.2"/>
    <row r="38614" hidden="1" x14ac:dyDescent="0.2"/>
    <row r="38615" hidden="1" x14ac:dyDescent="0.2"/>
    <row r="38616" hidden="1" x14ac:dyDescent="0.2"/>
    <row r="38617" hidden="1" x14ac:dyDescent="0.2"/>
    <row r="38618" hidden="1" x14ac:dyDescent="0.2"/>
    <row r="38619" hidden="1" x14ac:dyDescent="0.2"/>
    <row r="38620" hidden="1" x14ac:dyDescent="0.2"/>
    <row r="38621" hidden="1" x14ac:dyDescent="0.2"/>
    <row r="38622" hidden="1" x14ac:dyDescent="0.2"/>
    <row r="38623" hidden="1" x14ac:dyDescent="0.2"/>
    <row r="38624" hidden="1" x14ac:dyDescent="0.2"/>
    <row r="38625" hidden="1" x14ac:dyDescent="0.2"/>
    <row r="38626" hidden="1" x14ac:dyDescent="0.2"/>
    <row r="38627" hidden="1" x14ac:dyDescent="0.2"/>
    <row r="38628" hidden="1" x14ac:dyDescent="0.2"/>
    <row r="38629" hidden="1" x14ac:dyDescent="0.2"/>
    <row r="38630" hidden="1" x14ac:dyDescent="0.2"/>
    <row r="38631" hidden="1" x14ac:dyDescent="0.2"/>
    <row r="38632" hidden="1" x14ac:dyDescent="0.2"/>
    <row r="38633" hidden="1" x14ac:dyDescent="0.2"/>
    <row r="38634" hidden="1" x14ac:dyDescent="0.2"/>
    <row r="38635" hidden="1" x14ac:dyDescent="0.2"/>
    <row r="38636" hidden="1" x14ac:dyDescent="0.2"/>
    <row r="38637" hidden="1" x14ac:dyDescent="0.2"/>
    <row r="38638" hidden="1" x14ac:dyDescent="0.2"/>
    <row r="38639" hidden="1" x14ac:dyDescent="0.2"/>
    <row r="38640" hidden="1" x14ac:dyDescent="0.2"/>
    <row r="38641" hidden="1" x14ac:dyDescent="0.2"/>
    <row r="38642" hidden="1" x14ac:dyDescent="0.2"/>
    <row r="38643" hidden="1" x14ac:dyDescent="0.2"/>
    <row r="38644" hidden="1" x14ac:dyDescent="0.2"/>
    <row r="38645" hidden="1" x14ac:dyDescent="0.2"/>
    <row r="38646" hidden="1" x14ac:dyDescent="0.2"/>
    <row r="38647" hidden="1" x14ac:dyDescent="0.2"/>
    <row r="38648" hidden="1" x14ac:dyDescent="0.2"/>
    <row r="38649" hidden="1" x14ac:dyDescent="0.2"/>
    <row r="38650" hidden="1" x14ac:dyDescent="0.2"/>
    <row r="38651" hidden="1" x14ac:dyDescent="0.2"/>
    <row r="38652" hidden="1" x14ac:dyDescent="0.2"/>
    <row r="38653" hidden="1" x14ac:dyDescent="0.2"/>
    <row r="38654" hidden="1" x14ac:dyDescent="0.2"/>
    <row r="38655" hidden="1" x14ac:dyDescent="0.2"/>
    <row r="38656" hidden="1" x14ac:dyDescent="0.2"/>
    <row r="38657" hidden="1" x14ac:dyDescent="0.2"/>
    <row r="38658" hidden="1" x14ac:dyDescent="0.2"/>
    <row r="38659" hidden="1" x14ac:dyDescent="0.2"/>
    <row r="38660" hidden="1" x14ac:dyDescent="0.2"/>
    <row r="38661" hidden="1" x14ac:dyDescent="0.2"/>
    <row r="38662" hidden="1" x14ac:dyDescent="0.2"/>
    <row r="38663" hidden="1" x14ac:dyDescent="0.2"/>
    <row r="38664" hidden="1" x14ac:dyDescent="0.2"/>
    <row r="38665" hidden="1" x14ac:dyDescent="0.2"/>
    <row r="38666" hidden="1" x14ac:dyDescent="0.2"/>
    <row r="38667" hidden="1" x14ac:dyDescent="0.2"/>
    <row r="38668" hidden="1" x14ac:dyDescent="0.2"/>
    <row r="38669" hidden="1" x14ac:dyDescent="0.2"/>
    <row r="38670" hidden="1" x14ac:dyDescent="0.2"/>
    <row r="38671" hidden="1" x14ac:dyDescent="0.2"/>
    <row r="38672" hidden="1" x14ac:dyDescent="0.2"/>
    <row r="38673" hidden="1" x14ac:dyDescent="0.2"/>
    <row r="38674" hidden="1" x14ac:dyDescent="0.2"/>
    <row r="38675" hidden="1" x14ac:dyDescent="0.2"/>
    <row r="38676" hidden="1" x14ac:dyDescent="0.2"/>
    <row r="38677" hidden="1" x14ac:dyDescent="0.2"/>
    <row r="38678" hidden="1" x14ac:dyDescent="0.2"/>
    <row r="38679" hidden="1" x14ac:dyDescent="0.2"/>
    <row r="38680" hidden="1" x14ac:dyDescent="0.2"/>
    <row r="38681" hidden="1" x14ac:dyDescent="0.2"/>
    <row r="38682" hidden="1" x14ac:dyDescent="0.2"/>
    <row r="38683" hidden="1" x14ac:dyDescent="0.2"/>
    <row r="38684" hidden="1" x14ac:dyDescent="0.2"/>
    <row r="38685" hidden="1" x14ac:dyDescent="0.2"/>
    <row r="38686" hidden="1" x14ac:dyDescent="0.2"/>
    <row r="38687" hidden="1" x14ac:dyDescent="0.2"/>
    <row r="38688" hidden="1" x14ac:dyDescent="0.2"/>
    <row r="38689" hidden="1" x14ac:dyDescent="0.2"/>
    <row r="38690" hidden="1" x14ac:dyDescent="0.2"/>
    <row r="38691" hidden="1" x14ac:dyDescent="0.2"/>
    <row r="38692" hidden="1" x14ac:dyDescent="0.2"/>
    <row r="38693" hidden="1" x14ac:dyDescent="0.2"/>
    <row r="38694" hidden="1" x14ac:dyDescent="0.2"/>
    <row r="38695" hidden="1" x14ac:dyDescent="0.2"/>
    <row r="38696" hidden="1" x14ac:dyDescent="0.2"/>
    <row r="38697" hidden="1" x14ac:dyDescent="0.2"/>
    <row r="38698" hidden="1" x14ac:dyDescent="0.2"/>
    <row r="38699" hidden="1" x14ac:dyDescent="0.2"/>
    <row r="38700" hidden="1" x14ac:dyDescent="0.2"/>
    <row r="38701" hidden="1" x14ac:dyDescent="0.2"/>
    <row r="38702" hidden="1" x14ac:dyDescent="0.2"/>
    <row r="38703" hidden="1" x14ac:dyDescent="0.2"/>
    <row r="38704" hidden="1" x14ac:dyDescent="0.2"/>
    <row r="38705" hidden="1" x14ac:dyDescent="0.2"/>
    <row r="38706" hidden="1" x14ac:dyDescent="0.2"/>
    <row r="38707" hidden="1" x14ac:dyDescent="0.2"/>
    <row r="38708" hidden="1" x14ac:dyDescent="0.2"/>
    <row r="38709" hidden="1" x14ac:dyDescent="0.2"/>
    <row r="38710" hidden="1" x14ac:dyDescent="0.2"/>
    <row r="38711" hidden="1" x14ac:dyDescent="0.2"/>
    <row r="38712" hidden="1" x14ac:dyDescent="0.2"/>
    <row r="38713" hidden="1" x14ac:dyDescent="0.2"/>
    <row r="38714" hidden="1" x14ac:dyDescent="0.2"/>
    <row r="38715" hidden="1" x14ac:dyDescent="0.2"/>
    <row r="38716" hidden="1" x14ac:dyDescent="0.2"/>
    <row r="38717" hidden="1" x14ac:dyDescent="0.2"/>
    <row r="38718" hidden="1" x14ac:dyDescent="0.2"/>
    <row r="38719" hidden="1" x14ac:dyDescent="0.2"/>
    <row r="38720" hidden="1" x14ac:dyDescent="0.2"/>
    <row r="38721" hidden="1" x14ac:dyDescent="0.2"/>
    <row r="38722" hidden="1" x14ac:dyDescent="0.2"/>
    <row r="38723" hidden="1" x14ac:dyDescent="0.2"/>
    <row r="38724" hidden="1" x14ac:dyDescent="0.2"/>
    <row r="38725" hidden="1" x14ac:dyDescent="0.2"/>
    <row r="38726" hidden="1" x14ac:dyDescent="0.2"/>
    <row r="38727" hidden="1" x14ac:dyDescent="0.2"/>
    <row r="38728" hidden="1" x14ac:dyDescent="0.2"/>
    <row r="38729" hidden="1" x14ac:dyDescent="0.2"/>
    <row r="38730" hidden="1" x14ac:dyDescent="0.2"/>
    <row r="38731" hidden="1" x14ac:dyDescent="0.2"/>
    <row r="38732" hidden="1" x14ac:dyDescent="0.2"/>
    <row r="38733" hidden="1" x14ac:dyDescent="0.2"/>
    <row r="38734" hidden="1" x14ac:dyDescent="0.2"/>
    <row r="38735" hidden="1" x14ac:dyDescent="0.2"/>
    <row r="38736" hidden="1" x14ac:dyDescent="0.2"/>
    <row r="38737" hidden="1" x14ac:dyDescent="0.2"/>
    <row r="38738" hidden="1" x14ac:dyDescent="0.2"/>
    <row r="38739" hidden="1" x14ac:dyDescent="0.2"/>
    <row r="38740" hidden="1" x14ac:dyDescent="0.2"/>
    <row r="38741" hidden="1" x14ac:dyDescent="0.2"/>
    <row r="38742" hidden="1" x14ac:dyDescent="0.2"/>
    <row r="38743" hidden="1" x14ac:dyDescent="0.2"/>
    <row r="38744" hidden="1" x14ac:dyDescent="0.2"/>
    <row r="38745" hidden="1" x14ac:dyDescent="0.2"/>
    <row r="38746" hidden="1" x14ac:dyDescent="0.2"/>
    <row r="38747" hidden="1" x14ac:dyDescent="0.2"/>
    <row r="38748" hidden="1" x14ac:dyDescent="0.2"/>
    <row r="38749" hidden="1" x14ac:dyDescent="0.2"/>
    <row r="38750" hidden="1" x14ac:dyDescent="0.2"/>
    <row r="38751" hidden="1" x14ac:dyDescent="0.2"/>
    <row r="38752" hidden="1" x14ac:dyDescent="0.2"/>
    <row r="38753" hidden="1" x14ac:dyDescent="0.2"/>
    <row r="38754" hidden="1" x14ac:dyDescent="0.2"/>
    <row r="38755" hidden="1" x14ac:dyDescent="0.2"/>
    <row r="38756" hidden="1" x14ac:dyDescent="0.2"/>
    <row r="38757" hidden="1" x14ac:dyDescent="0.2"/>
    <row r="38758" hidden="1" x14ac:dyDescent="0.2"/>
    <row r="38759" hidden="1" x14ac:dyDescent="0.2"/>
    <row r="38760" hidden="1" x14ac:dyDescent="0.2"/>
    <row r="38761" hidden="1" x14ac:dyDescent="0.2"/>
    <row r="38762" hidden="1" x14ac:dyDescent="0.2"/>
    <row r="38763" hidden="1" x14ac:dyDescent="0.2"/>
    <row r="38764" hidden="1" x14ac:dyDescent="0.2"/>
    <row r="38765" hidden="1" x14ac:dyDescent="0.2"/>
    <row r="38766" hidden="1" x14ac:dyDescent="0.2"/>
    <row r="38767" hidden="1" x14ac:dyDescent="0.2"/>
    <row r="38768" hidden="1" x14ac:dyDescent="0.2"/>
    <row r="38769" hidden="1" x14ac:dyDescent="0.2"/>
    <row r="38770" hidden="1" x14ac:dyDescent="0.2"/>
    <row r="38771" hidden="1" x14ac:dyDescent="0.2"/>
    <row r="38772" hidden="1" x14ac:dyDescent="0.2"/>
    <row r="38773" hidden="1" x14ac:dyDescent="0.2"/>
    <row r="38774" hidden="1" x14ac:dyDescent="0.2"/>
    <row r="38775" hidden="1" x14ac:dyDescent="0.2"/>
    <row r="38776" hidden="1" x14ac:dyDescent="0.2"/>
    <row r="38777" hidden="1" x14ac:dyDescent="0.2"/>
    <row r="38778" hidden="1" x14ac:dyDescent="0.2"/>
    <row r="38779" hidden="1" x14ac:dyDescent="0.2"/>
    <row r="38780" hidden="1" x14ac:dyDescent="0.2"/>
    <row r="38781" hidden="1" x14ac:dyDescent="0.2"/>
    <row r="38782" hidden="1" x14ac:dyDescent="0.2"/>
    <row r="38783" hidden="1" x14ac:dyDescent="0.2"/>
    <row r="38784" hidden="1" x14ac:dyDescent="0.2"/>
    <row r="38785" hidden="1" x14ac:dyDescent="0.2"/>
    <row r="38786" hidden="1" x14ac:dyDescent="0.2"/>
    <row r="38787" hidden="1" x14ac:dyDescent="0.2"/>
    <row r="38788" hidden="1" x14ac:dyDescent="0.2"/>
    <row r="38789" hidden="1" x14ac:dyDescent="0.2"/>
    <row r="38790" hidden="1" x14ac:dyDescent="0.2"/>
    <row r="38791" hidden="1" x14ac:dyDescent="0.2"/>
    <row r="38792" hidden="1" x14ac:dyDescent="0.2"/>
    <row r="38793" hidden="1" x14ac:dyDescent="0.2"/>
    <row r="38794" hidden="1" x14ac:dyDescent="0.2"/>
    <row r="38795" hidden="1" x14ac:dyDescent="0.2"/>
    <row r="38796" hidden="1" x14ac:dyDescent="0.2"/>
    <row r="38797" hidden="1" x14ac:dyDescent="0.2"/>
    <row r="38798" hidden="1" x14ac:dyDescent="0.2"/>
    <row r="38799" hidden="1" x14ac:dyDescent="0.2"/>
    <row r="38800" hidden="1" x14ac:dyDescent="0.2"/>
    <row r="38801" hidden="1" x14ac:dyDescent="0.2"/>
    <row r="38802" hidden="1" x14ac:dyDescent="0.2"/>
    <row r="38803" hidden="1" x14ac:dyDescent="0.2"/>
    <row r="38804" hidden="1" x14ac:dyDescent="0.2"/>
    <row r="38805" hidden="1" x14ac:dyDescent="0.2"/>
    <row r="38806" hidden="1" x14ac:dyDescent="0.2"/>
    <row r="38807" hidden="1" x14ac:dyDescent="0.2"/>
    <row r="38808" hidden="1" x14ac:dyDescent="0.2"/>
    <row r="38809" hidden="1" x14ac:dyDescent="0.2"/>
    <row r="38810" hidden="1" x14ac:dyDescent="0.2"/>
    <row r="38811" hidden="1" x14ac:dyDescent="0.2"/>
    <row r="38812" hidden="1" x14ac:dyDescent="0.2"/>
    <row r="38813" hidden="1" x14ac:dyDescent="0.2"/>
    <row r="38814" hidden="1" x14ac:dyDescent="0.2"/>
    <row r="38815" hidden="1" x14ac:dyDescent="0.2"/>
    <row r="38816" hidden="1" x14ac:dyDescent="0.2"/>
    <row r="38817" hidden="1" x14ac:dyDescent="0.2"/>
    <row r="38818" hidden="1" x14ac:dyDescent="0.2"/>
    <row r="38819" hidden="1" x14ac:dyDescent="0.2"/>
    <row r="38820" hidden="1" x14ac:dyDescent="0.2"/>
    <row r="38821" hidden="1" x14ac:dyDescent="0.2"/>
    <row r="38822" hidden="1" x14ac:dyDescent="0.2"/>
    <row r="38823" hidden="1" x14ac:dyDescent="0.2"/>
    <row r="38824" hidden="1" x14ac:dyDescent="0.2"/>
    <row r="38825" hidden="1" x14ac:dyDescent="0.2"/>
    <row r="38826" hidden="1" x14ac:dyDescent="0.2"/>
    <row r="38827" hidden="1" x14ac:dyDescent="0.2"/>
    <row r="38828" hidden="1" x14ac:dyDescent="0.2"/>
    <row r="38829" hidden="1" x14ac:dyDescent="0.2"/>
    <row r="38830" hidden="1" x14ac:dyDescent="0.2"/>
    <row r="38831" hidden="1" x14ac:dyDescent="0.2"/>
    <row r="38832" hidden="1" x14ac:dyDescent="0.2"/>
    <row r="38833" hidden="1" x14ac:dyDescent="0.2"/>
    <row r="38834" hidden="1" x14ac:dyDescent="0.2"/>
    <row r="38835" hidden="1" x14ac:dyDescent="0.2"/>
    <row r="38836" hidden="1" x14ac:dyDescent="0.2"/>
    <row r="38837" hidden="1" x14ac:dyDescent="0.2"/>
    <row r="38838" hidden="1" x14ac:dyDescent="0.2"/>
    <row r="38839" hidden="1" x14ac:dyDescent="0.2"/>
    <row r="38840" hidden="1" x14ac:dyDescent="0.2"/>
    <row r="38841" hidden="1" x14ac:dyDescent="0.2"/>
    <row r="38842" hidden="1" x14ac:dyDescent="0.2"/>
    <row r="38843" hidden="1" x14ac:dyDescent="0.2"/>
    <row r="38844" hidden="1" x14ac:dyDescent="0.2"/>
    <row r="38845" hidden="1" x14ac:dyDescent="0.2"/>
    <row r="38846" hidden="1" x14ac:dyDescent="0.2"/>
    <row r="38847" hidden="1" x14ac:dyDescent="0.2"/>
    <row r="38848" hidden="1" x14ac:dyDescent="0.2"/>
    <row r="38849" hidden="1" x14ac:dyDescent="0.2"/>
    <row r="38850" hidden="1" x14ac:dyDescent="0.2"/>
    <row r="38851" hidden="1" x14ac:dyDescent="0.2"/>
    <row r="38852" hidden="1" x14ac:dyDescent="0.2"/>
    <row r="38853" hidden="1" x14ac:dyDescent="0.2"/>
    <row r="38854" hidden="1" x14ac:dyDescent="0.2"/>
    <row r="38855" hidden="1" x14ac:dyDescent="0.2"/>
    <row r="38856" hidden="1" x14ac:dyDescent="0.2"/>
    <row r="38857" hidden="1" x14ac:dyDescent="0.2"/>
    <row r="38858" hidden="1" x14ac:dyDescent="0.2"/>
    <row r="38859" hidden="1" x14ac:dyDescent="0.2"/>
    <row r="38860" hidden="1" x14ac:dyDescent="0.2"/>
    <row r="38861" hidden="1" x14ac:dyDescent="0.2"/>
    <row r="38862" hidden="1" x14ac:dyDescent="0.2"/>
    <row r="38863" hidden="1" x14ac:dyDescent="0.2"/>
    <row r="38864" hidden="1" x14ac:dyDescent="0.2"/>
    <row r="38865" hidden="1" x14ac:dyDescent="0.2"/>
    <row r="38866" hidden="1" x14ac:dyDescent="0.2"/>
    <row r="38867" hidden="1" x14ac:dyDescent="0.2"/>
    <row r="38868" hidden="1" x14ac:dyDescent="0.2"/>
    <row r="38869" hidden="1" x14ac:dyDescent="0.2"/>
    <row r="38870" hidden="1" x14ac:dyDescent="0.2"/>
    <row r="38871" hidden="1" x14ac:dyDescent="0.2"/>
    <row r="38872" hidden="1" x14ac:dyDescent="0.2"/>
    <row r="38873" hidden="1" x14ac:dyDescent="0.2"/>
    <row r="38874" hidden="1" x14ac:dyDescent="0.2"/>
    <row r="38875" hidden="1" x14ac:dyDescent="0.2"/>
    <row r="38876" hidden="1" x14ac:dyDescent="0.2"/>
    <row r="38877" hidden="1" x14ac:dyDescent="0.2"/>
    <row r="38878" hidden="1" x14ac:dyDescent="0.2"/>
    <row r="38879" hidden="1" x14ac:dyDescent="0.2"/>
    <row r="38880" hidden="1" x14ac:dyDescent="0.2"/>
    <row r="38881" hidden="1" x14ac:dyDescent="0.2"/>
    <row r="38882" hidden="1" x14ac:dyDescent="0.2"/>
    <row r="38883" hidden="1" x14ac:dyDescent="0.2"/>
    <row r="38884" hidden="1" x14ac:dyDescent="0.2"/>
    <row r="38885" hidden="1" x14ac:dyDescent="0.2"/>
    <row r="38886" hidden="1" x14ac:dyDescent="0.2"/>
    <row r="38887" hidden="1" x14ac:dyDescent="0.2"/>
    <row r="38888" hidden="1" x14ac:dyDescent="0.2"/>
    <row r="38889" hidden="1" x14ac:dyDescent="0.2"/>
    <row r="38890" hidden="1" x14ac:dyDescent="0.2"/>
    <row r="38891" hidden="1" x14ac:dyDescent="0.2"/>
    <row r="38892" hidden="1" x14ac:dyDescent="0.2"/>
    <row r="38893" hidden="1" x14ac:dyDescent="0.2"/>
    <row r="38894" hidden="1" x14ac:dyDescent="0.2"/>
    <row r="38895" hidden="1" x14ac:dyDescent="0.2"/>
    <row r="38896" hidden="1" x14ac:dyDescent="0.2"/>
    <row r="38897" hidden="1" x14ac:dyDescent="0.2"/>
    <row r="38898" hidden="1" x14ac:dyDescent="0.2"/>
    <row r="38899" hidden="1" x14ac:dyDescent="0.2"/>
    <row r="38900" hidden="1" x14ac:dyDescent="0.2"/>
    <row r="38901" hidden="1" x14ac:dyDescent="0.2"/>
    <row r="38902" hidden="1" x14ac:dyDescent="0.2"/>
    <row r="38903" hidden="1" x14ac:dyDescent="0.2"/>
    <row r="38904" hidden="1" x14ac:dyDescent="0.2"/>
    <row r="38905" hidden="1" x14ac:dyDescent="0.2"/>
    <row r="38906" hidden="1" x14ac:dyDescent="0.2"/>
    <row r="38907" hidden="1" x14ac:dyDescent="0.2"/>
    <row r="38908" hidden="1" x14ac:dyDescent="0.2"/>
    <row r="38909" hidden="1" x14ac:dyDescent="0.2"/>
    <row r="38910" hidden="1" x14ac:dyDescent="0.2"/>
    <row r="38911" hidden="1" x14ac:dyDescent="0.2"/>
    <row r="38912" hidden="1" x14ac:dyDescent="0.2"/>
    <row r="38913" hidden="1" x14ac:dyDescent="0.2"/>
    <row r="38914" hidden="1" x14ac:dyDescent="0.2"/>
    <row r="38915" hidden="1" x14ac:dyDescent="0.2"/>
    <row r="38916" hidden="1" x14ac:dyDescent="0.2"/>
    <row r="38917" hidden="1" x14ac:dyDescent="0.2"/>
    <row r="38918" hidden="1" x14ac:dyDescent="0.2"/>
    <row r="38919" hidden="1" x14ac:dyDescent="0.2"/>
    <row r="38920" hidden="1" x14ac:dyDescent="0.2"/>
    <row r="38921" hidden="1" x14ac:dyDescent="0.2"/>
    <row r="38922" hidden="1" x14ac:dyDescent="0.2"/>
    <row r="38923" hidden="1" x14ac:dyDescent="0.2"/>
    <row r="38924" hidden="1" x14ac:dyDescent="0.2"/>
    <row r="38925" hidden="1" x14ac:dyDescent="0.2"/>
    <row r="38926" hidden="1" x14ac:dyDescent="0.2"/>
    <row r="38927" hidden="1" x14ac:dyDescent="0.2"/>
    <row r="38928" hidden="1" x14ac:dyDescent="0.2"/>
    <row r="38929" hidden="1" x14ac:dyDescent="0.2"/>
    <row r="38930" hidden="1" x14ac:dyDescent="0.2"/>
    <row r="38931" hidden="1" x14ac:dyDescent="0.2"/>
    <row r="38932" hidden="1" x14ac:dyDescent="0.2"/>
    <row r="38933" hidden="1" x14ac:dyDescent="0.2"/>
    <row r="38934" hidden="1" x14ac:dyDescent="0.2"/>
    <row r="38935" hidden="1" x14ac:dyDescent="0.2"/>
    <row r="38936" hidden="1" x14ac:dyDescent="0.2"/>
    <row r="38937" hidden="1" x14ac:dyDescent="0.2"/>
    <row r="38938" hidden="1" x14ac:dyDescent="0.2"/>
    <row r="38939" hidden="1" x14ac:dyDescent="0.2"/>
    <row r="38940" hidden="1" x14ac:dyDescent="0.2"/>
    <row r="38941" hidden="1" x14ac:dyDescent="0.2"/>
    <row r="38942" hidden="1" x14ac:dyDescent="0.2"/>
    <row r="38943" hidden="1" x14ac:dyDescent="0.2"/>
    <row r="38944" hidden="1" x14ac:dyDescent="0.2"/>
    <row r="38945" hidden="1" x14ac:dyDescent="0.2"/>
    <row r="38946" hidden="1" x14ac:dyDescent="0.2"/>
    <row r="38947" hidden="1" x14ac:dyDescent="0.2"/>
    <row r="38948" hidden="1" x14ac:dyDescent="0.2"/>
    <row r="38949" hidden="1" x14ac:dyDescent="0.2"/>
    <row r="38950" hidden="1" x14ac:dyDescent="0.2"/>
    <row r="38951" hidden="1" x14ac:dyDescent="0.2"/>
    <row r="38952" hidden="1" x14ac:dyDescent="0.2"/>
    <row r="38953" hidden="1" x14ac:dyDescent="0.2"/>
    <row r="38954" hidden="1" x14ac:dyDescent="0.2"/>
    <row r="38955" hidden="1" x14ac:dyDescent="0.2"/>
    <row r="38956" hidden="1" x14ac:dyDescent="0.2"/>
    <row r="38957" hidden="1" x14ac:dyDescent="0.2"/>
    <row r="38958" hidden="1" x14ac:dyDescent="0.2"/>
    <row r="38959" hidden="1" x14ac:dyDescent="0.2"/>
    <row r="38960" hidden="1" x14ac:dyDescent="0.2"/>
    <row r="38961" hidden="1" x14ac:dyDescent="0.2"/>
    <row r="38962" hidden="1" x14ac:dyDescent="0.2"/>
    <row r="38963" hidden="1" x14ac:dyDescent="0.2"/>
    <row r="38964" hidden="1" x14ac:dyDescent="0.2"/>
    <row r="38965" hidden="1" x14ac:dyDescent="0.2"/>
    <row r="38966" hidden="1" x14ac:dyDescent="0.2"/>
    <row r="38967" hidden="1" x14ac:dyDescent="0.2"/>
    <row r="38968" hidden="1" x14ac:dyDescent="0.2"/>
    <row r="38969" hidden="1" x14ac:dyDescent="0.2"/>
    <row r="38970" hidden="1" x14ac:dyDescent="0.2"/>
    <row r="38971" hidden="1" x14ac:dyDescent="0.2"/>
    <row r="38972" hidden="1" x14ac:dyDescent="0.2"/>
    <row r="38973" hidden="1" x14ac:dyDescent="0.2"/>
    <row r="38974" hidden="1" x14ac:dyDescent="0.2"/>
    <row r="38975" hidden="1" x14ac:dyDescent="0.2"/>
    <row r="38976" hidden="1" x14ac:dyDescent="0.2"/>
    <row r="38977" hidden="1" x14ac:dyDescent="0.2"/>
    <row r="38978" hidden="1" x14ac:dyDescent="0.2"/>
    <row r="38979" hidden="1" x14ac:dyDescent="0.2"/>
    <row r="38980" hidden="1" x14ac:dyDescent="0.2"/>
    <row r="38981" hidden="1" x14ac:dyDescent="0.2"/>
    <row r="38982" hidden="1" x14ac:dyDescent="0.2"/>
    <row r="38983" hidden="1" x14ac:dyDescent="0.2"/>
    <row r="38984" hidden="1" x14ac:dyDescent="0.2"/>
    <row r="38985" hidden="1" x14ac:dyDescent="0.2"/>
    <row r="38986" hidden="1" x14ac:dyDescent="0.2"/>
    <row r="38987" hidden="1" x14ac:dyDescent="0.2"/>
    <row r="38988" hidden="1" x14ac:dyDescent="0.2"/>
    <row r="38989" hidden="1" x14ac:dyDescent="0.2"/>
    <row r="38990" hidden="1" x14ac:dyDescent="0.2"/>
    <row r="38991" hidden="1" x14ac:dyDescent="0.2"/>
    <row r="38992" hidden="1" x14ac:dyDescent="0.2"/>
    <row r="38993" hidden="1" x14ac:dyDescent="0.2"/>
    <row r="38994" hidden="1" x14ac:dyDescent="0.2"/>
    <row r="38995" hidden="1" x14ac:dyDescent="0.2"/>
    <row r="38996" hidden="1" x14ac:dyDescent="0.2"/>
    <row r="38997" hidden="1" x14ac:dyDescent="0.2"/>
    <row r="38998" hidden="1" x14ac:dyDescent="0.2"/>
    <row r="38999" hidden="1" x14ac:dyDescent="0.2"/>
    <row r="39000" hidden="1" x14ac:dyDescent="0.2"/>
    <row r="39001" hidden="1" x14ac:dyDescent="0.2"/>
    <row r="39002" hidden="1" x14ac:dyDescent="0.2"/>
    <row r="39003" hidden="1" x14ac:dyDescent="0.2"/>
    <row r="39004" hidden="1" x14ac:dyDescent="0.2"/>
    <row r="39005" hidden="1" x14ac:dyDescent="0.2"/>
    <row r="39006" hidden="1" x14ac:dyDescent="0.2"/>
    <row r="39007" hidden="1" x14ac:dyDescent="0.2"/>
    <row r="39008" hidden="1" x14ac:dyDescent="0.2"/>
    <row r="39009" hidden="1" x14ac:dyDescent="0.2"/>
    <row r="39010" hidden="1" x14ac:dyDescent="0.2"/>
    <row r="39011" hidden="1" x14ac:dyDescent="0.2"/>
    <row r="39012" hidden="1" x14ac:dyDescent="0.2"/>
    <row r="39013" hidden="1" x14ac:dyDescent="0.2"/>
    <row r="39014" hidden="1" x14ac:dyDescent="0.2"/>
    <row r="39015" hidden="1" x14ac:dyDescent="0.2"/>
    <row r="39016" hidden="1" x14ac:dyDescent="0.2"/>
    <row r="39017" hidden="1" x14ac:dyDescent="0.2"/>
    <row r="39018" hidden="1" x14ac:dyDescent="0.2"/>
    <row r="39019" hidden="1" x14ac:dyDescent="0.2"/>
    <row r="39020" hidden="1" x14ac:dyDescent="0.2"/>
    <row r="39021" hidden="1" x14ac:dyDescent="0.2"/>
    <row r="39022" hidden="1" x14ac:dyDescent="0.2"/>
    <row r="39023" hidden="1" x14ac:dyDescent="0.2"/>
    <row r="39024" hidden="1" x14ac:dyDescent="0.2"/>
    <row r="39025" hidden="1" x14ac:dyDescent="0.2"/>
    <row r="39026" hidden="1" x14ac:dyDescent="0.2"/>
    <row r="39027" hidden="1" x14ac:dyDescent="0.2"/>
    <row r="39028" hidden="1" x14ac:dyDescent="0.2"/>
    <row r="39029" hidden="1" x14ac:dyDescent="0.2"/>
    <row r="39030" hidden="1" x14ac:dyDescent="0.2"/>
    <row r="39031" hidden="1" x14ac:dyDescent="0.2"/>
    <row r="39032" hidden="1" x14ac:dyDescent="0.2"/>
    <row r="39033" hidden="1" x14ac:dyDescent="0.2"/>
    <row r="39034" hidden="1" x14ac:dyDescent="0.2"/>
    <row r="39035" hidden="1" x14ac:dyDescent="0.2"/>
    <row r="39036" hidden="1" x14ac:dyDescent="0.2"/>
    <row r="39037" hidden="1" x14ac:dyDescent="0.2"/>
    <row r="39038" hidden="1" x14ac:dyDescent="0.2"/>
    <row r="39039" hidden="1" x14ac:dyDescent="0.2"/>
    <row r="39040" hidden="1" x14ac:dyDescent="0.2"/>
    <row r="39041" hidden="1" x14ac:dyDescent="0.2"/>
    <row r="39042" hidden="1" x14ac:dyDescent="0.2"/>
    <row r="39043" hidden="1" x14ac:dyDescent="0.2"/>
    <row r="39044" hidden="1" x14ac:dyDescent="0.2"/>
    <row r="39045" hidden="1" x14ac:dyDescent="0.2"/>
    <row r="39046" hidden="1" x14ac:dyDescent="0.2"/>
    <row r="39047" hidden="1" x14ac:dyDescent="0.2"/>
    <row r="39048" hidden="1" x14ac:dyDescent="0.2"/>
    <row r="39049" hidden="1" x14ac:dyDescent="0.2"/>
    <row r="39050" hidden="1" x14ac:dyDescent="0.2"/>
    <row r="39051" hidden="1" x14ac:dyDescent="0.2"/>
    <row r="39052" hidden="1" x14ac:dyDescent="0.2"/>
    <row r="39053" hidden="1" x14ac:dyDescent="0.2"/>
    <row r="39054" hidden="1" x14ac:dyDescent="0.2"/>
    <row r="39055" hidden="1" x14ac:dyDescent="0.2"/>
    <row r="39056" hidden="1" x14ac:dyDescent="0.2"/>
    <row r="39057" hidden="1" x14ac:dyDescent="0.2"/>
    <row r="39058" hidden="1" x14ac:dyDescent="0.2"/>
    <row r="39059" hidden="1" x14ac:dyDescent="0.2"/>
    <row r="39060" hidden="1" x14ac:dyDescent="0.2"/>
    <row r="39061" hidden="1" x14ac:dyDescent="0.2"/>
    <row r="39062" hidden="1" x14ac:dyDescent="0.2"/>
    <row r="39063" hidden="1" x14ac:dyDescent="0.2"/>
    <row r="39064" hidden="1" x14ac:dyDescent="0.2"/>
    <row r="39065" hidden="1" x14ac:dyDescent="0.2"/>
    <row r="39066" hidden="1" x14ac:dyDescent="0.2"/>
    <row r="39067" hidden="1" x14ac:dyDescent="0.2"/>
    <row r="39068" hidden="1" x14ac:dyDescent="0.2"/>
    <row r="39069" hidden="1" x14ac:dyDescent="0.2"/>
    <row r="39070" hidden="1" x14ac:dyDescent="0.2"/>
    <row r="39071" hidden="1" x14ac:dyDescent="0.2"/>
    <row r="39072" hidden="1" x14ac:dyDescent="0.2"/>
    <row r="39073" hidden="1" x14ac:dyDescent="0.2"/>
    <row r="39074" hidden="1" x14ac:dyDescent="0.2"/>
    <row r="39075" hidden="1" x14ac:dyDescent="0.2"/>
    <row r="39076" hidden="1" x14ac:dyDescent="0.2"/>
    <row r="39077" hidden="1" x14ac:dyDescent="0.2"/>
    <row r="39078" hidden="1" x14ac:dyDescent="0.2"/>
    <row r="39079" hidden="1" x14ac:dyDescent="0.2"/>
    <row r="39080" hidden="1" x14ac:dyDescent="0.2"/>
    <row r="39081" hidden="1" x14ac:dyDescent="0.2"/>
    <row r="39082" hidden="1" x14ac:dyDescent="0.2"/>
    <row r="39083" hidden="1" x14ac:dyDescent="0.2"/>
    <row r="39084" hidden="1" x14ac:dyDescent="0.2"/>
    <row r="39085" hidden="1" x14ac:dyDescent="0.2"/>
    <row r="39086" hidden="1" x14ac:dyDescent="0.2"/>
    <row r="39087" hidden="1" x14ac:dyDescent="0.2"/>
    <row r="39088" hidden="1" x14ac:dyDescent="0.2"/>
    <row r="39089" hidden="1" x14ac:dyDescent="0.2"/>
    <row r="39090" hidden="1" x14ac:dyDescent="0.2"/>
    <row r="39091" hidden="1" x14ac:dyDescent="0.2"/>
    <row r="39092" hidden="1" x14ac:dyDescent="0.2"/>
    <row r="39093" hidden="1" x14ac:dyDescent="0.2"/>
    <row r="39094" hidden="1" x14ac:dyDescent="0.2"/>
    <row r="39095" hidden="1" x14ac:dyDescent="0.2"/>
    <row r="39096" hidden="1" x14ac:dyDescent="0.2"/>
    <row r="39097" hidden="1" x14ac:dyDescent="0.2"/>
    <row r="39098" hidden="1" x14ac:dyDescent="0.2"/>
    <row r="39099" hidden="1" x14ac:dyDescent="0.2"/>
    <row r="39100" hidden="1" x14ac:dyDescent="0.2"/>
    <row r="39101" hidden="1" x14ac:dyDescent="0.2"/>
    <row r="39102" hidden="1" x14ac:dyDescent="0.2"/>
    <row r="39103" hidden="1" x14ac:dyDescent="0.2"/>
    <row r="39104" hidden="1" x14ac:dyDescent="0.2"/>
    <row r="39105" hidden="1" x14ac:dyDescent="0.2"/>
    <row r="39106" hidden="1" x14ac:dyDescent="0.2"/>
    <row r="39107" hidden="1" x14ac:dyDescent="0.2"/>
    <row r="39108" hidden="1" x14ac:dyDescent="0.2"/>
    <row r="39109" hidden="1" x14ac:dyDescent="0.2"/>
    <row r="39110" hidden="1" x14ac:dyDescent="0.2"/>
    <row r="39111" hidden="1" x14ac:dyDescent="0.2"/>
    <row r="39112" hidden="1" x14ac:dyDescent="0.2"/>
    <row r="39113" hidden="1" x14ac:dyDescent="0.2"/>
    <row r="39114" hidden="1" x14ac:dyDescent="0.2"/>
    <row r="39115" hidden="1" x14ac:dyDescent="0.2"/>
    <row r="39116" hidden="1" x14ac:dyDescent="0.2"/>
    <row r="39117" hidden="1" x14ac:dyDescent="0.2"/>
    <row r="39118" hidden="1" x14ac:dyDescent="0.2"/>
    <row r="39119" hidden="1" x14ac:dyDescent="0.2"/>
    <row r="39120" hidden="1" x14ac:dyDescent="0.2"/>
    <row r="39121" hidden="1" x14ac:dyDescent="0.2"/>
    <row r="39122" hidden="1" x14ac:dyDescent="0.2"/>
    <row r="39123" hidden="1" x14ac:dyDescent="0.2"/>
    <row r="39124" hidden="1" x14ac:dyDescent="0.2"/>
    <row r="39125" hidden="1" x14ac:dyDescent="0.2"/>
    <row r="39126" hidden="1" x14ac:dyDescent="0.2"/>
    <row r="39127" hidden="1" x14ac:dyDescent="0.2"/>
    <row r="39128" hidden="1" x14ac:dyDescent="0.2"/>
    <row r="39129" hidden="1" x14ac:dyDescent="0.2"/>
    <row r="39130" hidden="1" x14ac:dyDescent="0.2"/>
    <row r="39131" hidden="1" x14ac:dyDescent="0.2"/>
    <row r="39132" hidden="1" x14ac:dyDescent="0.2"/>
    <row r="39133" hidden="1" x14ac:dyDescent="0.2"/>
    <row r="39134" hidden="1" x14ac:dyDescent="0.2"/>
    <row r="39135" hidden="1" x14ac:dyDescent="0.2"/>
    <row r="39136" hidden="1" x14ac:dyDescent="0.2"/>
    <row r="39137" hidden="1" x14ac:dyDescent="0.2"/>
    <row r="39138" hidden="1" x14ac:dyDescent="0.2"/>
    <row r="39139" hidden="1" x14ac:dyDescent="0.2"/>
    <row r="39140" hidden="1" x14ac:dyDescent="0.2"/>
    <row r="39141" hidden="1" x14ac:dyDescent="0.2"/>
    <row r="39142" hidden="1" x14ac:dyDescent="0.2"/>
    <row r="39143" hidden="1" x14ac:dyDescent="0.2"/>
    <row r="39144" hidden="1" x14ac:dyDescent="0.2"/>
    <row r="39145" hidden="1" x14ac:dyDescent="0.2"/>
    <row r="39146" hidden="1" x14ac:dyDescent="0.2"/>
    <row r="39147" hidden="1" x14ac:dyDescent="0.2"/>
    <row r="39148" hidden="1" x14ac:dyDescent="0.2"/>
    <row r="39149" hidden="1" x14ac:dyDescent="0.2"/>
    <row r="39150" hidden="1" x14ac:dyDescent="0.2"/>
    <row r="39151" hidden="1" x14ac:dyDescent="0.2"/>
    <row r="39152" hidden="1" x14ac:dyDescent="0.2"/>
    <row r="39153" hidden="1" x14ac:dyDescent="0.2"/>
    <row r="39154" hidden="1" x14ac:dyDescent="0.2"/>
    <row r="39155" hidden="1" x14ac:dyDescent="0.2"/>
    <row r="39156" hidden="1" x14ac:dyDescent="0.2"/>
    <row r="39157" hidden="1" x14ac:dyDescent="0.2"/>
    <row r="39158" hidden="1" x14ac:dyDescent="0.2"/>
    <row r="39159" hidden="1" x14ac:dyDescent="0.2"/>
    <row r="39160" hidden="1" x14ac:dyDescent="0.2"/>
    <row r="39161" hidden="1" x14ac:dyDescent="0.2"/>
    <row r="39162" hidden="1" x14ac:dyDescent="0.2"/>
    <row r="39163" hidden="1" x14ac:dyDescent="0.2"/>
    <row r="39164" hidden="1" x14ac:dyDescent="0.2"/>
    <row r="39165" hidden="1" x14ac:dyDescent="0.2"/>
    <row r="39166" hidden="1" x14ac:dyDescent="0.2"/>
    <row r="39167" hidden="1" x14ac:dyDescent="0.2"/>
    <row r="39168" hidden="1" x14ac:dyDescent="0.2"/>
    <row r="39169" hidden="1" x14ac:dyDescent="0.2"/>
    <row r="39170" hidden="1" x14ac:dyDescent="0.2"/>
    <row r="39171" hidden="1" x14ac:dyDescent="0.2"/>
    <row r="39172" hidden="1" x14ac:dyDescent="0.2"/>
    <row r="39173" hidden="1" x14ac:dyDescent="0.2"/>
    <row r="39174" hidden="1" x14ac:dyDescent="0.2"/>
    <row r="39175" hidden="1" x14ac:dyDescent="0.2"/>
    <row r="39176" hidden="1" x14ac:dyDescent="0.2"/>
    <row r="39177" hidden="1" x14ac:dyDescent="0.2"/>
    <row r="39178" hidden="1" x14ac:dyDescent="0.2"/>
    <row r="39179" hidden="1" x14ac:dyDescent="0.2"/>
    <row r="39180" hidden="1" x14ac:dyDescent="0.2"/>
    <row r="39181" hidden="1" x14ac:dyDescent="0.2"/>
    <row r="39182" hidden="1" x14ac:dyDescent="0.2"/>
    <row r="39183" hidden="1" x14ac:dyDescent="0.2"/>
    <row r="39184" hidden="1" x14ac:dyDescent="0.2"/>
    <row r="39185" hidden="1" x14ac:dyDescent="0.2"/>
    <row r="39186" hidden="1" x14ac:dyDescent="0.2"/>
    <row r="39187" hidden="1" x14ac:dyDescent="0.2"/>
    <row r="39188" hidden="1" x14ac:dyDescent="0.2"/>
    <row r="39189" hidden="1" x14ac:dyDescent="0.2"/>
    <row r="39190" hidden="1" x14ac:dyDescent="0.2"/>
    <row r="39191" hidden="1" x14ac:dyDescent="0.2"/>
    <row r="39192" hidden="1" x14ac:dyDescent="0.2"/>
    <row r="39193" hidden="1" x14ac:dyDescent="0.2"/>
    <row r="39194" hidden="1" x14ac:dyDescent="0.2"/>
    <row r="39195" hidden="1" x14ac:dyDescent="0.2"/>
    <row r="39196" hidden="1" x14ac:dyDescent="0.2"/>
    <row r="39197" hidden="1" x14ac:dyDescent="0.2"/>
    <row r="39198" hidden="1" x14ac:dyDescent="0.2"/>
    <row r="39199" hidden="1" x14ac:dyDescent="0.2"/>
    <row r="39200" hidden="1" x14ac:dyDescent="0.2"/>
    <row r="39201" hidden="1" x14ac:dyDescent="0.2"/>
    <row r="39202" hidden="1" x14ac:dyDescent="0.2"/>
    <row r="39203" hidden="1" x14ac:dyDescent="0.2"/>
    <row r="39204" hidden="1" x14ac:dyDescent="0.2"/>
    <row r="39205" hidden="1" x14ac:dyDescent="0.2"/>
    <row r="39206" hidden="1" x14ac:dyDescent="0.2"/>
    <row r="39207" hidden="1" x14ac:dyDescent="0.2"/>
    <row r="39208" hidden="1" x14ac:dyDescent="0.2"/>
    <row r="39209" hidden="1" x14ac:dyDescent="0.2"/>
    <row r="39210" hidden="1" x14ac:dyDescent="0.2"/>
    <row r="39211" hidden="1" x14ac:dyDescent="0.2"/>
    <row r="39212" hidden="1" x14ac:dyDescent="0.2"/>
    <row r="39213" hidden="1" x14ac:dyDescent="0.2"/>
    <row r="39214" hidden="1" x14ac:dyDescent="0.2"/>
    <row r="39215" hidden="1" x14ac:dyDescent="0.2"/>
    <row r="39216" hidden="1" x14ac:dyDescent="0.2"/>
    <row r="39217" hidden="1" x14ac:dyDescent="0.2"/>
    <row r="39218" hidden="1" x14ac:dyDescent="0.2"/>
    <row r="39219" hidden="1" x14ac:dyDescent="0.2"/>
    <row r="39220" hidden="1" x14ac:dyDescent="0.2"/>
    <row r="39221" hidden="1" x14ac:dyDescent="0.2"/>
    <row r="39222" hidden="1" x14ac:dyDescent="0.2"/>
    <row r="39223" hidden="1" x14ac:dyDescent="0.2"/>
    <row r="39224" hidden="1" x14ac:dyDescent="0.2"/>
    <row r="39225" hidden="1" x14ac:dyDescent="0.2"/>
    <row r="39226" hidden="1" x14ac:dyDescent="0.2"/>
    <row r="39227" hidden="1" x14ac:dyDescent="0.2"/>
    <row r="39228" hidden="1" x14ac:dyDescent="0.2"/>
    <row r="39229" hidden="1" x14ac:dyDescent="0.2"/>
    <row r="39230" hidden="1" x14ac:dyDescent="0.2"/>
    <row r="39231" hidden="1" x14ac:dyDescent="0.2"/>
    <row r="39232" hidden="1" x14ac:dyDescent="0.2"/>
    <row r="39233" hidden="1" x14ac:dyDescent="0.2"/>
    <row r="39234" hidden="1" x14ac:dyDescent="0.2"/>
    <row r="39235" hidden="1" x14ac:dyDescent="0.2"/>
    <row r="39236" hidden="1" x14ac:dyDescent="0.2"/>
    <row r="39237" hidden="1" x14ac:dyDescent="0.2"/>
    <row r="39238" hidden="1" x14ac:dyDescent="0.2"/>
    <row r="39239" hidden="1" x14ac:dyDescent="0.2"/>
    <row r="39240" hidden="1" x14ac:dyDescent="0.2"/>
    <row r="39241" hidden="1" x14ac:dyDescent="0.2"/>
    <row r="39242" hidden="1" x14ac:dyDescent="0.2"/>
    <row r="39243" hidden="1" x14ac:dyDescent="0.2"/>
    <row r="39244" hidden="1" x14ac:dyDescent="0.2"/>
    <row r="39245" hidden="1" x14ac:dyDescent="0.2"/>
    <row r="39246" hidden="1" x14ac:dyDescent="0.2"/>
    <row r="39247" hidden="1" x14ac:dyDescent="0.2"/>
    <row r="39248" hidden="1" x14ac:dyDescent="0.2"/>
    <row r="39249" hidden="1" x14ac:dyDescent="0.2"/>
    <row r="39250" hidden="1" x14ac:dyDescent="0.2"/>
    <row r="39251" hidden="1" x14ac:dyDescent="0.2"/>
    <row r="39252" hidden="1" x14ac:dyDescent="0.2"/>
    <row r="39253" hidden="1" x14ac:dyDescent="0.2"/>
    <row r="39254" hidden="1" x14ac:dyDescent="0.2"/>
    <row r="39255" hidden="1" x14ac:dyDescent="0.2"/>
    <row r="39256" hidden="1" x14ac:dyDescent="0.2"/>
    <row r="39257" hidden="1" x14ac:dyDescent="0.2"/>
    <row r="39258" hidden="1" x14ac:dyDescent="0.2"/>
    <row r="39259" hidden="1" x14ac:dyDescent="0.2"/>
    <row r="39260" hidden="1" x14ac:dyDescent="0.2"/>
    <row r="39261" hidden="1" x14ac:dyDescent="0.2"/>
    <row r="39262" hidden="1" x14ac:dyDescent="0.2"/>
    <row r="39263" hidden="1" x14ac:dyDescent="0.2"/>
    <row r="39264" hidden="1" x14ac:dyDescent="0.2"/>
    <row r="39265" hidden="1" x14ac:dyDescent="0.2"/>
    <row r="39266" hidden="1" x14ac:dyDescent="0.2"/>
    <row r="39267" hidden="1" x14ac:dyDescent="0.2"/>
    <row r="39268" hidden="1" x14ac:dyDescent="0.2"/>
    <row r="39269" hidden="1" x14ac:dyDescent="0.2"/>
    <row r="39270" hidden="1" x14ac:dyDescent="0.2"/>
    <row r="39271" hidden="1" x14ac:dyDescent="0.2"/>
    <row r="39272" hidden="1" x14ac:dyDescent="0.2"/>
    <row r="39273" hidden="1" x14ac:dyDescent="0.2"/>
    <row r="39274" hidden="1" x14ac:dyDescent="0.2"/>
    <row r="39275" hidden="1" x14ac:dyDescent="0.2"/>
    <row r="39276" hidden="1" x14ac:dyDescent="0.2"/>
    <row r="39277" hidden="1" x14ac:dyDescent="0.2"/>
    <row r="39278" hidden="1" x14ac:dyDescent="0.2"/>
    <row r="39279" hidden="1" x14ac:dyDescent="0.2"/>
    <row r="39280" hidden="1" x14ac:dyDescent="0.2"/>
    <row r="39281" hidden="1" x14ac:dyDescent="0.2"/>
    <row r="39282" hidden="1" x14ac:dyDescent="0.2"/>
    <row r="39283" hidden="1" x14ac:dyDescent="0.2"/>
    <row r="39284" hidden="1" x14ac:dyDescent="0.2"/>
    <row r="39285" hidden="1" x14ac:dyDescent="0.2"/>
    <row r="39286" hidden="1" x14ac:dyDescent="0.2"/>
    <row r="39287" hidden="1" x14ac:dyDescent="0.2"/>
    <row r="39288" hidden="1" x14ac:dyDescent="0.2"/>
    <row r="39289" hidden="1" x14ac:dyDescent="0.2"/>
    <row r="39290" hidden="1" x14ac:dyDescent="0.2"/>
    <row r="39291" hidden="1" x14ac:dyDescent="0.2"/>
    <row r="39292" hidden="1" x14ac:dyDescent="0.2"/>
    <row r="39293" hidden="1" x14ac:dyDescent="0.2"/>
    <row r="39294" hidden="1" x14ac:dyDescent="0.2"/>
    <row r="39295" hidden="1" x14ac:dyDescent="0.2"/>
    <row r="39296" hidden="1" x14ac:dyDescent="0.2"/>
    <row r="39297" hidden="1" x14ac:dyDescent="0.2"/>
    <row r="39298" hidden="1" x14ac:dyDescent="0.2"/>
    <row r="39299" hidden="1" x14ac:dyDescent="0.2"/>
    <row r="39300" hidden="1" x14ac:dyDescent="0.2"/>
    <row r="39301" hidden="1" x14ac:dyDescent="0.2"/>
    <row r="39302" hidden="1" x14ac:dyDescent="0.2"/>
    <row r="39303" hidden="1" x14ac:dyDescent="0.2"/>
    <row r="39304" hidden="1" x14ac:dyDescent="0.2"/>
    <row r="39305" hidden="1" x14ac:dyDescent="0.2"/>
    <row r="39306" hidden="1" x14ac:dyDescent="0.2"/>
    <row r="39307" hidden="1" x14ac:dyDescent="0.2"/>
    <row r="39308" hidden="1" x14ac:dyDescent="0.2"/>
    <row r="39309" hidden="1" x14ac:dyDescent="0.2"/>
    <row r="39310" hidden="1" x14ac:dyDescent="0.2"/>
    <row r="39311" hidden="1" x14ac:dyDescent="0.2"/>
    <row r="39312" hidden="1" x14ac:dyDescent="0.2"/>
    <row r="39313" hidden="1" x14ac:dyDescent="0.2"/>
    <row r="39314" hidden="1" x14ac:dyDescent="0.2"/>
    <row r="39315" hidden="1" x14ac:dyDescent="0.2"/>
    <row r="39316" hidden="1" x14ac:dyDescent="0.2"/>
    <row r="39317" hidden="1" x14ac:dyDescent="0.2"/>
    <row r="39318" hidden="1" x14ac:dyDescent="0.2"/>
    <row r="39319" hidden="1" x14ac:dyDescent="0.2"/>
    <row r="39320" hidden="1" x14ac:dyDescent="0.2"/>
    <row r="39321" hidden="1" x14ac:dyDescent="0.2"/>
    <row r="39322" hidden="1" x14ac:dyDescent="0.2"/>
    <row r="39323" hidden="1" x14ac:dyDescent="0.2"/>
    <row r="39324" hidden="1" x14ac:dyDescent="0.2"/>
    <row r="39325" hidden="1" x14ac:dyDescent="0.2"/>
    <row r="39326" hidden="1" x14ac:dyDescent="0.2"/>
    <row r="39327" hidden="1" x14ac:dyDescent="0.2"/>
    <row r="39328" hidden="1" x14ac:dyDescent="0.2"/>
    <row r="39329" hidden="1" x14ac:dyDescent="0.2"/>
    <row r="39330" hidden="1" x14ac:dyDescent="0.2"/>
    <row r="39331" hidden="1" x14ac:dyDescent="0.2"/>
    <row r="39332" hidden="1" x14ac:dyDescent="0.2"/>
    <row r="39333" hidden="1" x14ac:dyDescent="0.2"/>
    <row r="39334" hidden="1" x14ac:dyDescent="0.2"/>
    <row r="39335" hidden="1" x14ac:dyDescent="0.2"/>
    <row r="39336" hidden="1" x14ac:dyDescent="0.2"/>
    <row r="39337" hidden="1" x14ac:dyDescent="0.2"/>
    <row r="39338" hidden="1" x14ac:dyDescent="0.2"/>
    <row r="39339" hidden="1" x14ac:dyDescent="0.2"/>
    <row r="39340" hidden="1" x14ac:dyDescent="0.2"/>
    <row r="39341" hidden="1" x14ac:dyDescent="0.2"/>
    <row r="39342" hidden="1" x14ac:dyDescent="0.2"/>
    <row r="39343" hidden="1" x14ac:dyDescent="0.2"/>
    <row r="39344" hidden="1" x14ac:dyDescent="0.2"/>
    <row r="39345" hidden="1" x14ac:dyDescent="0.2"/>
    <row r="39346" hidden="1" x14ac:dyDescent="0.2"/>
    <row r="39347" hidden="1" x14ac:dyDescent="0.2"/>
    <row r="39348" hidden="1" x14ac:dyDescent="0.2"/>
    <row r="39349" hidden="1" x14ac:dyDescent="0.2"/>
    <row r="39350" hidden="1" x14ac:dyDescent="0.2"/>
    <row r="39351" hidden="1" x14ac:dyDescent="0.2"/>
    <row r="39352" hidden="1" x14ac:dyDescent="0.2"/>
    <row r="39353" hidden="1" x14ac:dyDescent="0.2"/>
    <row r="39354" hidden="1" x14ac:dyDescent="0.2"/>
    <row r="39355" hidden="1" x14ac:dyDescent="0.2"/>
    <row r="39356" hidden="1" x14ac:dyDescent="0.2"/>
    <row r="39357" hidden="1" x14ac:dyDescent="0.2"/>
    <row r="39358" hidden="1" x14ac:dyDescent="0.2"/>
    <row r="39359" hidden="1" x14ac:dyDescent="0.2"/>
    <row r="39360" hidden="1" x14ac:dyDescent="0.2"/>
    <row r="39361" hidden="1" x14ac:dyDescent="0.2"/>
    <row r="39362" hidden="1" x14ac:dyDescent="0.2"/>
    <row r="39363" hidden="1" x14ac:dyDescent="0.2"/>
    <row r="39364" hidden="1" x14ac:dyDescent="0.2"/>
    <row r="39365" hidden="1" x14ac:dyDescent="0.2"/>
    <row r="39366" hidden="1" x14ac:dyDescent="0.2"/>
    <row r="39367" hidden="1" x14ac:dyDescent="0.2"/>
    <row r="39368" hidden="1" x14ac:dyDescent="0.2"/>
    <row r="39369" hidden="1" x14ac:dyDescent="0.2"/>
    <row r="39370" hidden="1" x14ac:dyDescent="0.2"/>
    <row r="39371" hidden="1" x14ac:dyDescent="0.2"/>
    <row r="39372" hidden="1" x14ac:dyDescent="0.2"/>
    <row r="39373" hidden="1" x14ac:dyDescent="0.2"/>
    <row r="39374" hidden="1" x14ac:dyDescent="0.2"/>
    <row r="39375" hidden="1" x14ac:dyDescent="0.2"/>
    <row r="39376" hidden="1" x14ac:dyDescent="0.2"/>
    <row r="39377" hidden="1" x14ac:dyDescent="0.2"/>
    <row r="39378" hidden="1" x14ac:dyDescent="0.2"/>
    <row r="39379" hidden="1" x14ac:dyDescent="0.2"/>
    <row r="39380" hidden="1" x14ac:dyDescent="0.2"/>
    <row r="39381" hidden="1" x14ac:dyDescent="0.2"/>
    <row r="39382" hidden="1" x14ac:dyDescent="0.2"/>
    <row r="39383" hidden="1" x14ac:dyDescent="0.2"/>
    <row r="39384" hidden="1" x14ac:dyDescent="0.2"/>
    <row r="39385" hidden="1" x14ac:dyDescent="0.2"/>
    <row r="39386" hidden="1" x14ac:dyDescent="0.2"/>
    <row r="39387" hidden="1" x14ac:dyDescent="0.2"/>
    <row r="39388" hidden="1" x14ac:dyDescent="0.2"/>
    <row r="39389" hidden="1" x14ac:dyDescent="0.2"/>
    <row r="39390" hidden="1" x14ac:dyDescent="0.2"/>
    <row r="39391" hidden="1" x14ac:dyDescent="0.2"/>
    <row r="39392" hidden="1" x14ac:dyDescent="0.2"/>
    <row r="39393" hidden="1" x14ac:dyDescent="0.2"/>
    <row r="39394" hidden="1" x14ac:dyDescent="0.2"/>
    <row r="39395" hidden="1" x14ac:dyDescent="0.2"/>
    <row r="39396" hidden="1" x14ac:dyDescent="0.2"/>
    <row r="39397" hidden="1" x14ac:dyDescent="0.2"/>
    <row r="39398" hidden="1" x14ac:dyDescent="0.2"/>
    <row r="39399" hidden="1" x14ac:dyDescent="0.2"/>
    <row r="39400" hidden="1" x14ac:dyDescent="0.2"/>
    <row r="39401" hidden="1" x14ac:dyDescent="0.2"/>
    <row r="39402" hidden="1" x14ac:dyDescent="0.2"/>
    <row r="39403" hidden="1" x14ac:dyDescent="0.2"/>
    <row r="39404" hidden="1" x14ac:dyDescent="0.2"/>
    <row r="39405" hidden="1" x14ac:dyDescent="0.2"/>
    <row r="39406" hidden="1" x14ac:dyDescent="0.2"/>
    <row r="39407" hidden="1" x14ac:dyDescent="0.2"/>
    <row r="39408" hidden="1" x14ac:dyDescent="0.2"/>
    <row r="39409" hidden="1" x14ac:dyDescent="0.2"/>
    <row r="39410" hidden="1" x14ac:dyDescent="0.2"/>
    <row r="39411" hidden="1" x14ac:dyDescent="0.2"/>
    <row r="39412" hidden="1" x14ac:dyDescent="0.2"/>
    <row r="39413" hidden="1" x14ac:dyDescent="0.2"/>
    <row r="39414" hidden="1" x14ac:dyDescent="0.2"/>
    <row r="39415" hidden="1" x14ac:dyDescent="0.2"/>
    <row r="39416" hidden="1" x14ac:dyDescent="0.2"/>
    <row r="39417" hidden="1" x14ac:dyDescent="0.2"/>
    <row r="39418" hidden="1" x14ac:dyDescent="0.2"/>
    <row r="39419" hidden="1" x14ac:dyDescent="0.2"/>
    <row r="39420" hidden="1" x14ac:dyDescent="0.2"/>
    <row r="39421" hidden="1" x14ac:dyDescent="0.2"/>
    <row r="39422" hidden="1" x14ac:dyDescent="0.2"/>
    <row r="39423" hidden="1" x14ac:dyDescent="0.2"/>
    <row r="39424" hidden="1" x14ac:dyDescent="0.2"/>
    <row r="39425" hidden="1" x14ac:dyDescent="0.2"/>
    <row r="39426" hidden="1" x14ac:dyDescent="0.2"/>
    <row r="39427" hidden="1" x14ac:dyDescent="0.2"/>
    <row r="39428" hidden="1" x14ac:dyDescent="0.2"/>
    <row r="39429" hidden="1" x14ac:dyDescent="0.2"/>
    <row r="39430" hidden="1" x14ac:dyDescent="0.2"/>
    <row r="39431" hidden="1" x14ac:dyDescent="0.2"/>
    <row r="39432" hidden="1" x14ac:dyDescent="0.2"/>
    <row r="39433" hidden="1" x14ac:dyDescent="0.2"/>
    <row r="39434" hidden="1" x14ac:dyDescent="0.2"/>
    <row r="39435" hidden="1" x14ac:dyDescent="0.2"/>
    <row r="39436" hidden="1" x14ac:dyDescent="0.2"/>
    <row r="39437" hidden="1" x14ac:dyDescent="0.2"/>
    <row r="39438" hidden="1" x14ac:dyDescent="0.2"/>
    <row r="39439" hidden="1" x14ac:dyDescent="0.2"/>
    <row r="39440" hidden="1" x14ac:dyDescent="0.2"/>
    <row r="39441" hidden="1" x14ac:dyDescent="0.2"/>
    <row r="39442" hidden="1" x14ac:dyDescent="0.2"/>
    <row r="39443" hidden="1" x14ac:dyDescent="0.2"/>
    <row r="39444" hidden="1" x14ac:dyDescent="0.2"/>
    <row r="39445" hidden="1" x14ac:dyDescent="0.2"/>
    <row r="39446" hidden="1" x14ac:dyDescent="0.2"/>
    <row r="39447" hidden="1" x14ac:dyDescent="0.2"/>
    <row r="39448" hidden="1" x14ac:dyDescent="0.2"/>
    <row r="39449" hidden="1" x14ac:dyDescent="0.2"/>
    <row r="39450" hidden="1" x14ac:dyDescent="0.2"/>
    <row r="39451" hidden="1" x14ac:dyDescent="0.2"/>
    <row r="39452" hidden="1" x14ac:dyDescent="0.2"/>
    <row r="39453" hidden="1" x14ac:dyDescent="0.2"/>
    <row r="39454" hidden="1" x14ac:dyDescent="0.2"/>
    <row r="39455" hidden="1" x14ac:dyDescent="0.2"/>
    <row r="39456" hidden="1" x14ac:dyDescent="0.2"/>
    <row r="39457" hidden="1" x14ac:dyDescent="0.2"/>
    <row r="39458" hidden="1" x14ac:dyDescent="0.2"/>
    <row r="39459" hidden="1" x14ac:dyDescent="0.2"/>
    <row r="39460" hidden="1" x14ac:dyDescent="0.2"/>
    <row r="39461" hidden="1" x14ac:dyDescent="0.2"/>
    <row r="39462" hidden="1" x14ac:dyDescent="0.2"/>
    <row r="39463" hidden="1" x14ac:dyDescent="0.2"/>
    <row r="39464" hidden="1" x14ac:dyDescent="0.2"/>
    <row r="39465" hidden="1" x14ac:dyDescent="0.2"/>
    <row r="39466" hidden="1" x14ac:dyDescent="0.2"/>
    <row r="39467" hidden="1" x14ac:dyDescent="0.2"/>
    <row r="39468" hidden="1" x14ac:dyDescent="0.2"/>
    <row r="39469" hidden="1" x14ac:dyDescent="0.2"/>
    <row r="39470" hidden="1" x14ac:dyDescent="0.2"/>
    <row r="39471" hidden="1" x14ac:dyDescent="0.2"/>
    <row r="39472" hidden="1" x14ac:dyDescent="0.2"/>
    <row r="39473" hidden="1" x14ac:dyDescent="0.2"/>
    <row r="39474" hidden="1" x14ac:dyDescent="0.2"/>
    <row r="39475" hidden="1" x14ac:dyDescent="0.2"/>
    <row r="39476" hidden="1" x14ac:dyDescent="0.2"/>
    <row r="39477" hidden="1" x14ac:dyDescent="0.2"/>
    <row r="39478" hidden="1" x14ac:dyDescent="0.2"/>
    <row r="39479" hidden="1" x14ac:dyDescent="0.2"/>
    <row r="39480" hidden="1" x14ac:dyDescent="0.2"/>
    <row r="39481" hidden="1" x14ac:dyDescent="0.2"/>
    <row r="39482" hidden="1" x14ac:dyDescent="0.2"/>
    <row r="39483" hidden="1" x14ac:dyDescent="0.2"/>
    <row r="39484" hidden="1" x14ac:dyDescent="0.2"/>
    <row r="39485" hidden="1" x14ac:dyDescent="0.2"/>
    <row r="39486" hidden="1" x14ac:dyDescent="0.2"/>
    <row r="39487" hidden="1" x14ac:dyDescent="0.2"/>
    <row r="39488" hidden="1" x14ac:dyDescent="0.2"/>
    <row r="39489" hidden="1" x14ac:dyDescent="0.2"/>
    <row r="39490" hidden="1" x14ac:dyDescent="0.2"/>
    <row r="39491" hidden="1" x14ac:dyDescent="0.2"/>
    <row r="39492" hidden="1" x14ac:dyDescent="0.2"/>
    <row r="39493" hidden="1" x14ac:dyDescent="0.2"/>
    <row r="39494" hidden="1" x14ac:dyDescent="0.2"/>
    <row r="39495" hidden="1" x14ac:dyDescent="0.2"/>
    <row r="39496" hidden="1" x14ac:dyDescent="0.2"/>
    <row r="39497" hidden="1" x14ac:dyDescent="0.2"/>
    <row r="39498" hidden="1" x14ac:dyDescent="0.2"/>
    <row r="39499" hidden="1" x14ac:dyDescent="0.2"/>
    <row r="39500" hidden="1" x14ac:dyDescent="0.2"/>
    <row r="39501" hidden="1" x14ac:dyDescent="0.2"/>
    <row r="39502" hidden="1" x14ac:dyDescent="0.2"/>
    <row r="39503" hidden="1" x14ac:dyDescent="0.2"/>
    <row r="39504" hidden="1" x14ac:dyDescent="0.2"/>
    <row r="39505" hidden="1" x14ac:dyDescent="0.2"/>
    <row r="39506" hidden="1" x14ac:dyDescent="0.2"/>
    <row r="39507" hidden="1" x14ac:dyDescent="0.2"/>
    <row r="39508" hidden="1" x14ac:dyDescent="0.2"/>
    <row r="39509" hidden="1" x14ac:dyDescent="0.2"/>
    <row r="39510" hidden="1" x14ac:dyDescent="0.2"/>
    <row r="39511" hidden="1" x14ac:dyDescent="0.2"/>
    <row r="39512" hidden="1" x14ac:dyDescent="0.2"/>
    <row r="39513" hidden="1" x14ac:dyDescent="0.2"/>
    <row r="39514" hidden="1" x14ac:dyDescent="0.2"/>
    <row r="39515" hidden="1" x14ac:dyDescent="0.2"/>
    <row r="39516" hidden="1" x14ac:dyDescent="0.2"/>
    <row r="39517" hidden="1" x14ac:dyDescent="0.2"/>
    <row r="39518" hidden="1" x14ac:dyDescent="0.2"/>
    <row r="39519" hidden="1" x14ac:dyDescent="0.2"/>
    <row r="39520" hidden="1" x14ac:dyDescent="0.2"/>
    <row r="39521" hidden="1" x14ac:dyDescent="0.2"/>
    <row r="39522" hidden="1" x14ac:dyDescent="0.2"/>
    <row r="39523" hidden="1" x14ac:dyDescent="0.2"/>
    <row r="39524" hidden="1" x14ac:dyDescent="0.2"/>
    <row r="39525" hidden="1" x14ac:dyDescent="0.2"/>
    <row r="39526" hidden="1" x14ac:dyDescent="0.2"/>
    <row r="39527" hidden="1" x14ac:dyDescent="0.2"/>
    <row r="39528" hidden="1" x14ac:dyDescent="0.2"/>
    <row r="39529" hidden="1" x14ac:dyDescent="0.2"/>
    <row r="39530" hidden="1" x14ac:dyDescent="0.2"/>
    <row r="39531" hidden="1" x14ac:dyDescent="0.2"/>
    <row r="39532" hidden="1" x14ac:dyDescent="0.2"/>
    <row r="39533" hidden="1" x14ac:dyDescent="0.2"/>
    <row r="39534" hidden="1" x14ac:dyDescent="0.2"/>
    <row r="39535" hidden="1" x14ac:dyDescent="0.2"/>
    <row r="39536" hidden="1" x14ac:dyDescent="0.2"/>
    <row r="39537" hidden="1" x14ac:dyDescent="0.2"/>
    <row r="39538" hidden="1" x14ac:dyDescent="0.2"/>
    <row r="39539" hidden="1" x14ac:dyDescent="0.2"/>
    <row r="39540" hidden="1" x14ac:dyDescent="0.2"/>
    <row r="39541" hidden="1" x14ac:dyDescent="0.2"/>
    <row r="39542" hidden="1" x14ac:dyDescent="0.2"/>
    <row r="39543" hidden="1" x14ac:dyDescent="0.2"/>
    <row r="39544" hidden="1" x14ac:dyDescent="0.2"/>
    <row r="39545" hidden="1" x14ac:dyDescent="0.2"/>
    <row r="39546" hidden="1" x14ac:dyDescent="0.2"/>
    <row r="39547" hidden="1" x14ac:dyDescent="0.2"/>
    <row r="39548" hidden="1" x14ac:dyDescent="0.2"/>
    <row r="39549" hidden="1" x14ac:dyDescent="0.2"/>
    <row r="39550" hidden="1" x14ac:dyDescent="0.2"/>
    <row r="39551" hidden="1" x14ac:dyDescent="0.2"/>
    <row r="39552" hidden="1" x14ac:dyDescent="0.2"/>
    <row r="39553" hidden="1" x14ac:dyDescent="0.2"/>
    <row r="39554" hidden="1" x14ac:dyDescent="0.2"/>
    <row r="39555" hidden="1" x14ac:dyDescent="0.2"/>
    <row r="39556" hidden="1" x14ac:dyDescent="0.2"/>
    <row r="39557" hidden="1" x14ac:dyDescent="0.2"/>
    <row r="39558" hidden="1" x14ac:dyDescent="0.2"/>
    <row r="39559" hidden="1" x14ac:dyDescent="0.2"/>
    <row r="39560" hidden="1" x14ac:dyDescent="0.2"/>
    <row r="39561" hidden="1" x14ac:dyDescent="0.2"/>
    <row r="39562" hidden="1" x14ac:dyDescent="0.2"/>
    <row r="39563" hidden="1" x14ac:dyDescent="0.2"/>
    <row r="39564" hidden="1" x14ac:dyDescent="0.2"/>
    <row r="39565" hidden="1" x14ac:dyDescent="0.2"/>
    <row r="39566" hidden="1" x14ac:dyDescent="0.2"/>
    <row r="39567" hidden="1" x14ac:dyDescent="0.2"/>
    <row r="39568" hidden="1" x14ac:dyDescent="0.2"/>
    <row r="39569" hidden="1" x14ac:dyDescent="0.2"/>
    <row r="39570" hidden="1" x14ac:dyDescent="0.2"/>
    <row r="39571" hidden="1" x14ac:dyDescent="0.2"/>
    <row r="39572" hidden="1" x14ac:dyDescent="0.2"/>
    <row r="39573" hidden="1" x14ac:dyDescent="0.2"/>
    <row r="39574" hidden="1" x14ac:dyDescent="0.2"/>
    <row r="39575" hidden="1" x14ac:dyDescent="0.2"/>
    <row r="39576" hidden="1" x14ac:dyDescent="0.2"/>
    <row r="39577" hidden="1" x14ac:dyDescent="0.2"/>
    <row r="39578" hidden="1" x14ac:dyDescent="0.2"/>
    <row r="39579" hidden="1" x14ac:dyDescent="0.2"/>
    <row r="39580" hidden="1" x14ac:dyDescent="0.2"/>
    <row r="39581" hidden="1" x14ac:dyDescent="0.2"/>
    <row r="39582" hidden="1" x14ac:dyDescent="0.2"/>
    <row r="39583" hidden="1" x14ac:dyDescent="0.2"/>
    <row r="39584" hidden="1" x14ac:dyDescent="0.2"/>
    <row r="39585" hidden="1" x14ac:dyDescent="0.2"/>
    <row r="39586" hidden="1" x14ac:dyDescent="0.2"/>
    <row r="39587" hidden="1" x14ac:dyDescent="0.2"/>
    <row r="39588" hidden="1" x14ac:dyDescent="0.2"/>
    <row r="39589" hidden="1" x14ac:dyDescent="0.2"/>
    <row r="39590" hidden="1" x14ac:dyDescent="0.2"/>
    <row r="39591" hidden="1" x14ac:dyDescent="0.2"/>
    <row r="39592" hidden="1" x14ac:dyDescent="0.2"/>
    <row r="39593" hidden="1" x14ac:dyDescent="0.2"/>
    <row r="39594" hidden="1" x14ac:dyDescent="0.2"/>
    <row r="39595" hidden="1" x14ac:dyDescent="0.2"/>
    <row r="39596" hidden="1" x14ac:dyDescent="0.2"/>
    <row r="39597" hidden="1" x14ac:dyDescent="0.2"/>
    <row r="39598" hidden="1" x14ac:dyDescent="0.2"/>
    <row r="39599" hidden="1" x14ac:dyDescent="0.2"/>
    <row r="39600" hidden="1" x14ac:dyDescent="0.2"/>
    <row r="39601" hidden="1" x14ac:dyDescent="0.2"/>
    <row r="39602" hidden="1" x14ac:dyDescent="0.2"/>
    <row r="39603" hidden="1" x14ac:dyDescent="0.2"/>
    <row r="39604" hidden="1" x14ac:dyDescent="0.2"/>
    <row r="39605" hidden="1" x14ac:dyDescent="0.2"/>
    <row r="39606" hidden="1" x14ac:dyDescent="0.2"/>
    <row r="39607" hidden="1" x14ac:dyDescent="0.2"/>
    <row r="39608" hidden="1" x14ac:dyDescent="0.2"/>
    <row r="39609" hidden="1" x14ac:dyDescent="0.2"/>
    <row r="39610" hidden="1" x14ac:dyDescent="0.2"/>
    <row r="39611" hidden="1" x14ac:dyDescent="0.2"/>
    <row r="39612" hidden="1" x14ac:dyDescent="0.2"/>
    <row r="39613" hidden="1" x14ac:dyDescent="0.2"/>
    <row r="39614" hidden="1" x14ac:dyDescent="0.2"/>
    <row r="39615" hidden="1" x14ac:dyDescent="0.2"/>
    <row r="39616" hidden="1" x14ac:dyDescent="0.2"/>
    <row r="39617" hidden="1" x14ac:dyDescent="0.2"/>
    <row r="39618" hidden="1" x14ac:dyDescent="0.2"/>
    <row r="39619" hidden="1" x14ac:dyDescent="0.2"/>
    <row r="39620" hidden="1" x14ac:dyDescent="0.2"/>
    <row r="39621" hidden="1" x14ac:dyDescent="0.2"/>
    <row r="39622" hidden="1" x14ac:dyDescent="0.2"/>
    <row r="39623" hidden="1" x14ac:dyDescent="0.2"/>
    <row r="39624" hidden="1" x14ac:dyDescent="0.2"/>
    <row r="39625" hidden="1" x14ac:dyDescent="0.2"/>
    <row r="39626" hidden="1" x14ac:dyDescent="0.2"/>
    <row r="39627" hidden="1" x14ac:dyDescent="0.2"/>
    <row r="39628" hidden="1" x14ac:dyDescent="0.2"/>
    <row r="39629" hidden="1" x14ac:dyDescent="0.2"/>
    <row r="39630" hidden="1" x14ac:dyDescent="0.2"/>
    <row r="39631" hidden="1" x14ac:dyDescent="0.2"/>
    <row r="39632" hidden="1" x14ac:dyDescent="0.2"/>
    <row r="39633" hidden="1" x14ac:dyDescent="0.2"/>
    <row r="39634" hidden="1" x14ac:dyDescent="0.2"/>
    <row r="39635" hidden="1" x14ac:dyDescent="0.2"/>
    <row r="39636" hidden="1" x14ac:dyDescent="0.2"/>
    <row r="39637" hidden="1" x14ac:dyDescent="0.2"/>
    <row r="39638" hidden="1" x14ac:dyDescent="0.2"/>
    <row r="39639" hidden="1" x14ac:dyDescent="0.2"/>
    <row r="39640" hidden="1" x14ac:dyDescent="0.2"/>
    <row r="39641" hidden="1" x14ac:dyDescent="0.2"/>
    <row r="39642" hidden="1" x14ac:dyDescent="0.2"/>
    <row r="39643" hidden="1" x14ac:dyDescent="0.2"/>
    <row r="39644" hidden="1" x14ac:dyDescent="0.2"/>
    <row r="39645" hidden="1" x14ac:dyDescent="0.2"/>
    <row r="39646" hidden="1" x14ac:dyDescent="0.2"/>
    <row r="39647" hidden="1" x14ac:dyDescent="0.2"/>
    <row r="39648" hidden="1" x14ac:dyDescent="0.2"/>
    <row r="39649" hidden="1" x14ac:dyDescent="0.2"/>
    <row r="39650" hidden="1" x14ac:dyDescent="0.2"/>
    <row r="39651" hidden="1" x14ac:dyDescent="0.2"/>
    <row r="39652" hidden="1" x14ac:dyDescent="0.2"/>
    <row r="39653" hidden="1" x14ac:dyDescent="0.2"/>
    <row r="39654" hidden="1" x14ac:dyDescent="0.2"/>
    <row r="39655" hidden="1" x14ac:dyDescent="0.2"/>
    <row r="39656" hidden="1" x14ac:dyDescent="0.2"/>
    <row r="39657" hidden="1" x14ac:dyDescent="0.2"/>
    <row r="39658" hidden="1" x14ac:dyDescent="0.2"/>
    <row r="39659" hidden="1" x14ac:dyDescent="0.2"/>
    <row r="39660" hidden="1" x14ac:dyDescent="0.2"/>
    <row r="39661" hidden="1" x14ac:dyDescent="0.2"/>
    <row r="39662" hidden="1" x14ac:dyDescent="0.2"/>
    <row r="39663" hidden="1" x14ac:dyDescent="0.2"/>
    <row r="39664" hidden="1" x14ac:dyDescent="0.2"/>
    <row r="39665" hidden="1" x14ac:dyDescent="0.2"/>
    <row r="39666" hidden="1" x14ac:dyDescent="0.2"/>
    <row r="39667" hidden="1" x14ac:dyDescent="0.2"/>
    <row r="39668" hidden="1" x14ac:dyDescent="0.2"/>
    <row r="39669" hidden="1" x14ac:dyDescent="0.2"/>
    <row r="39670" hidden="1" x14ac:dyDescent="0.2"/>
    <row r="39671" hidden="1" x14ac:dyDescent="0.2"/>
    <row r="39672" hidden="1" x14ac:dyDescent="0.2"/>
    <row r="39673" hidden="1" x14ac:dyDescent="0.2"/>
    <row r="39674" hidden="1" x14ac:dyDescent="0.2"/>
    <row r="39675" hidden="1" x14ac:dyDescent="0.2"/>
    <row r="39676" hidden="1" x14ac:dyDescent="0.2"/>
    <row r="39677" hidden="1" x14ac:dyDescent="0.2"/>
    <row r="39678" hidden="1" x14ac:dyDescent="0.2"/>
    <row r="39679" hidden="1" x14ac:dyDescent="0.2"/>
    <row r="39680" hidden="1" x14ac:dyDescent="0.2"/>
    <row r="39681" hidden="1" x14ac:dyDescent="0.2"/>
    <row r="39682" hidden="1" x14ac:dyDescent="0.2"/>
    <row r="39683" hidden="1" x14ac:dyDescent="0.2"/>
    <row r="39684" hidden="1" x14ac:dyDescent="0.2"/>
    <row r="39685" hidden="1" x14ac:dyDescent="0.2"/>
    <row r="39686" hidden="1" x14ac:dyDescent="0.2"/>
    <row r="39687" hidden="1" x14ac:dyDescent="0.2"/>
    <row r="39688" hidden="1" x14ac:dyDescent="0.2"/>
    <row r="39689" hidden="1" x14ac:dyDescent="0.2"/>
    <row r="39690" hidden="1" x14ac:dyDescent="0.2"/>
    <row r="39691" hidden="1" x14ac:dyDescent="0.2"/>
    <row r="39692" hidden="1" x14ac:dyDescent="0.2"/>
    <row r="39693" hidden="1" x14ac:dyDescent="0.2"/>
    <row r="39694" hidden="1" x14ac:dyDescent="0.2"/>
    <row r="39695" hidden="1" x14ac:dyDescent="0.2"/>
    <row r="39696" hidden="1" x14ac:dyDescent="0.2"/>
    <row r="39697" hidden="1" x14ac:dyDescent="0.2"/>
    <row r="39698" hidden="1" x14ac:dyDescent="0.2"/>
    <row r="39699" hidden="1" x14ac:dyDescent="0.2"/>
    <row r="39700" hidden="1" x14ac:dyDescent="0.2"/>
    <row r="39701" hidden="1" x14ac:dyDescent="0.2"/>
    <row r="39702" hidden="1" x14ac:dyDescent="0.2"/>
    <row r="39703" hidden="1" x14ac:dyDescent="0.2"/>
    <row r="39704" hidden="1" x14ac:dyDescent="0.2"/>
    <row r="39705" hidden="1" x14ac:dyDescent="0.2"/>
    <row r="39706" hidden="1" x14ac:dyDescent="0.2"/>
    <row r="39707" hidden="1" x14ac:dyDescent="0.2"/>
    <row r="39708" hidden="1" x14ac:dyDescent="0.2"/>
    <row r="39709" hidden="1" x14ac:dyDescent="0.2"/>
    <row r="39710" hidden="1" x14ac:dyDescent="0.2"/>
    <row r="39711" hidden="1" x14ac:dyDescent="0.2"/>
    <row r="39712" hidden="1" x14ac:dyDescent="0.2"/>
    <row r="39713" hidden="1" x14ac:dyDescent="0.2"/>
    <row r="39714" hidden="1" x14ac:dyDescent="0.2"/>
    <row r="39715" hidden="1" x14ac:dyDescent="0.2"/>
    <row r="39716" hidden="1" x14ac:dyDescent="0.2"/>
    <row r="39717" hidden="1" x14ac:dyDescent="0.2"/>
    <row r="39718" hidden="1" x14ac:dyDescent="0.2"/>
    <row r="39719" hidden="1" x14ac:dyDescent="0.2"/>
    <row r="39720" hidden="1" x14ac:dyDescent="0.2"/>
    <row r="39721" hidden="1" x14ac:dyDescent="0.2"/>
    <row r="39722" hidden="1" x14ac:dyDescent="0.2"/>
    <row r="39723" hidden="1" x14ac:dyDescent="0.2"/>
    <row r="39724" hidden="1" x14ac:dyDescent="0.2"/>
    <row r="39725" hidden="1" x14ac:dyDescent="0.2"/>
    <row r="39726" hidden="1" x14ac:dyDescent="0.2"/>
    <row r="39727" hidden="1" x14ac:dyDescent="0.2"/>
    <row r="39728" hidden="1" x14ac:dyDescent="0.2"/>
    <row r="39729" hidden="1" x14ac:dyDescent="0.2"/>
    <row r="39730" hidden="1" x14ac:dyDescent="0.2"/>
    <row r="39731" hidden="1" x14ac:dyDescent="0.2"/>
    <row r="39732" hidden="1" x14ac:dyDescent="0.2"/>
    <row r="39733" hidden="1" x14ac:dyDescent="0.2"/>
    <row r="39734" hidden="1" x14ac:dyDescent="0.2"/>
    <row r="39735" hidden="1" x14ac:dyDescent="0.2"/>
    <row r="39736" hidden="1" x14ac:dyDescent="0.2"/>
    <row r="39737" hidden="1" x14ac:dyDescent="0.2"/>
    <row r="39738" hidden="1" x14ac:dyDescent="0.2"/>
    <row r="39739" hidden="1" x14ac:dyDescent="0.2"/>
    <row r="39740" hidden="1" x14ac:dyDescent="0.2"/>
    <row r="39741" hidden="1" x14ac:dyDescent="0.2"/>
    <row r="39742" hidden="1" x14ac:dyDescent="0.2"/>
    <row r="39743" hidden="1" x14ac:dyDescent="0.2"/>
    <row r="39744" hidden="1" x14ac:dyDescent="0.2"/>
    <row r="39745" hidden="1" x14ac:dyDescent="0.2"/>
    <row r="39746" hidden="1" x14ac:dyDescent="0.2"/>
    <row r="39747" hidden="1" x14ac:dyDescent="0.2"/>
    <row r="39748" hidden="1" x14ac:dyDescent="0.2"/>
    <row r="39749" hidden="1" x14ac:dyDescent="0.2"/>
    <row r="39750" hidden="1" x14ac:dyDescent="0.2"/>
    <row r="39751" hidden="1" x14ac:dyDescent="0.2"/>
    <row r="39752" hidden="1" x14ac:dyDescent="0.2"/>
    <row r="39753" hidden="1" x14ac:dyDescent="0.2"/>
    <row r="39754" hidden="1" x14ac:dyDescent="0.2"/>
    <row r="39755" hidden="1" x14ac:dyDescent="0.2"/>
    <row r="39756" hidden="1" x14ac:dyDescent="0.2"/>
    <row r="39757" hidden="1" x14ac:dyDescent="0.2"/>
    <row r="39758" hidden="1" x14ac:dyDescent="0.2"/>
    <row r="39759" hidden="1" x14ac:dyDescent="0.2"/>
    <row r="39760" hidden="1" x14ac:dyDescent="0.2"/>
    <row r="39761" hidden="1" x14ac:dyDescent="0.2"/>
    <row r="39762" hidden="1" x14ac:dyDescent="0.2"/>
    <row r="39763" hidden="1" x14ac:dyDescent="0.2"/>
    <row r="39764" hidden="1" x14ac:dyDescent="0.2"/>
    <row r="39765" hidden="1" x14ac:dyDescent="0.2"/>
    <row r="39766" hidden="1" x14ac:dyDescent="0.2"/>
    <row r="39767" hidden="1" x14ac:dyDescent="0.2"/>
    <row r="39768" hidden="1" x14ac:dyDescent="0.2"/>
    <row r="39769" hidden="1" x14ac:dyDescent="0.2"/>
    <row r="39770" hidden="1" x14ac:dyDescent="0.2"/>
    <row r="39771" hidden="1" x14ac:dyDescent="0.2"/>
    <row r="39772" hidden="1" x14ac:dyDescent="0.2"/>
    <row r="39773" hidden="1" x14ac:dyDescent="0.2"/>
    <row r="39774" hidden="1" x14ac:dyDescent="0.2"/>
    <row r="39775" hidden="1" x14ac:dyDescent="0.2"/>
    <row r="39776" hidden="1" x14ac:dyDescent="0.2"/>
    <row r="39777" hidden="1" x14ac:dyDescent="0.2"/>
    <row r="39778" hidden="1" x14ac:dyDescent="0.2"/>
    <row r="39779" hidden="1" x14ac:dyDescent="0.2"/>
    <row r="39780" hidden="1" x14ac:dyDescent="0.2"/>
    <row r="39781" hidden="1" x14ac:dyDescent="0.2"/>
    <row r="39782" hidden="1" x14ac:dyDescent="0.2"/>
    <row r="39783" hidden="1" x14ac:dyDescent="0.2"/>
    <row r="39784" hidden="1" x14ac:dyDescent="0.2"/>
    <row r="39785" hidden="1" x14ac:dyDescent="0.2"/>
    <row r="39786" hidden="1" x14ac:dyDescent="0.2"/>
    <row r="39787" hidden="1" x14ac:dyDescent="0.2"/>
    <row r="39788" hidden="1" x14ac:dyDescent="0.2"/>
    <row r="39789" hidden="1" x14ac:dyDescent="0.2"/>
    <row r="39790" hidden="1" x14ac:dyDescent="0.2"/>
    <row r="39791" hidden="1" x14ac:dyDescent="0.2"/>
    <row r="39792" hidden="1" x14ac:dyDescent="0.2"/>
    <row r="39793" hidden="1" x14ac:dyDescent="0.2"/>
    <row r="39794" hidden="1" x14ac:dyDescent="0.2"/>
    <row r="39795" hidden="1" x14ac:dyDescent="0.2"/>
    <row r="39796" hidden="1" x14ac:dyDescent="0.2"/>
    <row r="39797" hidden="1" x14ac:dyDescent="0.2"/>
    <row r="39798" hidden="1" x14ac:dyDescent="0.2"/>
    <row r="39799" hidden="1" x14ac:dyDescent="0.2"/>
    <row r="39800" hidden="1" x14ac:dyDescent="0.2"/>
    <row r="39801" hidden="1" x14ac:dyDescent="0.2"/>
    <row r="39802" hidden="1" x14ac:dyDescent="0.2"/>
    <row r="39803" hidden="1" x14ac:dyDescent="0.2"/>
    <row r="39804" hidden="1" x14ac:dyDescent="0.2"/>
    <row r="39805" hidden="1" x14ac:dyDescent="0.2"/>
    <row r="39806" hidden="1" x14ac:dyDescent="0.2"/>
    <row r="39807" hidden="1" x14ac:dyDescent="0.2"/>
    <row r="39808" hidden="1" x14ac:dyDescent="0.2"/>
    <row r="39809" hidden="1" x14ac:dyDescent="0.2"/>
    <row r="39810" hidden="1" x14ac:dyDescent="0.2"/>
    <row r="39811" hidden="1" x14ac:dyDescent="0.2"/>
    <row r="39812" hidden="1" x14ac:dyDescent="0.2"/>
    <row r="39813" hidden="1" x14ac:dyDescent="0.2"/>
    <row r="39814" hidden="1" x14ac:dyDescent="0.2"/>
    <row r="39815" hidden="1" x14ac:dyDescent="0.2"/>
    <row r="39816" hidden="1" x14ac:dyDescent="0.2"/>
    <row r="39817" hidden="1" x14ac:dyDescent="0.2"/>
    <row r="39818" hidden="1" x14ac:dyDescent="0.2"/>
    <row r="39819" hidden="1" x14ac:dyDescent="0.2"/>
    <row r="39820" hidden="1" x14ac:dyDescent="0.2"/>
    <row r="39821" hidden="1" x14ac:dyDescent="0.2"/>
    <row r="39822" hidden="1" x14ac:dyDescent="0.2"/>
    <row r="39823" hidden="1" x14ac:dyDescent="0.2"/>
    <row r="39824" hidden="1" x14ac:dyDescent="0.2"/>
    <row r="39825" hidden="1" x14ac:dyDescent="0.2"/>
    <row r="39826" hidden="1" x14ac:dyDescent="0.2"/>
    <row r="39827" hidden="1" x14ac:dyDescent="0.2"/>
    <row r="39828" hidden="1" x14ac:dyDescent="0.2"/>
    <row r="39829" hidden="1" x14ac:dyDescent="0.2"/>
    <row r="39830" hidden="1" x14ac:dyDescent="0.2"/>
    <row r="39831" hidden="1" x14ac:dyDescent="0.2"/>
    <row r="39832" hidden="1" x14ac:dyDescent="0.2"/>
    <row r="39833" hidden="1" x14ac:dyDescent="0.2"/>
    <row r="39834" hidden="1" x14ac:dyDescent="0.2"/>
    <row r="39835" hidden="1" x14ac:dyDescent="0.2"/>
    <row r="39836" hidden="1" x14ac:dyDescent="0.2"/>
    <row r="39837" hidden="1" x14ac:dyDescent="0.2"/>
    <row r="39838" hidden="1" x14ac:dyDescent="0.2"/>
    <row r="39839" hidden="1" x14ac:dyDescent="0.2"/>
    <row r="39840" hidden="1" x14ac:dyDescent="0.2"/>
    <row r="39841" hidden="1" x14ac:dyDescent="0.2"/>
    <row r="39842" hidden="1" x14ac:dyDescent="0.2"/>
    <row r="39843" hidden="1" x14ac:dyDescent="0.2"/>
    <row r="39844" hidden="1" x14ac:dyDescent="0.2"/>
    <row r="39845" hidden="1" x14ac:dyDescent="0.2"/>
    <row r="39846" hidden="1" x14ac:dyDescent="0.2"/>
    <row r="39847" hidden="1" x14ac:dyDescent="0.2"/>
    <row r="39848" hidden="1" x14ac:dyDescent="0.2"/>
    <row r="39849" hidden="1" x14ac:dyDescent="0.2"/>
    <row r="39850" hidden="1" x14ac:dyDescent="0.2"/>
    <row r="39851" hidden="1" x14ac:dyDescent="0.2"/>
    <row r="39852" hidden="1" x14ac:dyDescent="0.2"/>
    <row r="39853" hidden="1" x14ac:dyDescent="0.2"/>
    <row r="39854" hidden="1" x14ac:dyDescent="0.2"/>
    <row r="39855" hidden="1" x14ac:dyDescent="0.2"/>
    <row r="39856" hidden="1" x14ac:dyDescent="0.2"/>
    <row r="39857" hidden="1" x14ac:dyDescent="0.2"/>
    <row r="39858" hidden="1" x14ac:dyDescent="0.2"/>
    <row r="39859" hidden="1" x14ac:dyDescent="0.2"/>
    <row r="39860" hidden="1" x14ac:dyDescent="0.2"/>
    <row r="39861" hidden="1" x14ac:dyDescent="0.2"/>
    <row r="39862" hidden="1" x14ac:dyDescent="0.2"/>
    <row r="39863" hidden="1" x14ac:dyDescent="0.2"/>
    <row r="39864" hidden="1" x14ac:dyDescent="0.2"/>
    <row r="39865" hidden="1" x14ac:dyDescent="0.2"/>
    <row r="39866" hidden="1" x14ac:dyDescent="0.2"/>
    <row r="39867" hidden="1" x14ac:dyDescent="0.2"/>
    <row r="39868" hidden="1" x14ac:dyDescent="0.2"/>
    <row r="39869" hidden="1" x14ac:dyDescent="0.2"/>
    <row r="39870" hidden="1" x14ac:dyDescent="0.2"/>
    <row r="39871" hidden="1" x14ac:dyDescent="0.2"/>
    <row r="39872" hidden="1" x14ac:dyDescent="0.2"/>
    <row r="39873" hidden="1" x14ac:dyDescent="0.2"/>
    <row r="39874" hidden="1" x14ac:dyDescent="0.2"/>
    <row r="39875" hidden="1" x14ac:dyDescent="0.2"/>
    <row r="39876" hidden="1" x14ac:dyDescent="0.2"/>
    <row r="39877" hidden="1" x14ac:dyDescent="0.2"/>
    <row r="39878" hidden="1" x14ac:dyDescent="0.2"/>
    <row r="39879" hidden="1" x14ac:dyDescent="0.2"/>
    <row r="39880" hidden="1" x14ac:dyDescent="0.2"/>
    <row r="39881" hidden="1" x14ac:dyDescent="0.2"/>
    <row r="39882" hidden="1" x14ac:dyDescent="0.2"/>
    <row r="39883" hidden="1" x14ac:dyDescent="0.2"/>
    <row r="39884" hidden="1" x14ac:dyDescent="0.2"/>
    <row r="39885" hidden="1" x14ac:dyDescent="0.2"/>
    <row r="39886" hidden="1" x14ac:dyDescent="0.2"/>
    <row r="39887" hidden="1" x14ac:dyDescent="0.2"/>
    <row r="39888" hidden="1" x14ac:dyDescent="0.2"/>
    <row r="39889" hidden="1" x14ac:dyDescent="0.2"/>
    <row r="39890" hidden="1" x14ac:dyDescent="0.2"/>
    <row r="39891" hidden="1" x14ac:dyDescent="0.2"/>
    <row r="39892" hidden="1" x14ac:dyDescent="0.2"/>
    <row r="39893" hidden="1" x14ac:dyDescent="0.2"/>
    <row r="39894" hidden="1" x14ac:dyDescent="0.2"/>
    <row r="39895" hidden="1" x14ac:dyDescent="0.2"/>
    <row r="39896" hidden="1" x14ac:dyDescent="0.2"/>
    <row r="39897" hidden="1" x14ac:dyDescent="0.2"/>
    <row r="39898" hidden="1" x14ac:dyDescent="0.2"/>
    <row r="39899" hidden="1" x14ac:dyDescent="0.2"/>
    <row r="39900" hidden="1" x14ac:dyDescent="0.2"/>
    <row r="39901" hidden="1" x14ac:dyDescent="0.2"/>
    <row r="39902" hidden="1" x14ac:dyDescent="0.2"/>
    <row r="39903" hidden="1" x14ac:dyDescent="0.2"/>
    <row r="39904" hidden="1" x14ac:dyDescent="0.2"/>
    <row r="39905" hidden="1" x14ac:dyDescent="0.2"/>
    <row r="39906" hidden="1" x14ac:dyDescent="0.2"/>
    <row r="39907" hidden="1" x14ac:dyDescent="0.2"/>
    <row r="39908" hidden="1" x14ac:dyDescent="0.2"/>
    <row r="39909" hidden="1" x14ac:dyDescent="0.2"/>
    <row r="39910" hidden="1" x14ac:dyDescent="0.2"/>
    <row r="39911" hidden="1" x14ac:dyDescent="0.2"/>
    <row r="39912" hidden="1" x14ac:dyDescent="0.2"/>
    <row r="39913" hidden="1" x14ac:dyDescent="0.2"/>
    <row r="39914" hidden="1" x14ac:dyDescent="0.2"/>
    <row r="39915" hidden="1" x14ac:dyDescent="0.2"/>
    <row r="39916" hidden="1" x14ac:dyDescent="0.2"/>
    <row r="39917" hidden="1" x14ac:dyDescent="0.2"/>
    <row r="39918" hidden="1" x14ac:dyDescent="0.2"/>
    <row r="39919" hidden="1" x14ac:dyDescent="0.2"/>
    <row r="39920" hidden="1" x14ac:dyDescent="0.2"/>
    <row r="39921" hidden="1" x14ac:dyDescent="0.2"/>
    <row r="39922" hidden="1" x14ac:dyDescent="0.2"/>
    <row r="39923" hidden="1" x14ac:dyDescent="0.2"/>
    <row r="39924" hidden="1" x14ac:dyDescent="0.2"/>
    <row r="39925" hidden="1" x14ac:dyDescent="0.2"/>
    <row r="39926" hidden="1" x14ac:dyDescent="0.2"/>
    <row r="39927" hidden="1" x14ac:dyDescent="0.2"/>
    <row r="39928" hidden="1" x14ac:dyDescent="0.2"/>
    <row r="39929" hidden="1" x14ac:dyDescent="0.2"/>
    <row r="39930" hidden="1" x14ac:dyDescent="0.2"/>
    <row r="39931" hidden="1" x14ac:dyDescent="0.2"/>
    <row r="39932" hidden="1" x14ac:dyDescent="0.2"/>
    <row r="39933" hidden="1" x14ac:dyDescent="0.2"/>
    <row r="39934" hidden="1" x14ac:dyDescent="0.2"/>
    <row r="39935" hidden="1" x14ac:dyDescent="0.2"/>
    <row r="39936" hidden="1" x14ac:dyDescent="0.2"/>
    <row r="39937" hidden="1" x14ac:dyDescent="0.2"/>
    <row r="39938" hidden="1" x14ac:dyDescent="0.2"/>
    <row r="39939" hidden="1" x14ac:dyDescent="0.2"/>
    <row r="39940" hidden="1" x14ac:dyDescent="0.2"/>
    <row r="39941" hidden="1" x14ac:dyDescent="0.2"/>
    <row r="39942" hidden="1" x14ac:dyDescent="0.2"/>
    <row r="39943" hidden="1" x14ac:dyDescent="0.2"/>
    <row r="39944" hidden="1" x14ac:dyDescent="0.2"/>
    <row r="39945" hidden="1" x14ac:dyDescent="0.2"/>
    <row r="39946" hidden="1" x14ac:dyDescent="0.2"/>
    <row r="39947" hidden="1" x14ac:dyDescent="0.2"/>
    <row r="39948" hidden="1" x14ac:dyDescent="0.2"/>
    <row r="39949" hidden="1" x14ac:dyDescent="0.2"/>
    <row r="39950" hidden="1" x14ac:dyDescent="0.2"/>
    <row r="39951" hidden="1" x14ac:dyDescent="0.2"/>
    <row r="39952" hidden="1" x14ac:dyDescent="0.2"/>
    <row r="39953" hidden="1" x14ac:dyDescent="0.2"/>
    <row r="39954" hidden="1" x14ac:dyDescent="0.2"/>
    <row r="39955" hidden="1" x14ac:dyDescent="0.2"/>
    <row r="39956" hidden="1" x14ac:dyDescent="0.2"/>
    <row r="39957" hidden="1" x14ac:dyDescent="0.2"/>
    <row r="39958" hidden="1" x14ac:dyDescent="0.2"/>
    <row r="39959" hidden="1" x14ac:dyDescent="0.2"/>
    <row r="39960" hidden="1" x14ac:dyDescent="0.2"/>
    <row r="39961" hidden="1" x14ac:dyDescent="0.2"/>
    <row r="39962" hidden="1" x14ac:dyDescent="0.2"/>
    <row r="39963" hidden="1" x14ac:dyDescent="0.2"/>
    <row r="39964" hidden="1" x14ac:dyDescent="0.2"/>
    <row r="39965" hidden="1" x14ac:dyDescent="0.2"/>
    <row r="39966" hidden="1" x14ac:dyDescent="0.2"/>
    <row r="39967" hidden="1" x14ac:dyDescent="0.2"/>
    <row r="39968" hidden="1" x14ac:dyDescent="0.2"/>
    <row r="39969" hidden="1" x14ac:dyDescent="0.2"/>
    <row r="39970" hidden="1" x14ac:dyDescent="0.2"/>
    <row r="39971" hidden="1" x14ac:dyDescent="0.2"/>
    <row r="39972" hidden="1" x14ac:dyDescent="0.2"/>
    <row r="39973" hidden="1" x14ac:dyDescent="0.2"/>
    <row r="39974" hidden="1" x14ac:dyDescent="0.2"/>
    <row r="39975" hidden="1" x14ac:dyDescent="0.2"/>
    <row r="39976" hidden="1" x14ac:dyDescent="0.2"/>
    <row r="39977" hidden="1" x14ac:dyDescent="0.2"/>
    <row r="39978" hidden="1" x14ac:dyDescent="0.2"/>
    <row r="39979" hidden="1" x14ac:dyDescent="0.2"/>
    <row r="39980" hidden="1" x14ac:dyDescent="0.2"/>
    <row r="39981" hidden="1" x14ac:dyDescent="0.2"/>
    <row r="39982" hidden="1" x14ac:dyDescent="0.2"/>
    <row r="39983" hidden="1" x14ac:dyDescent="0.2"/>
    <row r="39984" hidden="1" x14ac:dyDescent="0.2"/>
    <row r="39985" hidden="1" x14ac:dyDescent="0.2"/>
    <row r="39986" hidden="1" x14ac:dyDescent="0.2"/>
    <row r="39987" hidden="1" x14ac:dyDescent="0.2"/>
    <row r="39988" hidden="1" x14ac:dyDescent="0.2"/>
    <row r="39989" hidden="1" x14ac:dyDescent="0.2"/>
    <row r="39990" hidden="1" x14ac:dyDescent="0.2"/>
    <row r="39991" hidden="1" x14ac:dyDescent="0.2"/>
    <row r="39992" hidden="1" x14ac:dyDescent="0.2"/>
    <row r="39993" hidden="1" x14ac:dyDescent="0.2"/>
    <row r="39994" hidden="1" x14ac:dyDescent="0.2"/>
    <row r="39995" hidden="1" x14ac:dyDescent="0.2"/>
    <row r="39996" hidden="1" x14ac:dyDescent="0.2"/>
    <row r="39997" hidden="1" x14ac:dyDescent="0.2"/>
    <row r="39998" hidden="1" x14ac:dyDescent="0.2"/>
    <row r="39999" hidden="1" x14ac:dyDescent="0.2"/>
    <row r="40000" hidden="1" x14ac:dyDescent="0.2"/>
    <row r="40001" hidden="1" x14ac:dyDescent="0.2"/>
    <row r="40002" hidden="1" x14ac:dyDescent="0.2"/>
    <row r="40003" hidden="1" x14ac:dyDescent="0.2"/>
    <row r="40004" hidden="1" x14ac:dyDescent="0.2"/>
    <row r="40005" hidden="1" x14ac:dyDescent="0.2"/>
    <row r="40006" hidden="1" x14ac:dyDescent="0.2"/>
    <row r="40007" hidden="1" x14ac:dyDescent="0.2"/>
    <row r="40008" hidden="1" x14ac:dyDescent="0.2"/>
    <row r="40009" hidden="1" x14ac:dyDescent="0.2"/>
    <row r="40010" hidden="1" x14ac:dyDescent="0.2"/>
    <row r="40011" hidden="1" x14ac:dyDescent="0.2"/>
    <row r="40012" hidden="1" x14ac:dyDescent="0.2"/>
    <row r="40013" hidden="1" x14ac:dyDescent="0.2"/>
    <row r="40014" hidden="1" x14ac:dyDescent="0.2"/>
    <row r="40015" hidden="1" x14ac:dyDescent="0.2"/>
    <row r="40016" hidden="1" x14ac:dyDescent="0.2"/>
    <row r="40017" hidden="1" x14ac:dyDescent="0.2"/>
    <row r="40018" hidden="1" x14ac:dyDescent="0.2"/>
    <row r="40019" hidden="1" x14ac:dyDescent="0.2"/>
    <row r="40020" hidden="1" x14ac:dyDescent="0.2"/>
    <row r="40021" hidden="1" x14ac:dyDescent="0.2"/>
    <row r="40022" hidden="1" x14ac:dyDescent="0.2"/>
    <row r="40023" hidden="1" x14ac:dyDescent="0.2"/>
    <row r="40024" hidden="1" x14ac:dyDescent="0.2"/>
    <row r="40025" hidden="1" x14ac:dyDescent="0.2"/>
    <row r="40026" hidden="1" x14ac:dyDescent="0.2"/>
    <row r="40027" hidden="1" x14ac:dyDescent="0.2"/>
    <row r="40028" hidden="1" x14ac:dyDescent="0.2"/>
    <row r="40029" hidden="1" x14ac:dyDescent="0.2"/>
    <row r="40030" hidden="1" x14ac:dyDescent="0.2"/>
    <row r="40031" hidden="1" x14ac:dyDescent="0.2"/>
    <row r="40032" hidden="1" x14ac:dyDescent="0.2"/>
    <row r="40033" hidden="1" x14ac:dyDescent="0.2"/>
    <row r="40034" hidden="1" x14ac:dyDescent="0.2"/>
    <row r="40035" hidden="1" x14ac:dyDescent="0.2"/>
    <row r="40036" hidden="1" x14ac:dyDescent="0.2"/>
    <row r="40037" hidden="1" x14ac:dyDescent="0.2"/>
    <row r="40038" hidden="1" x14ac:dyDescent="0.2"/>
    <row r="40039" hidden="1" x14ac:dyDescent="0.2"/>
    <row r="40040" hidden="1" x14ac:dyDescent="0.2"/>
    <row r="40041" hidden="1" x14ac:dyDescent="0.2"/>
    <row r="40042" hidden="1" x14ac:dyDescent="0.2"/>
    <row r="40043" hidden="1" x14ac:dyDescent="0.2"/>
    <row r="40044" hidden="1" x14ac:dyDescent="0.2"/>
    <row r="40045" hidden="1" x14ac:dyDescent="0.2"/>
    <row r="40046" hidden="1" x14ac:dyDescent="0.2"/>
    <row r="40047" hidden="1" x14ac:dyDescent="0.2"/>
    <row r="40048" hidden="1" x14ac:dyDescent="0.2"/>
    <row r="40049" hidden="1" x14ac:dyDescent="0.2"/>
    <row r="40050" hidden="1" x14ac:dyDescent="0.2"/>
    <row r="40051" hidden="1" x14ac:dyDescent="0.2"/>
    <row r="40052" hidden="1" x14ac:dyDescent="0.2"/>
    <row r="40053" hidden="1" x14ac:dyDescent="0.2"/>
    <row r="40054" hidden="1" x14ac:dyDescent="0.2"/>
    <row r="40055" hidden="1" x14ac:dyDescent="0.2"/>
    <row r="40056" hidden="1" x14ac:dyDescent="0.2"/>
    <row r="40057" hidden="1" x14ac:dyDescent="0.2"/>
    <row r="40058" hidden="1" x14ac:dyDescent="0.2"/>
    <row r="40059" hidden="1" x14ac:dyDescent="0.2"/>
    <row r="40060" hidden="1" x14ac:dyDescent="0.2"/>
    <row r="40061" hidden="1" x14ac:dyDescent="0.2"/>
    <row r="40062" hidden="1" x14ac:dyDescent="0.2"/>
    <row r="40063" hidden="1" x14ac:dyDescent="0.2"/>
    <row r="40064" hidden="1" x14ac:dyDescent="0.2"/>
    <row r="40065" hidden="1" x14ac:dyDescent="0.2"/>
    <row r="40066" hidden="1" x14ac:dyDescent="0.2"/>
    <row r="40067" hidden="1" x14ac:dyDescent="0.2"/>
    <row r="40068" hidden="1" x14ac:dyDescent="0.2"/>
    <row r="40069" hidden="1" x14ac:dyDescent="0.2"/>
    <row r="40070" hidden="1" x14ac:dyDescent="0.2"/>
    <row r="40071" hidden="1" x14ac:dyDescent="0.2"/>
    <row r="40072" hidden="1" x14ac:dyDescent="0.2"/>
    <row r="40073" hidden="1" x14ac:dyDescent="0.2"/>
    <row r="40074" hidden="1" x14ac:dyDescent="0.2"/>
    <row r="40075" hidden="1" x14ac:dyDescent="0.2"/>
    <row r="40076" hidden="1" x14ac:dyDescent="0.2"/>
    <row r="40077" hidden="1" x14ac:dyDescent="0.2"/>
    <row r="40078" hidden="1" x14ac:dyDescent="0.2"/>
    <row r="40079" hidden="1" x14ac:dyDescent="0.2"/>
    <row r="40080" hidden="1" x14ac:dyDescent="0.2"/>
    <row r="40081" hidden="1" x14ac:dyDescent="0.2"/>
    <row r="40082" hidden="1" x14ac:dyDescent="0.2"/>
    <row r="40083" hidden="1" x14ac:dyDescent="0.2"/>
    <row r="40084" hidden="1" x14ac:dyDescent="0.2"/>
    <row r="40085" hidden="1" x14ac:dyDescent="0.2"/>
    <row r="40086" hidden="1" x14ac:dyDescent="0.2"/>
    <row r="40087" hidden="1" x14ac:dyDescent="0.2"/>
    <row r="40088" hidden="1" x14ac:dyDescent="0.2"/>
    <row r="40089" hidden="1" x14ac:dyDescent="0.2"/>
    <row r="40090" hidden="1" x14ac:dyDescent="0.2"/>
    <row r="40091" hidden="1" x14ac:dyDescent="0.2"/>
    <row r="40092" hidden="1" x14ac:dyDescent="0.2"/>
    <row r="40093" hidden="1" x14ac:dyDescent="0.2"/>
    <row r="40094" hidden="1" x14ac:dyDescent="0.2"/>
    <row r="40095" hidden="1" x14ac:dyDescent="0.2"/>
    <row r="40096" hidden="1" x14ac:dyDescent="0.2"/>
    <row r="40097" hidden="1" x14ac:dyDescent="0.2"/>
    <row r="40098" hidden="1" x14ac:dyDescent="0.2"/>
    <row r="40099" hidden="1" x14ac:dyDescent="0.2"/>
    <row r="40100" hidden="1" x14ac:dyDescent="0.2"/>
    <row r="40101" hidden="1" x14ac:dyDescent="0.2"/>
    <row r="40102" hidden="1" x14ac:dyDescent="0.2"/>
    <row r="40103" hidden="1" x14ac:dyDescent="0.2"/>
    <row r="40104" hidden="1" x14ac:dyDescent="0.2"/>
    <row r="40105" hidden="1" x14ac:dyDescent="0.2"/>
    <row r="40106" hidden="1" x14ac:dyDescent="0.2"/>
    <row r="40107" hidden="1" x14ac:dyDescent="0.2"/>
    <row r="40108" hidden="1" x14ac:dyDescent="0.2"/>
    <row r="40109" hidden="1" x14ac:dyDescent="0.2"/>
    <row r="40110" hidden="1" x14ac:dyDescent="0.2"/>
    <row r="40111" hidden="1" x14ac:dyDescent="0.2"/>
    <row r="40112" hidden="1" x14ac:dyDescent="0.2"/>
    <row r="40113" hidden="1" x14ac:dyDescent="0.2"/>
    <row r="40114" hidden="1" x14ac:dyDescent="0.2"/>
    <row r="40115" hidden="1" x14ac:dyDescent="0.2"/>
    <row r="40116" hidden="1" x14ac:dyDescent="0.2"/>
    <row r="40117" hidden="1" x14ac:dyDescent="0.2"/>
    <row r="40118" hidden="1" x14ac:dyDescent="0.2"/>
    <row r="40119" hidden="1" x14ac:dyDescent="0.2"/>
    <row r="40120" hidden="1" x14ac:dyDescent="0.2"/>
    <row r="40121" hidden="1" x14ac:dyDescent="0.2"/>
    <row r="40122" hidden="1" x14ac:dyDescent="0.2"/>
    <row r="40123" hidden="1" x14ac:dyDescent="0.2"/>
    <row r="40124" hidden="1" x14ac:dyDescent="0.2"/>
    <row r="40125" hidden="1" x14ac:dyDescent="0.2"/>
    <row r="40126" hidden="1" x14ac:dyDescent="0.2"/>
    <row r="40127" hidden="1" x14ac:dyDescent="0.2"/>
    <row r="40128" hidden="1" x14ac:dyDescent="0.2"/>
    <row r="40129" hidden="1" x14ac:dyDescent="0.2"/>
    <row r="40130" hidden="1" x14ac:dyDescent="0.2"/>
    <row r="40131" hidden="1" x14ac:dyDescent="0.2"/>
    <row r="40132" hidden="1" x14ac:dyDescent="0.2"/>
    <row r="40133" hidden="1" x14ac:dyDescent="0.2"/>
    <row r="40134" hidden="1" x14ac:dyDescent="0.2"/>
    <row r="40135" hidden="1" x14ac:dyDescent="0.2"/>
    <row r="40136" hidden="1" x14ac:dyDescent="0.2"/>
    <row r="40137" hidden="1" x14ac:dyDescent="0.2"/>
    <row r="40138" hidden="1" x14ac:dyDescent="0.2"/>
    <row r="40139" hidden="1" x14ac:dyDescent="0.2"/>
    <row r="40140" hidden="1" x14ac:dyDescent="0.2"/>
    <row r="40141" hidden="1" x14ac:dyDescent="0.2"/>
    <row r="40142" hidden="1" x14ac:dyDescent="0.2"/>
    <row r="40143" hidden="1" x14ac:dyDescent="0.2"/>
    <row r="40144" hidden="1" x14ac:dyDescent="0.2"/>
    <row r="40145" hidden="1" x14ac:dyDescent="0.2"/>
    <row r="40146" hidden="1" x14ac:dyDescent="0.2"/>
    <row r="40147" hidden="1" x14ac:dyDescent="0.2"/>
    <row r="40148" hidden="1" x14ac:dyDescent="0.2"/>
    <row r="40149" hidden="1" x14ac:dyDescent="0.2"/>
    <row r="40150" hidden="1" x14ac:dyDescent="0.2"/>
    <row r="40151" hidden="1" x14ac:dyDescent="0.2"/>
    <row r="40152" hidden="1" x14ac:dyDescent="0.2"/>
    <row r="40153" hidden="1" x14ac:dyDescent="0.2"/>
    <row r="40154" hidden="1" x14ac:dyDescent="0.2"/>
    <row r="40155" hidden="1" x14ac:dyDescent="0.2"/>
    <row r="40156" hidden="1" x14ac:dyDescent="0.2"/>
    <row r="40157" hidden="1" x14ac:dyDescent="0.2"/>
    <row r="40158" hidden="1" x14ac:dyDescent="0.2"/>
    <row r="40159" hidden="1" x14ac:dyDescent="0.2"/>
    <row r="40160" hidden="1" x14ac:dyDescent="0.2"/>
    <row r="40161" hidden="1" x14ac:dyDescent="0.2"/>
    <row r="40162" hidden="1" x14ac:dyDescent="0.2"/>
    <row r="40163" hidden="1" x14ac:dyDescent="0.2"/>
    <row r="40164" hidden="1" x14ac:dyDescent="0.2"/>
    <row r="40165" hidden="1" x14ac:dyDescent="0.2"/>
    <row r="40166" hidden="1" x14ac:dyDescent="0.2"/>
    <row r="40167" hidden="1" x14ac:dyDescent="0.2"/>
    <row r="40168" hidden="1" x14ac:dyDescent="0.2"/>
    <row r="40169" hidden="1" x14ac:dyDescent="0.2"/>
    <row r="40170" hidden="1" x14ac:dyDescent="0.2"/>
    <row r="40171" hidden="1" x14ac:dyDescent="0.2"/>
    <row r="40172" hidden="1" x14ac:dyDescent="0.2"/>
    <row r="40173" hidden="1" x14ac:dyDescent="0.2"/>
    <row r="40174" hidden="1" x14ac:dyDescent="0.2"/>
    <row r="40175" hidden="1" x14ac:dyDescent="0.2"/>
    <row r="40176" hidden="1" x14ac:dyDescent="0.2"/>
    <row r="40177" hidden="1" x14ac:dyDescent="0.2"/>
    <row r="40178" hidden="1" x14ac:dyDescent="0.2"/>
    <row r="40179" hidden="1" x14ac:dyDescent="0.2"/>
    <row r="40180" hidden="1" x14ac:dyDescent="0.2"/>
    <row r="40181" hidden="1" x14ac:dyDescent="0.2"/>
    <row r="40182" hidden="1" x14ac:dyDescent="0.2"/>
    <row r="40183" hidden="1" x14ac:dyDescent="0.2"/>
    <row r="40184" hidden="1" x14ac:dyDescent="0.2"/>
    <row r="40185" hidden="1" x14ac:dyDescent="0.2"/>
    <row r="40186" hidden="1" x14ac:dyDescent="0.2"/>
    <row r="40187" hidden="1" x14ac:dyDescent="0.2"/>
    <row r="40188" hidden="1" x14ac:dyDescent="0.2"/>
    <row r="40189" hidden="1" x14ac:dyDescent="0.2"/>
    <row r="40190" hidden="1" x14ac:dyDescent="0.2"/>
    <row r="40191" hidden="1" x14ac:dyDescent="0.2"/>
    <row r="40192" hidden="1" x14ac:dyDescent="0.2"/>
    <row r="40193" hidden="1" x14ac:dyDescent="0.2"/>
    <row r="40194" hidden="1" x14ac:dyDescent="0.2"/>
    <row r="40195" hidden="1" x14ac:dyDescent="0.2"/>
    <row r="40196" hidden="1" x14ac:dyDescent="0.2"/>
    <row r="40197" hidden="1" x14ac:dyDescent="0.2"/>
    <row r="40198" hidden="1" x14ac:dyDescent="0.2"/>
    <row r="40199" hidden="1" x14ac:dyDescent="0.2"/>
    <row r="40200" hidden="1" x14ac:dyDescent="0.2"/>
    <row r="40201" hidden="1" x14ac:dyDescent="0.2"/>
    <row r="40202" hidden="1" x14ac:dyDescent="0.2"/>
    <row r="40203" hidden="1" x14ac:dyDescent="0.2"/>
    <row r="40204" hidden="1" x14ac:dyDescent="0.2"/>
    <row r="40205" hidden="1" x14ac:dyDescent="0.2"/>
    <row r="40206" hidden="1" x14ac:dyDescent="0.2"/>
    <row r="40207" hidden="1" x14ac:dyDescent="0.2"/>
    <row r="40208" hidden="1" x14ac:dyDescent="0.2"/>
    <row r="40209" hidden="1" x14ac:dyDescent="0.2"/>
    <row r="40210" hidden="1" x14ac:dyDescent="0.2"/>
    <row r="40211" hidden="1" x14ac:dyDescent="0.2"/>
    <row r="40212" hidden="1" x14ac:dyDescent="0.2"/>
    <row r="40213" hidden="1" x14ac:dyDescent="0.2"/>
    <row r="40214" hidden="1" x14ac:dyDescent="0.2"/>
    <row r="40215" hidden="1" x14ac:dyDescent="0.2"/>
    <row r="40216" hidden="1" x14ac:dyDescent="0.2"/>
    <row r="40217" hidden="1" x14ac:dyDescent="0.2"/>
    <row r="40218" hidden="1" x14ac:dyDescent="0.2"/>
    <row r="40219" hidden="1" x14ac:dyDescent="0.2"/>
    <row r="40220" hidden="1" x14ac:dyDescent="0.2"/>
    <row r="40221" hidden="1" x14ac:dyDescent="0.2"/>
    <row r="40222" hidden="1" x14ac:dyDescent="0.2"/>
    <row r="40223" hidden="1" x14ac:dyDescent="0.2"/>
    <row r="40224" hidden="1" x14ac:dyDescent="0.2"/>
    <row r="40225" hidden="1" x14ac:dyDescent="0.2"/>
    <row r="40226" hidden="1" x14ac:dyDescent="0.2"/>
    <row r="40227" hidden="1" x14ac:dyDescent="0.2"/>
    <row r="40228" hidden="1" x14ac:dyDescent="0.2"/>
    <row r="40229" hidden="1" x14ac:dyDescent="0.2"/>
    <row r="40230" hidden="1" x14ac:dyDescent="0.2"/>
    <row r="40231" hidden="1" x14ac:dyDescent="0.2"/>
    <row r="40232" hidden="1" x14ac:dyDescent="0.2"/>
    <row r="40233" hidden="1" x14ac:dyDescent="0.2"/>
    <row r="40234" hidden="1" x14ac:dyDescent="0.2"/>
    <row r="40235" hidden="1" x14ac:dyDescent="0.2"/>
    <row r="40236" hidden="1" x14ac:dyDescent="0.2"/>
    <row r="40237" hidden="1" x14ac:dyDescent="0.2"/>
    <row r="40238" hidden="1" x14ac:dyDescent="0.2"/>
    <row r="40239" hidden="1" x14ac:dyDescent="0.2"/>
    <row r="40240" hidden="1" x14ac:dyDescent="0.2"/>
    <row r="40241" hidden="1" x14ac:dyDescent="0.2"/>
    <row r="40242" hidden="1" x14ac:dyDescent="0.2"/>
    <row r="40243" hidden="1" x14ac:dyDescent="0.2"/>
    <row r="40244" hidden="1" x14ac:dyDescent="0.2"/>
    <row r="40245" hidden="1" x14ac:dyDescent="0.2"/>
    <row r="40246" hidden="1" x14ac:dyDescent="0.2"/>
    <row r="40247" hidden="1" x14ac:dyDescent="0.2"/>
    <row r="40248" hidden="1" x14ac:dyDescent="0.2"/>
    <row r="40249" hidden="1" x14ac:dyDescent="0.2"/>
    <row r="40250" hidden="1" x14ac:dyDescent="0.2"/>
    <row r="40251" hidden="1" x14ac:dyDescent="0.2"/>
    <row r="40252" hidden="1" x14ac:dyDescent="0.2"/>
    <row r="40253" hidden="1" x14ac:dyDescent="0.2"/>
    <row r="40254" hidden="1" x14ac:dyDescent="0.2"/>
    <row r="40255" hidden="1" x14ac:dyDescent="0.2"/>
    <row r="40256" hidden="1" x14ac:dyDescent="0.2"/>
    <row r="40257" hidden="1" x14ac:dyDescent="0.2"/>
    <row r="40258" hidden="1" x14ac:dyDescent="0.2"/>
    <row r="40259" hidden="1" x14ac:dyDescent="0.2"/>
    <row r="40260" hidden="1" x14ac:dyDescent="0.2"/>
    <row r="40261" hidden="1" x14ac:dyDescent="0.2"/>
    <row r="40262" hidden="1" x14ac:dyDescent="0.2"/>
    <row r="40263" hidden="1" x14ac:dyDescent="0.2"/>
    <row r="40264" hidden="1" x14ac:dyDescent="0.2"/>
    <row r="40265" hidden="1" x14ac:dyDescent="0.2"/>
    <row r="40266" hidden="1" x14ac:dyDescent="0.2"/>
    <row r="40267" hidden="1" x14ac:dyDescent="0.2"/>
    <row r="40268" hidden="1" x14ac:dyDescent="0.2"/>
    <row r="40269" hidden="1" x14ac:dyDescent="0.2"/>
    <row r="40270" hidden="1" x14ac:dyDescent="0.2"/>
    <row r="40271" hidden="1" x14ac:dyDescent="0.2"/>
    <row r="40272" hidden="1" x14ac:dyDescent="0.2"/>
    <row r="40273" hidden="1" x14ac:dyDescent="0.2"/>
    <row r="40274" hidden="1" x14ac:dyDescent="0.2"/>
    <row r="40275" hidden="1" x14ac:dyDescent="0.2"/>
    <row r="40276" hidden="1" x14ac:dyDescent="0.2"/>
    <row r="40277" hidden="1" x14ac:dyDescent="0.2"/>
    <row r="40278" hidden="1" x14ac:dyDescent="0.2"/>
    <row r="40279" hidden="1" x14ac:dyDescent="0.2"/>
    <row r="40280" hidden="1" x14ac:dyDescent="0.2"/>
    <row r="40281" hidden="1" x14ac:dyDescent="0.2"/>
    <row r="40282" hidden="1" x14ac:dyDescent="0.2"/>
    <row r="40283" hidden="1" x14ac:dyDescent="0.2"/>
    <row r="40284" hidden="1" x14ac:dyDescent="0.2"/>
    <row r="40285" hidden="1" x14ac:dyDescent="0.2"/>
    <row r="40286" hidden="1" x14ac:dyDescent="0.2"/>
    <row r="40287" hidden="1" x14ac:dyDescent="0.2"/>
    <row r="40288" hidden="1" x14ac:dyDescent="0.2"/>
    <row r="40289" hidden="1" x14ac:dyDescent="0.2"/>
    <row r="40290" hidden="1" x14ac:dyDescent="0.2"/>
    <row r="40291" hidden="1" x14ac:dyDescent="0.2"/>
    <row r="40292" hidden="1" x14ac:dyDescent="0.2"/>
    <row r="40293" hidden="1" x14ac:dyDescent="0.2"/>
    <row r="40294" hidden="1" x14ac:dyDescent="0.2"/>
    <row r="40295" hidden="1" x14ac:dyDescent="0.2"/>
    <row r="40296" hidden="1" x14ac:dyDescent="0.2"/>
    <row r="40297" hidden="1" x14ac:dyDescent="0.2"/>
    <row r="40298" hidden="1" x14ac:dyDescent="0.2"/>
    <row r="40299" hidden="1" x14ac:dyDescent="0.2"/>
    <row r="40300" hidden="1" x14ac:dyDescent="0.2"/>
    <row r="40301" hidden="1" x14ac:dyDescent="0.2"/>
    <row r="40302" hidden="1" x14ac:dyDescent="0.2"/>
    <row r="40303" hidden="1" x14ac:dyDescent="0.2"/>
    <row r="40304" hidden="1" x14ac:dyDescent="0.2"/>
    <row r="40305" hidden="1" x14ac:dyDescent="0.2"/>
    <row r="40306" hidden="1" x14ac:dyDescent="0.2"/>
    <row r="40307" hidden="1" x14ac:dyDescent="0.2"/>
    <row r="40308" hidden="1" x14ac:dyDescent="0.2"/>
    <row r="40309" hidden="1" x14ac:dyDescent="0.2"/>
    <row r="40310" hidden="1" x14ac:dyDescent="0.2"/>
    <row r="40311" hidden="1" x14ac:dyDescent="0.2"/>
    <row r="40312" hidden="1" x14ac:dyDescent="0.2"/>
    <row r="40313" hidden="1" x14ac:dyDescent="0.2"/>
    <row r="40314" hidden="1" x14ac:dyDescent="0.2"/>
    <row r="40315" hidden="1" x14ac:dyDescent="0.2"/>
    <row r="40316" hidden="1" x14ac:dyDescent="0.2"/>
    <row r="40317" hidden="1" x14ac:dyDescent="0.2"/>
    <row r="40318" hidden="1" x14ac:dyDescent="0.2"/>
    <row r="40319" hidden="1" x14ac:dyDescent="0.2"/>
    <row r="40320" hidden="1" x14ac:dyDescent="0.2"/>
    <row r="40321" hidden="1" x14ac:dyDescent="0.2"/>
    <row r="40322" hidden="1" x14ac:dyDescent="0.2"/>
    <row r="40323" hidden="1" x14ac:dyDescent="0.2"/>
    <row r="40324" hidden="1" x14ac:dyDescent="0.2"/>
    <row r="40325" hidden="1" x14ac:dyDescent="0.2"/>
    <row r="40326" hidden="1" x14ac:dyDescent="0.2"/>
    <row r="40327" hidden="1" x14ac:dyDescent="0.2"/>
    <row r="40328" hidden="1" x14ac:dyDescent="0.2"/>
    <row r="40329" hidden="1" x14ac:dyDescent="0.2"/>
    <row r="40330" hidden="1" x14ac:dyDescent="0.2"/>
    <row r="40331" hidden="1" x14ac:dyDescent="0.2"/>
    <row r="40332" hidden="1" x14ac:dyDescent="0.2"/>
    <row r="40333" hidden="1" x14ac:dyDescent="0.2"/>
    <row r="40334" hidden="1" x14ac:dyDescent="0.2"/>
    <row r="40335" hidden="1" x14ac:dyDescent="0.2"/>
    <row r="40336" hidden="1" x14ac:dyDescent="0.2"/>
    <row r="40337" hidden="1" x14ac:dyDescent="0.2"/>
    <row r="40338" hidden="1" x14ac:dyDescent="0.2"/>
    <row r="40339" hidden="1" x14ac:dyDescent="0.2"/>
    <row r="40340" hidden="1" x14ac:dyDescent="0.2"/>
    <row r="40341" hidden="1" x14ac:dyDescent="0.2"/>
    <row r="40342" hidden="1" x14ac:dyDescent="0.2"/>
    <row r="40343" hidden="1" x14ac:dyDescent="0.2"/>
    <row r="40344" hidden="1" x14ac:dyDescent="0.2"/>
    <row r="40345" hidden="1" x14ac:dyDescent="0.2"/>
    <row r="40346" hidden="1" x14ac:dyDescent="0.2"/>
    <row r="40347" hidden="1" x14ac:dyDescent="0.2"/>
    <row r="40348" hidden="1" x14ac:dyDescent="0.2"/>
    <row r="40349" hidden="1" x14ac:dyDescent="0.2"/>
    <row r="40350" hidden="1" x14ac:dyDescent="0.2"/>
    <row r="40351" hidden="1" x14ac:dyDescent="0.2"/>
    <row r="40352" hidden="1" x14ac:dyDescent="0.2"/>
    <row r="40353" hidden="1" x14ac:dyDescent="0.2"/>
    <row r="40354" hidden="1" x14ac:dyDescent="0.2"/>
    <row r="40355" hidden="1" x14ac:dyDescent="0.2"/>
    <row r="40356" hidden="1" x14ac:dyDescent="0.2"/>
    <row r="40357" hidden="1" x14ac:dyDescent="0.2"/>
    <row r="40358" hidden="1" x14ac:dyDescent="0.2"/>
    <row r="40359" hidden="1" x14ac:dyDescent="0.2"/>
    <row r="40360" hidden="1" x14ac:dyDescent="0.2"/>
    <row r="40361" hidden="1" x14ac:dyDescent="0.2"/>
    <row r="40362" hidden="1" x14ac:dyDescent="0.2"/>
    <row r="40363" hidden="1" x14ac:dyDescent="0.2"/>
    <row r="40364" hidden="1" x14ac:dyDescent="0.2"/>
    <row r="40365" hidden="1" x14ac:dyDescent="0.2"/>
    <row r="40366" hidden="1" x14ac:dyDescent="0.2"/>
    <row r="40367" hidden="1" x14ac:dyDescent="0.2"/>
    <row r="40368" hidden="1" x14ac:dyDescent="0.2"/>
    <row r="40369" hidden="1" x14ac:dyDescent="0.2"/>
    <row r="40370" hidden="1" x14ac:dyDescent="0.2"/>
    <row r="40371" hidden="1" x14ac:dyDescent="0.2"/>
    <row r="40372" hidden="1" x14ac:dyDescent="0.2"/>
    <row r="40373" hidden="1" x14ac:dyDescent="0.2"/>
    <row r="40374" hidden="1" x14ac:dyDescent="0.2"/>
    <row r="40375" hidden="1" x14ac:dyDescent="0.2"/>
    <row r="40376" hidden="1" x14ac:dyDescent="0.2"/>
    <row r="40377" hidden="1" x14ac:dyDescent="0.2"/>
    <row r="40378" hidden="1" x14ac:dyDescent="0.2"/>
    <row r="40379" hidden="1" x14ac:dyDescent="0.2"/>
    <row r="40380" hidden="1" x14ac:dyDescent="0.2"/>
    <row r="40381" hidden="1" x14ac:dyDescent="0.2"/>
    <row r="40382" hidden="1" x14ac:dyDescent="0.2"/>
    <row r="40383" hidden="1" x14ac:dyDescent="0.2"/>
    <row r="40384" hidden="1" x14ac:dyDescent="0.2"/>
    <row r="40385" hidden="1" x14ac:dyDescent="0.2"/>
    <row r="40386" hidden="1" x14ac:dyDescent="0.2"/>
    <row r="40387" hidden="1" x14ac:dyDescent="0.2"/>
    <row r="40388" hidden="1" x14ac:dyDescent="0.2"/>
    <row r="40389" hidden="1" x14ac:dyDescent="0.2"/>
    <row r="40390" hidden="1" x14ac:dyDescent="0.2"/>
    <row r="40391" hidden="1" x14ac:dyDescent="0.2"/>
    <row r="40392" hidden="1" x14ac:dyDescent="0.2"/>
    <row r="40393" hidden="1" x14ac:dyDescent="0.2"/>
    <row r="40394" hidden="1" x14ac:dyDescent="0.2"/>
    <row r="40395" hidden="1" x14ac:dyDescent="0.2"/>
    <row r="40396" hidden="1" x14ac:dyDescent="0.2"/>
    <row r="40397" hidden="1" x14ac:dyDescent="0.2"/>
    <row r="40398" hidden="1" x14ac:dyDescent="0.2"/>
    <row r="40399" hidden="1" x14ac:dyDescent="0.2"/>
    <row r="40400" hidden="1" x14ac:dyDescent="0.2"/>
    <row r="40401" hidden="1" x14ac:dyDescent="0.2"/>
    <row r="40402" hidden="1" x14ac:dyDescent="0.2"/>
    <row r="40403" hidden="1" x14ac:dyDescent="0.2"/>
    <row r="40404" hidden="1" x14ac:dyDescent="0.2"/>
    <row r="40405" hidden="1" x14ac:dyDescent="0.2"/>
    <row r="40406" hidden="1" x14ac:dyDescent="0.2"/>
    <row r="40407" hidden="1" x14ac:dyDescent="0.2"/>
    <row r="40408" hidden="1" x14ac:dyDescent="0.2"/>
    <row r="40409" hidden="1" x14ac:dyDescent="0.2"/>
    <row r="40410" hidden="1" x14ac:dyDescent="0.2"/>
    <row r="40411" hidden="1" x14ac:dyDescent="0.2"/>
    <row r="40412" hidden="1" x14ac:dyDescent="0.2"/>
    <row r="40413" hidden="1" x14ac:dyDescent="0.2"/>
    <row r="40414" hidden="1" x14ac:dyDescent="0.2"/>
    <row r="40415" hidden="1" x14ac:dyDescent="0.2"/>
    <row r="40416" hidden="1" x14ac:dyDescent="0.2"/>
    <row r="40417" hidden="1" x14ac:dyDescent="0.2"/>
    <row r="40418" hidden="1" x14ac:dyDescent="0.2"/>
    <row r="40419" hidden="1" x14ac:dyDescent="0.2"/>
    <row r="40420" hidden="1" x14ac:dyDescent="0.2"/>
    <row r="40421" hidden="1" x14ac:dyDescent="0.2"/>
    <row r="40422" hidden="1" x14ac:dyDescent="0.2"/>
    <row r="40423" hidden="1" x14ac:dyDescent="0.2"/>
    <row r="40424" hidden="1" x14ac:dyDescent="0.2"/>
    <row r="40425" hidden="1" x14ac:dyDescent="0.2"/>
    <row r="40426" hidden="1" x14ac:dyDescent="0.2"/>
    <row r="40427" hidden="1" x14ac:dyDescent="0.2"/>
    <row r="40428" hidden="1" x14ac:dyDescent="0.2"/>
    <row r="40429" hidden="1" x14ac:dyDescent="0.2"/>
    <row r="40430" hidden="1" x14ac:dyDescent="0.2"/>
    <row r="40431" hidden="1" x14ac:dyDescent="0.2"/>
    <row r="40432" hidden="1" x14ac:dyDescent="0.2"/>
    <row r="40433" hidden="1" x14ac:dyDescent="0.2"/>
    <row r="40434" hidden="1" x14ac:dyDescent="0.2"/>
    <row r="40435" hidden="1" x14ac:dyDescent="0.2"/>
    <row r="40436" hidden="1" x14ac:dyDescent="0.2"/>
    <row r="40437" hidden="1" x14ac:dyDescent="0.2"/>
    <row r="40438" hidden="1" x14ac:dyDescent="0.2"/>
    <row r="40439" hidden="1" x14ac:dyDescent="0.2"/>
    <row r="40440" hidden="1" x14ac:dyDescent="0.2"/>
    <row r="40441" hidden="1" x14ac:dyDescent="0.2"/>
    <row r="40442" hidden="1" x14ac:dyDescent="0.2"/>
    <row r="40443" hidden="1" x14ac:dyDescent="0.2"/>
    <row r="40444" hidden="1" x14ac:dyDescent="0.2"/>
    <row r="40445" hidden="1" x14ac:dyDescent="0.2"/>
    <row r="40446" hidden="1" x14ac:dyDescent="0.2"/>
    <row r="40447" hidden="1" x14ac:dyDescent="0.2"/>
    <row r="40448" hidden="1" x14ac:dyDescent="0.2"/>
    <row r="40449" hidden="1" x14ac:dyDescent="0.2"/>
    <row r="40450" hidden="1" x14ac:dyDescent="0.2"/>
    <row r="40451" hidden="1" x14ac:dyDescent="0.2"/>
    <row r="40452" hidden="1" x14ac:dyDescent="0.2"/>
    <row r="40453" hidden="1" x14ac:dyDescent="0.2"/>
    <row r="40454" hidden="1" x14ac:dyDescent="0.2"/>
    <row r="40455" hidden="1" x14ac:dyDescent="0.2"/>
    <row r="40456" hidden="1" x14ac:dyDescent="0.2"/>
    <row r="40457" hidden="1" x14ac:dyDescent="0.2"/>
    <row r="40458" hidden="1" x14ac:dyDescent="0.2"/>
    <row r="40459" hidden="1" x14ac:dyDescent="0.2"/>
    <row r="40460" hidden="1" x14ac:dyDescent="0.2"/>
    <row r="40461" hidden="1" x14ac:dyDescent="0.2"/>
    <row r="40462" hidden="1" x14ac:dyDescent="0.2"/>
    <row r="40463" hidden="1" x14ac:dyDescent="0.2"/>
    <row r="40464" hidden="1" x14ac:dyDescent="0.2"/>
    <row r="40465" hidden="1" x14ac:dyDescent="0.2"/>
    <row r="40466" hidden="1" x14ac:dyDescent="0.2"/>
    <row r="40467" hidden="1" x14ac:dyDescent="0.2"/>
    <row r="40468" hidden="1" x14ac:dyDescent="0.2"/>
    <row r="40469" hidden="1" x14ac:dyDescent="0.2"/>
    <row r="40470" hidden="1" x14ac:dyDescent="0.2"/>
    <row r="40471" hidden="1" x14ac:dyDescent="0.2"/>
    <row r="40472" hidden="1" x14ac:dyDescent="0.2"/>
    <row r="40473" hidden="1" x14ac:dyDescent="0.2"/>
    <row r="40474" hidden="1" x14ac:dyDescent="0.2"/>
    <row r="40475" hidden="1" x14ac:dyDescent="0.2"/>
    <row r="40476" hidden="1" x14ac:dyDescent="0.2"/>
    <row r="40477" hidden="1" x14ac:dyDescent="0.2"/>
    <row r="40478" hidden="1" x14ac:dyDescent="0.2"/>
    <row r="40479" hidden="1" x14ac:dyDescent="0.2"/>
    <row r="40480" hidden="1" x14ac:dyDescent="0.2"/>
    <row r="40481" hidden="1" x14ac:dyDescent="0.2"/>
    <row r="40482" hidden="1" x14ac:dyDescent="0.2"/>
    <row r="40483" hidden="1" x14ac:dyDescent="0.2"/>
    <row r="40484" hidden="1" x14ac:dyDescent="0.2"/>
    <row r="40485" hidden="1" x14ac:dyDescent="0.2"/>
    <row r="40486" hidden="1" x14ac:dyDescent="0.2"/>
    <row r="40487" hidden="1" x14ac:dyDescent="0.2"/>
    <row r="40488" hidden="1" x14ac:dyDescent="0.2"/>
    <row r="40489" hidden="1" x14ac:dyDescent="0.2"/>
    <row r="40490" hidden="1" x14ac:dyDescent="0.2"/>
    <row r="40491" hidden="1" x14ac:dyDescent="0.2"/>
    <row r="40492" hidden="1" x14ac:dyDescent="0.2"/>
    <row r="40493" hidden="1" x14ac:dyDescent="0.2"/>
    <row r="40494" hidden="1" x14ac:dyDescent="0.2"/>
    <row r="40495" hidden="1" x14ac:dyDescent="0.2"/>
    <row r="40496" hidden="1" x14ac:dyDescent="0.2"/>
    <row r="40497" hidden="1" x14ac:dyDescent="0.2"/>
    <row r="40498" hidden="1" x14ac:dyDescent="0.2"/>
    <row r="40499" hidden="1" x14ac:dyDescent="0.2"/>
    <row r="40500" hidden="1" x14ac:dyDescent="0.2"/>
    <row r="40501" hidden="1" x14ac:dyDescent="0.2"/>
    <row r="40502" hidden="1" x14ac:dyDescent="0.2"/>
    <row r="40503" hidden="1" x14ac:dyDescent="0.2"/>
    <row r="40504" hidden="1" x14ac:dyDescent="0.2"/>
    <row r="40505" hidden="1" x14ac:dyDescent="0.2"/>
    <row r="40506" hidden="1" x14ac:dyDescent="0.2"/>
    <row r="40507" hidden="1" x14ac:dyDescent="0.2"/>
    <row r="40508" hidden="1" x14ac:dyDescent="0.2"/>
    <row r="40509" hidden="1" x14ac:dyDescent="0.2"/>
    <row r="40510" hidden="1" x14ac:dyDescent="0.2"/>
    <row r="40511" hidden="1" x14ac:dyDescent="0.2"/>
    <row r="40512" hidden="1" x14ac:dyDescent="0.2"/>
    <row r="40513" hidden="1" x14ac:dyDescent="0.2"/>
    <row r="40514" hidden="1" x14ac:dyDescent="0.2"/>
    <row r="40515" hidden="1" x14ac:dyDescent="0.2"/>
    <row r="40516" hidden="1" x14ac:dyDescent="0.2"/>
    <row r="40517" hidden="1" x14ac:dyDescent="0.2"/>
    <row r="40518" hidden="1" x14ac:dyDescent="0.2"/>
    <row r="40519" hidden="1" x14ac:dyDescent="0.2"/>
    <row r="40520" hidden="1" x14ac:dyDescent="0.2"/>
    <row r="40521" hidden="1" x14ac:dyDescent="0.2"/>
    <row r="40522" hidden="1" x14ac:dyDescent="0.2"/>
    <row r="40523" hidden="1" x14ac:dyDescent="0.2"/>
    <row r="40524" hidden="1" x14ac:dyDescent="0.2"/>
    <row r="40525" hidden="1" x14ac:dyDescent="0.2"/>
    <row r="40526" hidden="1" x14ac:dyDescent="0.2"/>
    <row r="40527" hidden="1" x14ac:dyDescent="0.2"/>
    <row r="40528" hidden="1" x14ac:dyDescent="0.2"/>
    <row r="40529" hidden="1" x14ac:dyDescent="0.2"/>
    <row r="40530" hidden="1" x14ac:dyDescent="0.2"/>
    <row r="40531" hidden="1" x14ac:dyDescent="0.2"/>
    <row r="40532" hidden="1" x14ac:dyDescent="0.2"/>
    <row r="40533" hidden="1" x14ac:dyDescent="0.2"/>
    <row r="40534" hidden="1" x14ac:dyDescent="0.2"/>
    <row r="40535" hidden="1" x14ac:dyDescent="0.2"/>
    <row r="40536" hidden="1" x14ac:dyDescent="0.2"/>
    <row r="40537" hidden="1" x14ac:dyDescent="0.2"/>
    <row r="40538" hidden="1" x14ac:dyDescent="0.2"/>
    <row r="40539" hidden="1" x14ac:dyDescent="0.2"/>
    <row r="40540" hidden="1" x14ac:dyDescent="0.2"/>
    <row r="40541" hidden="1" x14ac:dyDescent="0.2"/>
    <row r="40542" hidden="1" x14ac:dyDescent="0.2"/>
    <row r="40543" hidden="1" x14ac:dyDescent="0.2"/>
    <row r="40544" hidden="1" x14ac:dyDescent="0.2"/>
    <row r="40545" hidden="1" x14ac:dyDescent="0.2"/>
    <row r="40546" hidden="1" x14ac:dyDescent="0.2"/>
    <row r="40547" hidden="1" x14ac:dyDescent="0.2"/>
    <row r="40548" hidden="1" x14ac:dyDescent="0.2"/>
    <row r="40549" hidden="1" x14ac:dyDescent="0.2"/>
    <row r="40550" hidden="1" x14ac:dyDescent="0.2"/>
    <row r="40551" hidden="1" x14ac:dyDescent="0.2"/>
    <row r="40552" hidden="1" x14ac:dyDescent="0.2"/>
    <row r="40553" hidden="1" x14ac:dyDescent="0.2"/>
    <row r="40554" hidden="1" x14ac:dyDescent="0.2"/>
    <row r="40555" hidden="1" x14ac:dyDescent="0.2"/>
    <row r="40556" hidden="1" x14ac:dyDescent="0.2"/>
    <row r="40557" hidden="1" x14ac:dyDescent="0.2"/>
    <row r="40558" hidden="1" x14ac:dyDescent="0.2"/>
    <row r="40559" hidden="1" x14ac:dyDescent="0.2"/>
    <row r="40560" hidden="1" x14ac:dyDescent="0.2"/>
    <row r="40561" hidden="1" x14ac:dyDescent="0.2"/>
    <row r="40562" hidden="1" x14ac:dyDescent="0.2"/>
    <row r="40563" hidden="1" x14ac:dyDescent="0.2"/>
    <row r="40564" hidden="1" x14ac:dyDescent="0.2"/>
    <row r="40565" hidden="1" x14ac:dyDescent="0.2"/>
    <row r="40566" hidden="1" x14ac:dyDescent="0.2"/>
    <row r="40567" hidden="1" x14ac:dyDescent="0.2"/>
    <row r="40568" hidden="1" x14ac:dyDescent="0.2"/>
    <row r="40569" hidden="1" x14ac:dyDescent="0.2"/>
    <row r="40570" hidden="1" x14ac:dyDescent="0.2"/>
    <row r="40571" hidden="1" x14ac:dyDescent="0.2"/>
    <row r="40572" hidden="1" x14ac:dyDescent="0.2"/>
    <row r="40573" hidden="1" x14ac:dyDescent="0.2"/>
    <row r="40574" hidden="1" x14ac:dyDescent="0.2"/>
    <row r="40575" hidden="1" x14ac:dyDescent="0.2"/>
    <row r="40576" hidden="1" x14ac:dyDescent="0.2"/>
    <row r="40577" hidden="1" x14ac:dyDescent="0.2"/>
    <row r="40578" hidden="1" x14ac:dyDescent="0.2"/>
    <row r="40579" hidden="1" x14ac:dyDescent="0.2"/>
    <row r="40580" hidden="1" x14ac:dyDescent="0.2"/>
    <row r="40581" hidden="1" x14ac:dyDescent="0.2"/>
    <row r="40582" hidden="1" x14ac:dyDescent="0.2"/>
    <row r="40583" hidden="1" x14ac:dyDescent="0.2"/>
    <row r="40584" hidden="1" x14ac:dyDescent="0.2"/>
    <row r="40585" hidden="1" x14ac:dyDescent="0.2"/>
    <row r="40586" hidden="1" x14ac:dyDescent="0.2"/>
    <row r="40587" hidden="1" x14ac:dyDescent="0.2"/>
    <row r="40588" hidden="1" x14ac:dyDescent="0.2"/>
    <row r="40589" hidden="1" x14ac:dyDescent="0.2"/>
    <row r="40590" hidden="1" x14ac:dyDescent="0.2"/>
    <row r="40591" hidden="1" x14ac:dyDescent="0.2"/>
    <row r="40592" hidden="1" x14ac:dyDescent="0.2"/>
    <row r="40593" hidden="1" x14ac:dyDescent="0.2"/>
    <row r="40594" hidden="1" x14ac:dyDescent="0.2"/>
    <row r="40595" hidden="1" x14ac:dyDescent="0.2"/>
    <row r="40596" hidden="1" x14ac:dyDescent="0.2"/>
    <row r="40597" hidden="1" x14ac:dyDescent="0.2"/>
    <row r="40598" hidden="1" x14ac:dyDescent="0.2"/>
    <row r="40599" hidden="1" x14ac:dyDescent="0.2"/>
    <row r="40600" hidden="1" x14ac:dyDescent="0.2"/>
    <row r="40601" hidden="1" x14ac:dyDescent="0.2"/>
    <row r="40602" hidden="1" x14ac:dyDescent="0.2"/>
    <row r="40603" hidden="1" x14ac:dyDescent="0.2"/>
    <row r="40604" hidden="1" x14ac:dyDescent="0.2"/>
    <row r="40605" hidden="1" x14ac:dyDescent="0.2"/>
    <row r="40606" hidden="1" x14ac:dyDescent="0.2"/>
    <row r="40607" hidden="1" x14ac:dyDescent="0.2"/>
    <row r="40608" hidden="1" x14ac:dyDescent="0.2"/>
    <row r="40609" hidden="1" x14ac:dyDescent="0.2"/>
    <row r="40610" hidden="1" x14ac:dyDescent="0.2"/>
    <row r="40611" hidden="1" x14ac:dyDescent="0.2"/>
    <row r="40612" hidden="1" x14ac:dyDescent="0.2"/>
    <row r="40613" hidden="1" x14ac:dyDescent="0.2"/>
    <row r="40614" hidden="1" x14ac:dyDescent="0.2"/>
    <row r="40615" hidden="1" x14ac:dyDescent="0.2"/>
    <row r="40616" hidden="1" x14ac:dyDescent="0.2"/>
    <row r="40617" hidden="1" x14ac:dyDescent="0.2"/>
    <row r="40618" hidden="1" x14ac:dyDescent="0.2"/>
    <row r="40619" hidden="1" x14ac:dyDescent="0.2"/>
    <row r="40620" hidden="1" x14ac:dyDescent="0.2"/>
    <row r="40621" hidden="1" x14ac:dyDescent="0.2"/>
    <row r="40622" hidden="1" x14ac:dyDescent="0.2"/>
    <row r="40623" hidden="1" x14ac:dyDescent="0.2"/>
    <row r="40624" hidden="1" x14ac:dyDescent="0.2"/>
    <row r="40625" hidden="1" x14ac:dyDescent="0.2"/>
    <row r="40626" hidden="1" x14ac:dyDescent="0.2"/>
    <row r="40627" hidden="1" x14ac:dyDescent="0.2"/>
    <row r="40628" hidden="1" x14ac:dyDescent="0.2"/>
    <row r="40629" hidden="1" x14ac:dyDescent="0.2"/>
    <row r="40630" hidden="1" x14ac:dyDescent="0.2"/>
    <row r="40631" hidden="1" x14ac:dyDescent="0.2"/>
    <row r="40632" hidden="1" x14ac:dyDescent="0.2"/>
    <row r="40633" hidden="1" x14ac:dyDescent="0.2"/>
    <row r="40634" hidden="1" x14ac:dyDescent="0.2"/>
    <row r="40635" hidden="1" x14ac:dyDescent="0.2"/>
    <row r="40636" hidden="1" x14ac:dyDescent="0.2"/>
    <row r="40637" hidden="1" x14ac:dyDescent="0.2"/>
    <row r="40638" hidden="1" x14ac:dyDescent="0.2"/>
    <row r="40639" hidden="1" x14ac:dyDescent="0.2"/>
    <row r="40640" hidden="1" x14ac:dyDescent="0.2"/>
    <row r="40641" hidden="1" x14ac:dyDescent="0.2"/>
    <row r="40642" hidden="1" x14ac:dyDescent="0.2"/>
    <row r="40643" hidden="1" x14ac:dyDescent="0.2"/>
    <row r="40644" hidden="1" x14ac:dyDescent="0.2"/>
    <row r="40645" hidden="1" x14ac:dyDescent="0.2"/>
    <row r="40646" hidden="1" x14ac:dyDescent="0.2"/>
    <row r="40647" hidden="1" x14ac:dyDescent="0.2"/>
    <row r="40648" hidden="1" x14ac:dyDescent="0.2"/>
    <row r="40649" hidden="1" x14ac:dyDescent="0.2"/>
    <row r="40650" hidden="1" x14ac:dyDescent="0.2"/>
    <row r="40651" hidden="1" x14ac:dyDescent="0.2"/>
    <row r="40652" hidden="1" x14ac:dyDescent="0.2"/>
    <row r="40653" hidden="1" x14ac:dyDescent="0.2"/>
    <row r="40654" hidden="1" x14ac:dyDescent="0.2"/>
    <row r="40655" hidden="1" x14ac:dyDescent="0.2"/>
    <row r="40656" hidden="1" x14ac:dyDescent="0.2"/>
    <row r="40657" hidden="1" x14ac:dyDescent="0.2"/>
    <row r="40658" hidden="1" x14ac:dyDescent="0.2"/>
    <row r="40659" hidden="1" x14ac:dyDescent="0.2"/>
    <row r="40660" hidden="1" x14ac:dyDescent="0.2"/>
    <row r="40661" hidden="1" x14ac:dyDescent="0.2"/>
    <row r="40662" hidden="1" x14ac:dyDescent="0.2"/>
    <row r="40663" hidden="1" x14ac:dyDescent="0.2"/>
    <row r="40664" hidden="1" x14ac:dyDescent="0.2"/>
    <row r="40665" hidden="1" x14ac:dyDescent="0.2"/>
    <row r="40666" hidden="1" x14ac:dyDescent="0.2"/>
    <row r="40667" hidden="1" x14ac:dyDescent="0.2"/>
    <row r="40668" hidden="1" x14ac:dyDescent="0.2"/>
    <row r="40669" hidden="1" x14ac:dyDescent="0.2"/>
    <row r="40670" hidden="1" x14ac:dyDescent="0.2"/>
    <row r="40671" hidden="1" x14ac:dyDescent="0.2"/>
    <row r="40672" hidden="1" x14ac:dyDescent="0.2"/>
    <row r="40673" hidden="1" x14ac:dyDescent="0.2"/>
    <row r="40674" hidden="1" x14ac:dyDescent="0.2"/>
    <row r="40675" hidden="1" x14ac:dyDescent="0.2"/>
    <row r="40676" hidden="1" x14ac:dyDescent="0.2"/>
    <row r="40677" hidden="1" x14ac:dyDescent="0.2"/>
    <row r="40678" hidden="1" x14ac:dyDescent="0.2"/>
    <row r="40679" hidden="1" x14ac:dyDescent="0.2"/>
    <row r="40680" hidden="1" x14ac:dyDescent="0.2"/>
    <row r="40681" hidden="1" x14ac:dyDescent="0.2"/>
    <row r="40682" hidden="1" x14ac:dyDescent="0.2"/>
    <row r="40683" hidden="1" x14ac:dyDescent="0.2"/>
    <row r="40684" hidden="1" x14ac:dyDescent="0.2"/>
    <row r="40685" hidden="1" x14ac:dyDescent="0.2"/>
    <row r="40686" hidden="1" x14ac:dyDescent="0.2"/>
    <row r="40687" hidden="1" x14ac:dyDescent="0.2"/>
    <row r="40688" hidden="1" x14ac:dyDescent="0.2"/>
    <row r="40689" hidden="1" x14ac:dyDescent="0.2"/>
    <row r="40690" hidden="1" x14ac:dyDescent="0.2"/>
    <row r="40691" hidden="1" x14ac:dyDescent="0.2"/>
    <row r="40692" hidden="1" x14ac:dyDescent="0.2"/>
    <row r="40693" hidden="1" x14ac:dyDescent="0.2"/>
    <row r="40694" hidden="1" x14ac:dyDescent="0.2"/>
    <row r="40695" hidden="1" x14ac:dyDescent="0.2"/>
    <row r="40696" hidden="1" x14ac:dyDescent="0.2"/>
    <row r="40697" hidden="1" x14ac:dyDescent="0.2"/>
    <row r="40698" hidden="1" x14ac:dyDescent="0.2"/>
    <row r="40699" hidden="1" x14ac:dyDescent="0.2"/>
    <row r="40700" hidden="1" x14ac:dyDescent="0.2"/>
    <row r="40701" hidden="1" x14ac:dyDescent="0.2"/>
    <row r="40702" hidden="1" x14ac:dyDescent="0.2"/>
    <row r="40703" hidden="1" x14ac:dyDescent="0.2"/>
    <row r="40704" hidden="1" x14ac:dyDescent="0.2"/>
    <row r="40705" hidden="1" x14ac:dyDescent="0.2"/>
    <row r="40706" hidden="1" x14ac:dyDescent="0.2"/>
    <row r="40707" hidden="1" x14ac:dyDescent="0.2"/>
    <row r="40708" hidden="1" x14ac:dyDescent="0.2"/>
    <row r="40709" hidden="1" x14ac:dyDescent="0.2"/>
    <row r="40710" hidden="1" x14ac:dyDescent="0.2"/>
    <row r="40711" hidden="1" x14ac:dyDescent="0.2"/>
    <row r="40712" hidden="1" x14ac:dyDescent="0.2"/>
    <row r="40713" hidden="1" x14ac:dyDescent="0.2"/>
    <row r="40714" hidden="1" x14ac:dyDescent="0.2"/>
    <row r="40715" hidden="1" x14ac:dyDescent="0.2"/>
    <row r="40716" hidden="1" x14ac:dyDescent="0.2"/>
    <row r="40717" hidden="1" x14ac:dyDescent="0.2"/>
    <row r="40718" hidden="1" x14ac:dyDescent="0.2"/>
    <row r="40719" hidden="1" x14ac:dyDescent="0.2"/>
    <row r="40720" hidden="1" x14ac:dyDescent="0.2"/>
    <row r="40721" hidden="1" x14ac:dyDescent="0.2"/>
    <row r="40722" hidden="1" x14ac:dyDescent="0.2"/>
    <row r="40723" hidden="1" x14ac:dyDescent="0.2"/>
    <row r="40724" hidden="1" x14ac:dyDescent="0.2"/>
    <row r="40725" hidden="1" x14ac:dyDescent="0.2"/>
    <row r="40726" hidden="1" x14ac:dyDescent="0.2"/>
    <row r="40727" hidden="1" x14ac:dyDescent="0.2"/>
    <row r="40728" hidden="1" x14ac:dyDescent="0.2"/>
    <row r="40729" hidden="1" x14ac:dyDescent="0.2"/>
    <row r="40730" hidden="1" x14ac:dyDescent="0.2"/>
    <row r="40731" hidden="1" x14ac:dyDescent="0.2"/>
    <row r="40732" hidden="1" x14ac:dyDescent="0.2"/>
    <row r="40733" hidden="1" x14ac:dyDescent="0.2"/>
    <row r="40734" hidden="1" x14ac:dyDescent="0.2"/>
    <row r="40735" hidden="1" x14ac:dyDescent="0.2"/>
    <row r="40736" hidden="1" x14ac:dyDescent="0.2"/>
    <row r="40737" hidden="1" x14ac:dyDescent="0.2"/>
    <row r="40738" hidden="1" x14ac:dyDescent="0.2"/>
    <row r="40739" hidden="1" x14ac:dyDescent="0.2"/>
    <row r="40740" hidden="1" x14ac:dyDescent="0.2"/>
    <row r="40741" hidden="1" x14ac:dyDescent="0.2"/>
    <row r="40742" hidden="1" x14ac:dyDescent="0.2"/>
    <row r="40743" hidden="1" x14ac:dyDescent="0.2"/>
    <row r="40744" hidden="1" x14ac:dyDescent="0.2"/>
    <row r="40745" hidden="1" x14ac:dyDescent="0.2"/>
    <row r="40746" hidden="1" x14ac:dyDescent="0.2"/>
    <row r="40747" hidden="1" x14ac:dyDescent="0.2"/>
    <row r="40748" hidden="1" x14ac:dyDescent="0.2"/>
    <row r="40749" hidden="1" x14ac:dyDescent="0.2"/>
    <row r="40750" hidden="1" x14ac:dyDescent="0.2"/>
    <row r="40751" hidden="1" x14ac:dyDescent="0.2"/>
    <row r="40752" hidden="1" x14ac:dyDescent="0.2"/>
    <row r="40753" hidden="1" x14ac:dyDescent="0.2"/>
    <row r="40754" hidden="1" x14ac:dyDescent="0.2"/>
    <row r="40755" hidden="1" x14ac:dyDescent="0.2"/>
    <row r="40756" hidden="1" x14ac:dyDescent="0.2"/>
    <row r="40757" hidden="1" x14ac:dyDescent="0.2"/>
    <row r="40758" hidden="1" x14ac:dyDescent="0.2"/>
    <row r="40759" hidden="1" x14ac:dyDescent="0.2"/>
    <row r="40760" hidden="1" x14ac:dyDescent="0.2"/>
    <row r="40761" hidden="1" x14ac:dyDescent="0.2"/>
    <row r="40762" hidden="1" x14ac:dyDescent="0.2"/>
    <row r="40763" hidden="1" x14ac:dyDescent="0.2"/>
    <row r="40764" hidden="1" x14ac:dyDescent="0.2"/>
    <row r="40765" hidden="1" x14ac:dyDescent="0.2"/>
    <row r="40766" hidden="1" x14ac:dyDescent="0.2"/>
    <row r="40767" hidden="1" x14ac:dyDescent="0.2"/>
    <row r="40768" hidden="1" x14ac:dyDescent="0.2"/>
    <row r="40769" hidden="1" x14ac:dyDescent="0.2"/>
    <row r="40770" hidden="1" x14ac:dyDescent="0.2"/>
    <row r="40771" hidden="1" x14ac:dyDescent="0.2"/>
    <row r="40772" hidden="1" x14ac:dyDescent="0.2"/>
    <row r="40773" hidden="1" x14ac:dyDescent="0.2"/>
    <row r="40774" hidden="1" x14ac:dyDescent="0.2"/>
    <row r="40775" hidden="1" x14ac:dyDescent="0.2"/>
    <row r="40776" hidden="1" x14ac:dyDescent="0.2"/>
    <row r="40777" hidden="1" x14ac:dyDescent="0.2"/>
    <row r="40778" hidden="1" x14ac:dyDescent="0.2"/>
    <row r="40779" hidden="1" x14ac:dyDescent="0.2"/>
    <row r="40780" hidden="1" x14ac:dyDescent="0.2"/>
    <row r="40781" hidden="1" x14ac:dyDescent="0.2"/>
    <row r="40782" hidden="1" x14ac:dyDescent="0.2"/>
    <row r="40783" hidden="1" x14ac:dyDescent="0.2"/>
    <row r="40784" hidden="1" x14ac:dyDescent="0.2"/>
    <row r="40785" hidden="1" x14ac:dyDescent="0.2"/>
    <row r="40786" hidden="1" x14ac:dyDescent="0.2"/>
    <row r="40787" hidden="1" x14ac:dyDescent="0.2"/>
    <row r="40788" hidden="1" x14ac:dyDescent="0.2"/>
    <row r="40789" hidden="1" x14ac:dyDescent="0.2"/>
    <row r="40790" hidden="1" x14ac:dyDescent="0.2"/>
    <row r="40791" hidden="1" x14ac:dyDescent="0.2"/>
    <row r="40792" hidden="1" x14ac:dyDescent="0.2"/>
    <row r="40793" hidden="1" x14ac:dyDescent="0.2"/>
    <row r="40794" hidden="1" x14ac:dyDescent="0.2"/>
    <row r="40795" hidden="1" x14ac:dyDescent="0.2"/>
    <row r="40796" hidden="1" x14ac:dyDescent="0.2"/>
    <row r="40797" hidden="1" x14ac:dyDescent="0.2"/>
    <row r="40798" hidden="1" x14ac:dyDescent="0.2"/>
    <row r="40799" hidden="1" x14ac:dyDescent="0.2"/>
    <row r="40800" hidden="1" x14ac:dyDescent="0.2"/>
    <row r="40801" hidden="1" x14ac:dyDescent="0.2"/>
    <row r="40802" hidden="1" x14ac:dyDescent="0.2"/>
    <row r="40803" hidden="1" x14ac:dyDescent="0.2"/>
    <row r="40804" hidden="1" x14ac:dyDescent="0.2"/>
    <row r="40805" hidden="1" x14ac:dyDescent="0.2"/>
    <row r="40806" hidden="1" x14ac:dyDescent="0.2"/>
    <row r="40807" hidden="1" x14ac:dyDescent="0.2"/>
    <row r="40808" hidden="1" x14ac:dyDescent="0.2"/>
    <row r="40809" hidden="1" x14ac:dyDescent="0.2"/>
    <row r="40810" hidden="1" x14ac:dyDescent="0.2"/>
    <row r="40811" hidden="1" x14ac:dyDescent="0.2"/>
    <row r="40812" hidden="1" x14ac:dyDescent="0.2"/>
    <row r="40813" hidden="1" x14ac:dyDescent="0.2"/>
    <row r="40814" hidden="1" x14ac:dyDescent="0.2"/>
    <row r="40815" hidden="1" x14ac:dyDescent="0.2"/>
    <row r="40816" hidden="1" x14ac:dyDescent="0.2"/>
    <row r="40817" hidden="1" x14ac:dyDescent="0.2"/>
    <row r="40818" hidden="1" x14ac:dyDescent="0.2"/>
    <row r="40819" hidden="1" x14ac:dyDescent="0.2"/>
    <row r="40820" hidden="1" x14ac:dyDescent="0.2"/>
    <row r="40821" hidden="1" x14ac:dyDescent="0.2"/>
    <row r="40822" hidden="1" x14ac:dyDescent="0.2"/>
    <row r="40823" hidden="1" x14ac:dyDescent="0.2"/>
    <row r="40824" hidden="1" x14ac:dyDescent="0.2"/>
    <row r="40825" hidden="1" x14ac:dyDescent="0.2"/>
    <row r="40826" hidden="1" x14ac:dyDescent="0.2"/>
    <row r="40827" hidden="1" x14ac:dyDescent="0.2"/>
    <row r="40828" hidden="1" x14ac:dyDescent="0.2"/>
    <row r="40829" hidden="1" x14ac:dyDescent="0.2"/>
    <row r="40830" hidden="1" x14ac:dyDescent="0.2"/>
    <row r="40831" hidden="1" x14ac:dyDescent="0.2"/>
    <row r="40832" hidden="1" x14ac:dyDescent="0.2"/>
    <row r="40833" hidden="1" x14ac:dyDescent="0.2"/>
    <row r="40834" hidden="1" x14ac:dyDescent="0.2"/>
    <row r="40835" hidden="1" x14ac:dyDescent="0.2"/>
    <row r="40836" hidden="1" x14ac:dyDescent="0.2"/>
    <row r="40837" hidden="1" x14ac:dyDescent="0.2"/>
    <row r="40838" hidden="1" x14ac:dyDescent="0.2"/>
    <row r="40839" hidden="1" x14ac:dyDescent="0.2"/>
    <row r="40840" hidden="1" x14ac:dyDescent="0.2"/>
    <row r="40841" hidden="1" x14ac:dyDescent="0.2"/>
    <row r="40842" hidden="1" x14ac:dyDescent="0.2"/>
    <row r="40843" hidden="1" x14ac:dyDescent="0.2"/>
    <row r="40844" hidden="1" x14ac:dyDescent="0.2"/>
    <row r="40845" hidden="1" x14ac:dyDescent="0.2"/>
    <row r="40846" hidden="1" x14ac:dyDescent="0.2"/>
    <row r="40847" hidden="1" x14ac:dyDescent="0.2"/>
    <row r="40848" hidden="1" x14ac:dyDescent="0.2"/>
    <row r="40849" hidden="1" x14ac:dyDescent="0.2"/>
    <row r="40850" hidden="1" x14ac:dyDescent="0.2"/>
    <row r="40851" hidden="1" x14ac:dyDescent="0.2"/>
    <row r="40852" hidden="1" x14ac:dyDescent="0.2"/>
    <row r="40853" hidden="1" x14ac:dyDescent="0.2"/>
    <row r="40854" hidden="1" x14ac:dyDescent="0.2"/>
    <row r="40855" hidden="1" x14ac:dyDescent="0.2"/>
    <row r="40856" hidden="1" x14ac:dyDescent="0.2"/>
    <row r="40857" hidden="1" x14ac:dyDescent="0.2"/>
    <row r="40858" hidden="1" x14ac:dyDescent="0.2"/>
    <row r="40859" hidden="1" x14ac:dyDescent="0.2"/>
    <row r="40860" hidden="1" x14ac:dyDescent="0.2"/>
    <row r="40861" hidden="1" x14ac:dyDescent="0.2"/>
    <row r="40862" hidden="1" x14ac:dyDescent="0.2"/>
    <row r="40863" hidden="1" x14ac:dyDescent="0.2"/>
    <row r="40864" hidden="1" x14ac:dyDescent="0.2"/>
    <row r="40865" hidden="1" x14ac:dyDescent="0.2"/>
    <row r="40866" hidden="1" x14ac:dyDescent="0.2"/>
    <row r="40867" hidden="1" x14ac:dyDescent="0.2"/>
    <row r="40868" hidden="1" x14ac:dyDescent="0.2"/>
    <row r="40869" hidden="1" x14ac:dyDescent="0.2"/>
    <row r="40870" hidden="1" x14ac:dyDescent="0.2"/>
    <row r="40871" hidden="1" x14ac:dyDescent="0.2"/>
    <row r="40872" hidden="1" x14ac:dyDescent="0.2"/>
    <row r="40873" hidden="1" x14ac:dyDescent="0.2"/>
    <row r="40874" hidden="1" x14ac:dyDescent="0.2"/>
    <row r="40875" hidden="1" x14ac:dyDescent="0.2"/>
    <row r="40876" hidden="1" x14ac:dyDescent="0.2"/>
    <row r="40877" hidden="1" x14ac:dyDescent="0.2"/>
    <row r="40878" hidden="1" x14ac:dyDescent="0.2"/>
    <row r="40879" hidden="1" x14ac:dyDescent="0.2"/>
    <row r="40880" hidden="1" x14ac:dyDescent="0.2"/>
    <row r="40881" hidden="1" x14ac:dyDescent="0.2"/>
    <row r="40882" hidden="1" x14ac:dyDescent="0.2"/>
    <row r="40883" hidden="1" x14ac:dyDescent="0.2"/>
    <row r="40884" hidden="1" x14ac:dyDescent="0.2"/>
    <row r="40885" hidden="1" x14ac:dyDescent="0.2"/>
    <row r="40886" hidden="1" x14ac:dyDescent="0.2"/>
    <row r="40887" hidden="1" x14ac:dyDescent="0.2"/>
    <row r="40888" hidden="1" x14ac:dyDescent="0.2"/>
    <row r="40889" hidden="1" x14ac:dyDescent="0.2"/>
    <row r="40890" hidden="1" x14ac:dyDescent="0.2"/>
    <row r="40891" hidden="1" x14ac:dyDescent="0.2"/>
    <row r="40892" hidden="1" x14ac:dyDescent="0.2"/>
    <row r="40893" hidden="1" x14ac:dyDescent="0.2"/>
    <row r="40894" hidden="1" x14ac:dyDescent="0.2"/>
    <row r="40895" hidden="1" x14ac:dyDescent="0.2"/>
    <row r="40896" hidden="1" x14ac:dyDescent="0.2"/>
    <row r="40897" hidden="1" x14ac:dyDescent="0.2"/>
    <row r="40898" hidden="1" x14ac:dyDescent="0.2"/>
    <row r="40899" hidden="1" x14ac:dyDescent="0.2"/>
    <row r="40900" hidden="1" x14ac:dyDescent="0.2"/>
    <row r="40901" hidden="1" x14ac:dyDescent="0.2"/>
    <row r="40902" hidden="1" x14ac:dyDescent="0.2"/>
    <row r="40903" hidden="1" x14ac:dyDescent="0.2"/>
    <row r="40904" hidden="1" x14ac:dyDescent="0.2"/>
    <row r="40905" hidden="1" x14ac:dyDescent="0.2"/>
    <row r="40906" hidden="1" x14ac:dyDescent="0.2"/>
    <row r="40907" hidden="1" x14ac:dyDescent="0.2"/>
    <row r="40908" hidden="1" x14ac:dyDescent="0.2"/>
    <row r="40909" hidden="1" x14ac:dyDescent="0.2"/>
    <row r="40910" hidden="1" x14ac:dyDescent="0.2"/>
    <row r="40911" hidden="1" x14ac:dyDescent="0.2"/>
    <row r="40912" hidden="1" x14ac:dyDescent="0.2"/>
    <row r="40913" hidden="1" x14ac:dyDescent="0.2"/>
    <row r="40914" hidden="1" x14ac:dyDescent="0.2"/>
    <row r="40915" hidden="1" x14ac:dyDescent="0.2"/>
    <row r="40916" hidden="1" x14ac:dyDescent="0.2"/>
    <row r="40917" hidden="1" x14ac:dyDescent="0.2"/>
    <row r="40918" hidden="1" x14ac:dyDescent="0.2"/>
    <row r="40919" hidden="1" x14ac:dyDescent="0.2"/>
    <row r="40920" hidden="1" x14ac:dyDescent="0.2"/>
    <row r="40921" hidden="1" x14ac:dyDescent="0.2"/>
    <row r="40922" hidden="1" x14ac:dyDescent="0.2"/>
    <row r="40923" hidden="1" x14ac:dyDescent="0.2"/>
    <row r="40924" hidden="1" x14ac:dyDescent="0.2"/>
    <row r="40925" hidden="1" x14ac:dyDescent="0.2"/>
    <row r="40926" hidden="1" x14ac:dyDescent="0.2"/>
    <row r="40927" hidden="1" x14ac:dyDescent="0.2"/>
    <row r="40928" hidden="1" x14ac:dyDescent="0.2"/>
    <row r="40929" hidden="1" x14ac:dyDescent="0.2"/>
    <row r="40930" hidden="1" x14ac:dyDescent="0.2"/>
    <row r="40931" hidden="1" x14ac:dyDescent="0.2"/>
    <row r="40932" hidden="1" x14ac:dyDescent="0.2"/>
    <row r="40933" hidden="1" x14ac:dyDescent="0.2"/>
    <row r="40934" hidden="1" x14ac:dyDescent="0.2"/>
    <row r="40935" hidden="1" x14ac:dyDescent="0.2"/>
    <row r="40936" hidden="1" x14ac:dyDescent="0.2"/>
    <row r="40937" hidden="1" x14ac:dyDescent="0.2"/>
    <row r="40938" hidden="1" x14ac:dyDescent="0.2"/>
    <row r="40939" hidden="1" x14ac:dyDescent="0.2"/>
    <row r="40940" hidden="1" x14ac:dyDescent="0.2"/>
    <row r="40941" hidden="1" x14ac:dyDescent="0.2"/>
    <row r="40942" hidden="1" x14ac:dyDescent="0.2"/>
    <row r="40943" hidden="1" x14ac:dyDescent="0.2"/>
    <row r="40944" hidden="1" x14ac:dyDescent="0.2"/>
    <row r="40945" hidden="1" x14ac:dyDescent="0.2"/>
    <row r="40946" hidden="1" x14ac:dyDescent="0.2"/>
    <row r="40947" hidden="1" x14ac:dyDescent="0.2"/>
    <row r="40948" hidden="1" x14ac:dyDescent="0.2"/>
    <row r="40949" hidden="1" x14ac:dyDescent="0.2"/>
    <row r="40950" hidden="1" x14ac:dyDescent="0.2"/>
    <row r="40951" hidden="1" x14ac:dyDescent="0.2"/>
    <row r="40952" hidden="1" x14ac:dyDescent="0.2"/>
    <row r="40953" hidden="1" x14ac:dyDescent="0.2"/>
    <row r="40954" hidden="1" x14ac:dyDescent="0.2"/>
    <row r="40955" hidden="1" x14ac:dyDescent="0.2"/>
    <row r="40956" hidden="1" x14ac:dyDescent="0.2"/>
    <row r="40957" hidden="1" x14ac:dyDescent="0.2"/>
    <row r="40958" hidden="1" x14ac:dyDescent="0.2"/>
    <row r="40959" hidden="1" x14ac:dyDescent="0.2"/>
    <row r="40960" hidden="1" x14ac:dyDescent="0.2"/>
    <row r="40961" hidden="1" x14ac:dyDescent="0.2"/>
    <row r="40962" hidden="1" x14ac:dyDescent="0.2"/>
    <row r="40963" hidden="1" x14ac:dyDescent="0.2"/>
    <row r="40964" hidden="1" x14ac:dyDescent="0.2"/>
    <row r="40965" hidden="1" x14ac:dyDescent="0.2"/>
    <row r="40966" hidden="1" x14ac:dyDescent="0.2"/>
    <row r="40967" hidden="1" x14ac:dyDescent="0.2"/>
    <row r="40968" hidden="1" x14ac:dyDescent="0.2"/>
    <row r="40969" hidden="1" x14ac:dyDescent="0.2"/>
    <row r="40970" hidden="1" x14ac:dyDescent="0.2"/>
    <row r="40971" hidden="1" x14ac:dyDescent="0.2"/>
    <row r="40972" hidden="1" x14ac:dyDescent="0.2"/>
    <row r="40973" hidden="1" x14ac:dyDescent="0.2"/>
    <row r="40974" hidden="1" x14ac:dyDescent="0.2"/>
    <row r="40975" hidden="1" x14ac:dyDescent="0.2"/>
    <row r="40976" hidden="1" x14ac:dyDescent="0.2"/>
    <row r="40977" hidden="1" x14ac:dyDescent="0.2"/>
    <row r="40978" hidden="1" x14ac:dyDescent="0.2"/>
    <row r="40979" hidden="1" x14ac:dyDescent="0.2"/>
    <row r="40980" hidden="1" x14ac:dyDescent="0.2"/>
    <row r="40981" hidden="1" x14ac:dyDescent="0.2"/>
    <row r="40982" hidden="1" x14ac:dyDescent="0.2"/>
    <row r="40983" hidden="1" x14ac:dyDescent="0.2"/>
    <row r="40984" hidden="1" x14ac:dyDescent="0.2"/>
    <row r="40985" hidden="1" x14ac:dyDescent="0.2"/>
    <row r="40986" hidden="1" x14ac:dyDescent="0.2"/>
    <row r="40987" hidden="1" x14ac:dyDescent="0.2"/>
    <row r="40988" hidden="1" x14ac:dyDescent="0.2"/>
    <row r="40989" hidden="1" x14ac:dyDescent="0.2"/>
    <row r="40990" hidden="1" x14ac:dyDescent="0.2"/>
    <row r="40991" hidden="1" x14ac:dyDescent="0.2"/>
    <row r="40992" hidden="1" x14ac:dyDescent="0.2"/>
    <row r="40993" hidden="1" x14ac:dyDescent="0.2"/>
    <row r="40994" hidden="1" x14ac:dyDescent="0.2"/>
    <row r="40995" hidden="1" x14ac:dyDescent="0.2"/>
    <row r="40996" hidden="1" x14ac:dyDescent="0.2"/>
    <row r="40997" hidden="1" x14ac:dyDescent="0.2"/>
    <row r="40998" hidden="1" x14ac:dyDescent="0.2"/>
    <row r="40999" hidden="1" x14ac:dyDescent="0.2"/>
    <row r="41000" hidden="1" x14ac:dyDescent="0.2"/>
    <row r="41001" hidden="1" x14ac:dyDescent="0.2"/>
    <row r="41002" hidden="1" x14ac:dyDescent="0.2"/>
    <row r="41003" hidden="1" x14ac:dyDescent="0.2"/>
    <row r="41004" hidden="1" x14ac:dyDescent="0.2"/>
    <row r="41005" hidden="1" x14ac:dyDescent="0.2"/>
    <row r="41006" hidden="1" x14ac:dyDescent="0.2"/>
    <row r="41007" hidden="1" x14ac:dyDescent="0.2"/>
    <row r="41008" hidden="1" x14ac:dyDescent="0.2"/>
    <row r="41009" hidden="1" x14ac:dyDescent="0.2"/>
    <row r="41010" hidden="1" x14ac:dyDescent="0.2"/>
    <row r="41011" hidden="1" x14ac:dyDescent="0.2"/>
    <row r="41012" hidden="1" x14ac:dyDescent="0.2"/>
    <row r="41013" hidden="1" x14ac:dyDescent="0.2"/>
    <row r="41014" hidden="1" x14ac:dyDescent="0.2"/>
    <row r="41015" hidden="1" x14ac:dyDescent="0.2"/>
    <row r="41016" hidden="1" x14ac:dyDescent="0.2"/>
    <row r="41017" hidden="1" x14ac:dyDescent="0.2"/>
    <row r="41018" hidden="1" x14ac:dyDescent="0.2"/>
    <row r="41019" hidden="1" x14ac:dyDescent="0.2"/>
    <row r="41020" hidden="1" x14ac:dyDescent="0.2"/>
    <row r="41021" hidden="1" x14ac:dyDescent="0.2"/>
    <row r="41022" hidden="1" x14ac:dyDescent="0.2"/>
    <row r="41023" hidden="1" x14ac:dyDescent="0.2"/>
    <row r="41024" hidden="1" x14ac:dyDescent="0.2"/>
    <row r="41025" hidden="1" x14ac:dyDescent="0.2"/>
    <row r="41026" hidden="1" x14ac:dyDescent="0.2"/>
    <row r="41027" hidden="1" x14ac:dyDescent="0.2"/>
    <row r="41028" hidden="1" x14ac:dyDescent="0.2"/>
    <row r="41029" hidden="1" x14ac:dyDescent="0.2"/>
    <row r="41030" hidden="1" x14ac:dyDescent="0.2"/>
    <row r="41031" hidden="1" x14ac:dyDescent="0.2"/>
    <row r="41032" hidden="1" x14ac:dyDescent="0.2"/>
    <row r="41033" hidden="1" x14ac:dyDescent="0.2"/>
    <row r="41034" hidden="1" x14ac:dyDescent="0.2"/>
    <row r="41035" hidden="1" x14ac:dyDescent="0.2"/>
    <row r="41036" hidden="1" x14ac:dyDescent="0.2"/>
    <row r="41037" hidden="1" x14ac:dyDescent="0.2"/>
    <row r="41038" hidden="1" x14ac:dyDescent="0.2"/>
    <row r="41039" hidden="1" x14ac:dyDescent="0.2"/>
    <row r="41040" hidden="1" x14ac:dyDescent="0.2"/>
    <row r="41041" hidden="1" x14ac:dyDescent="0.2"/>
    <row r="41042" hidden="1" x14ac:dyDescent="0.2"/>
    <row r="41043" hidden="1" x14ac:dyDescent="0.2"/>
    <row r="41044" hidden="1" x14ac:dyDescent="0.2"/>
    <row r="41045" hidden="1" x14ac:dyDescent="0.2"/>
    <row r="41046" hidden="1" x14ac:dyDescent="0.2"/>
    <row r="41047" hidden="1" x14ac:dyDescent="0.2"/>
    <row r="41048" hidden="1" x14ac:dyDescent="0.2"/>
    <row r="41049" hidden="1" x14ac:dyDescent="0.2"/>
    <row r="41050" hidden="1" x14ac:dyDescent="0.2"/>
    <row r="41051" hidden="1" x14ac:dyDescent="0.2"/>
    <row r="41052" hidden="1" x14ac:dyDescent="0.2"/>
    <row r="41053" hidden="1" x14ac:dyDescent="0.2"/>
    <row r="41054" hidden="1" x14ac:dyDescent="0.2"/>
    <row r="41055" hidden="1" x14ac:dyDescent="0.2"/>
    <row r="41056" hidden="1" x14ac:dyDescent="0.2"/>
    <row r="41057" hidden="1" x14ac:dyDescent="0.2"/>
    <row r="41058" hidden="1" x14ac:dyDescent="0.2"/>
    <row r="41059" hidden="1" x14ac:dyDescent="0.2"/>
    <row r="41060" hidden="1" x14ac:dyDescent="0.2"/>
    <row r="41061" hidden="1" x14ac:dyDescent="0.2"/>
    <row r="41062" hidden="1" x14ac:dyDescent="0.2"/>
    <row r="41063" hidden="1" x14ac:dyDescent="0.2"/>
    <row r="41064" hidden="1" x14ac:dyDescent="0.2"/>
    <row r="41065" hidden="1" x14ac:dyDescent="0.2"/>
    <row r="41066" hidden="1" x14ac:dyDescent="0.2"/>
    <row r="41067" hidden="1" x14ac:dyDescent="0.2"/>
    <row r="41068" hidden="1" x14ac:dyDescent="0.2"/>
    <row r="41069" hidden="1" x14ac:dyDescent="0.2"/>
    <row r="41070" hidden="1" x14ac:dyDescent="0.2"/>
    <row r="41071" hidden="1" x14ac:dyDescent="0.2"/>
    <row r="41072" hidden="1" x14ac:dyDescent="0.2"/>
    <row r="41073" hidden="1" x14ac:dyDescent="0.2"/>
    <row r="41074" hidden="1" x14ac:dyDescent="0.2"/>
    <row r="41075" hidden="1" x14ac:dyDescent="0.2"/>
    <row r="41076" hidden="1" x14ac:dyDescent="0.2"/>
    <row r="41077" hidden="1" x14ac:dyDescent="0.2"/>
    <row r="41078" hidden="1" x14ac:dyDescent="0.2"/>
    <row r="41079" hidden="1" x14ac:dyDescent="0.2"/>
    <row r="41080" hidden="1" x14ac:dyDescent="0.2"/>
    <row r="41081" hidden="1" x14ac:dyDescent="0.2"/>
    <row r="41082" hidden="1" x14ac:dyDescent="0.2"/>
    <row r="41083" hidden="1" x14ac:dyDescent="0.2"/>
    <row r="41084" hidden="1" x14ac:dyDescent="0.2"/>
    <row r="41085" hidden="1" x14ac:dyDescent="0.2"/>
    <row r="41086" hidden="1" x14ac:dyDescent="0.2"/>
    <row r="41087" hidden="1" x14ac:dyDescent="0.2"/>
    <row r="41088" hidden="1" x14ac:dyDescent="0.2"/>
    <row r="41089" hidden="1" x14ac:dyDescent="0.2"/>
    <row r="41090" hidden="1" x14ac:dyDescent="0.2"/>
    <row r="41091" hidden="1" x14ac:dyDescent="0.2"/>
    <row r="41092" hidden="1" x14ac:dyDescent="0.2"/>
    <row r="41093" hidden="1" x14ac:dyDescent="0.2"/>
    <row r="41094" hidden="1" x14ac:dyDescent="0.2"/>
    <row r="41095" hidden="1" x14ac:dyDescent="0.2"/>
    <row r="41096" hidden="1" x14ac:dyDescent="0.2"/>
    <row r="41097" hidden="1" x14ac:dyDescent="0.2"/>
    <row r="41098" hidden="1" x14ac:dyDescent="0.2"/>
    <row r="41099" hidden="1" x14ac:dyDescent="0.2"/>
    <row r="41100" hidden="1" x14ac:dyDescent="0.2"/>
    <row r="41101" hidden="1" x14ac:dyDescent="0.2"/>
    <row r="41102" hidden="1" x14ac:dyDescent="0.2"/>
    <row r="41103" hidden="1" x14ac:dyDescent="0.2"/>
    <row r="41104" hidden="1" x14ac:dyDescent="0.2"/>
    <row r="41105" hidden="1" x14ac:dyDescent="0.2"/>
    <row r="41106" hidden="1" x14ac:dyDescent="0.2"/>
    <row r="41107" hidden="1" x14ac:dyDescent="0.2"/>
    <row r="41108" hidden="1" x14ac:dyDescent="0.2"/>
    <row r="41109" hidden="1" x14ac:dyDescent="0.2"/>
    <row r="41110" hidden="1" x14ac:dyDescent="0.2"/>
    <row r="41111" hidden="1" x14ac:dyDescent="0.2"/>
    <row r="41112" hidden="1" x14ac:dyDescent="0.2"/>
    <row r="41113" hidden="1" x14ac:dyDescent="0.2"/>
    <row r="41114" hidden="1" x14ac:dyDescent="0.2"/>
    <row r="41115" hidden="1" x14ac:dyDescent="0.2"/>
    <row r="41116" hidden="1" x14ac:dyDescent="0.2"/>
    <row r="41117" hidden="1" x14ac:dyDescent="0.2"/>
    <row r="41118" hidden="1" x14ac:dyDescent="0.2"/>
    <row r="41119" hidden="1" x14ac:dyDescent="0.2"/>
    <row r="41120" hidden="1" x14ac:dyDescent="0.2"/>
    <row r="41121" hidden="1" x14ac:dyDescent="0.2"/>
    <row r="41122" hidden="1" x14ac:dyDescent="0.2"/>
    <row r="41123" hidden="1" x14ac:dyDescent="0.2"/>
    <row r="41124" hidden="1" x14ac:dyDescent="0.2"/>
    <row r="41125" hidden="1" x14ac:dyDescent="0.2"/>
    <row r="41126" hidden="1" x14ac:dyDescent="0.2"/>
    <row r="41127" hidden="1" x14ac:dyDescent="0.2"/>
    <row r="41128" hidden="1" x14ac:dyDescent="0.2"/>
    <row r="41129" hidden="1" x14ac:dyDescent="0.2"/>
    <row r="41130" hidden="1" x14ac:dyDescent="0.2"/>
    <row r="41131" hidden="1" x14ac:dyDescent="0.2"/>
    <row r="41132" hidden="1" x14ac:dyDescent="0.2"/>
    <row r="41133" hidden="1" x14ac:dyDescent="0.2"/>
    <row r="41134" hidden="1" x14ac:dyDescent="0.2"/>
    <row r="41135" hidden="1" x14ac:dyDescent="0.2"/>
    <row r="41136" hidden="1" x14ac:dyDescent="0.2"/>
    <row r="41137" hidden="1" x14ac:dyDescent="0.2"/>
    <row r="41138" hidden="1" x14ac:dyDescent="0.2"/>
    <row r="41139" hidden="1" x14ac:dyDescent="0.2"/>
    <row r="41140" hidden="1" x14ac:dyDescent="0.2"/>
    <row r="41141" hidden="1" x14ac:dyDescent="0.2"/>
    <row r="41142" hidden="1" x14ac:dyDescent="0.2"/>
    <row r="41143" hidden="1" x14ac:dyDescent="0.2"/>
    <row r="41144" hidden="1" x14ac:dyDescent="0.2"/>
    <row r="41145" hidden="1" x14ac:dyDescent="0.2"/>
    <row r="41146" hidden="1" x14ac:dyDescent="0.2"/>
    <row r="41147" hidden="1" x14ac:dyDescent="0.2"/>
    <row r="41148" hidden="1" x14ac:dyDescent="0.2"/>
    <row r="41149" hidden="1" x14ac:dyDescent="0.2"/>
    <row r="41150" hidden="1" x14ac:dyDescent="0.2"/>
    <row r="41151" hidden="1" x14ac:dyDescent="0.2"/>
    <row r="41152" hidden="1" x14ac:dyDescent="0.2"/>
    <row r="41153" hidden="1" x14ac:dyDescent="0.2"/>
    <row r="41154" hidden="1" x14ac:dyDescent="0.2"/>
    <row r="41155" hidden="1" x14ac:dyDescent="0.2"/>
    <row r="41156" hidden="1" x14ac:dyDescent="0.2"/>
    <row r="41157" hidden="1" x14ac:dyDescent="0.2"/>
    <row r="41158" hidden="1" x14ac:dyDescent="0.2"/>
    <row r="41159" hidden="1" x14ac:dyDescent="0.2"/>
    <row r="41160" hidden="1" x14ac:dyDescent="0.2"/>
    <row r="41161" hidden="1" x14ac:dyDescent="0.2"/>
    <row r="41162" hidden="1" x14ac:dyDescent="0.2"/>
    <row r="41163" hidden="1" x14ac:dyDescent="0.2"/>
    <row r="41164" hidden="1" x14ac:dyDescent="0.2"/>
    <row r="41165" hidden="1" x14ac:dyDescent="0.2"/>
    <row r="41166" hidden="1" x14ac:dyDescent="0.2"/>
    <row r="41167" hidden="1" x14ac:dyDescent="0.2"/>
    <row r="41168" hidden="1" x14ac:dyDescent="0.2"/>
    <row r="41169" hidden="1" x14ac:dyDescent="0.2"/>
    <row r="41170" hidden="1" x14ac:dyDescent="0.2"/>
    <row r="41171" hidden="1" x14ac:dyDescent="0.2"/>
    <row r="41172" hidden="1" x14ac:dyDescent="0.2"/>
    <row r="41173" hidden="1" x14ac:dyDescent="0.2"/>
    <row r="41174" hidden="1" x14ac:dyDescent="0.2"/>
    <row r="41175" hidden="1" x14ac:dyDescent="0.2"/>
    <row r="41176" hidden="1" x14ac:dyDescent="0.2"/>
    <row r="41177" hidden="1" x14ac:dyDescent="0.2"/>
    <row r="41178" hidden="1" x14ac:dyDescent="0.2"/>
    <row r="41179" hidden="1" x14ac:dyDescent="0.2"/>
    <row r="41180" hidden="1" x14ac:dyDescent="0.2"/>
    <row r="41181" hidden="1" x14ac:dyDescent="0.2"/>
    <row r="41182" hidden="1" x14ac:dyDescent="0.2"/>
    <row r="41183" hidden="1" x14ac:dyDescent="0.2"/>
    <row r="41184" hidden="1" x14ac:dyDescent="0.2"/>
    <row r="41185" hidden="1" x14ac:dyDescent="0.2"/>
    <row r="41186" hidden="1" x14ac:dyDescent="0.2"/>
    <row r="41187" hidden="1" x14ac:dyDescent="0.2"/>
    <row r="41188" hidden="1" x14ac:dyDescent="0.2"/>
    <row r="41189" hidden="1" x14ac:dyDescent="0.2"/>
    <row r="41190" hidden="1" x14ac:dyDescent="0.2"/>
    <row r="41191" hidden="1" x14ac:dyDescent="0.2"/>
    <row r="41192" hidden="1" x14ac:dyDescent="0.2"/>
    <row r="41193" hidden="1" x14ac:dyDescent="0.2"/>
    <row r="41194" hidden="1" x14ac:dyDescent="0.2"/>
    <row r="41195" hidden="1" x14ac:dyDescent="0.2"/>
    <row r="41196" hidden="1" x14ac:dyDescent="0.2"/>
    <row r="41197" hidden="1" x14ac:dyDescent="0.2"/>
    <row r="41198" hidden="1" x14ac:dyDescent="0.2"/>
    <row r="41199" hidden="1" x14ac:dyDescent="0.2"/>
    <row r="41200" hidden="1" x14ac:dyDescent="0.2"/>
    <row r="41201" hidden="1" x14ac:dyDescent="0.2"/>
    <row r="41202" hidden="1" x14ac:dyDescent="0.2"/>
    <row r="41203" hidden="1" x14ac:dyDescent="0.2"/>
    <row r="41204" hidden="1" x14ac:dyDescent="0.2"/>
    <row r="41205" hidden="1" x14ac:dyDescent="0.2"/>
    <row r="41206" hidden="1" x14ac:dyDescent="0.2"/>
    <row r="41207" hidden="1" x14ac:dyDescent="0.2"/>
    <row r="41208" hidden="1" x14ac:dyDescent="0.2"/>
    <row r="41209" hidden="1" x14ac:dyDescent="0.2"/>
    <row r="41210" hidden="1" x14ac:dyDescent="0.2"/>
    <row r="41211" hidden="1" x14ac:dyDescent="0.2"/>
    <row r="41212" hidden="1" x14ac:dyDescent="0.2"/>
    <row r="41213" hidden="1" x14ac:dyDescent="0.2"/>
    <row r="41214" hidden="1" x14ac:dyDescent="0.2"/>
    <row r="41215" hidden="1" x14ac:dyDescent="0.2"/>
    <row r="41216" hidden="1" x14ac:dyDescent="0.2"/>
    <row r="41217" hidden="1" x14ac:dyDescent="0.2"/>
    <row r="41218" hidden="1" x14ac:dyDescent="0.2"/>
    <row r="41219" hidden="1" x14ac:dyDescent="0.2"/>
    <row r="41220" hidden="1" x14ac:dyDescent="0.2"/>
    <row r="41221" hidden="1" x14ac:dyDescent="0.2"/>
    <row r="41222" hidden="1" x14ac:dyDescent="0.2"/>
    <row r="41223" hidden="1" x14ac:dyDescent="0.2"/>
    <row r="41224" hidden="1" x14ac:dyDescent="0.2"/>
    <row r="41225" hidden="1" x14ac:dyDescent="0.2"/>
    <row r="41226" hidden="1" x14ac:dyDescent="0.2"/>
    <row r="41227" hidden="1" x14ac:dyDescent="0.2"/>
    <row r="41228" hidden="1" x14ac:dyDescent="0.2"/>
    <row r="41229" hidden="1" x14ac:dyDescent="0.2"/>
    <row r="41230" hidden="1" x14ac:dyDescent="0.2"/>
    <row r="41231" hidden="1" x14ac:dyDescent="0.2"/>
    <row r="41232" hidden="1" x14ac:dyDescent="0.2"/>
    <row r="41233" hidden="1" x14ac:dyDescent="0.2"/>
    <row r="41234" hidden="1" x14ac:dyDescent="0.2"/>
    <row r="41235" hidden="1" x14ac:dyDescent="0.2"/>
    <row r="41236" hidden="1" x14ac:dyDescent="0.2"/>
    <row r="41237" hidden="1" x14ac:dyDescent="0.2"/>
    <row r="41238" hidden="1" x14ac:dyDescent="0.2"/>
    <row r="41239" hidden="1" x14ac:dyDescent="0.2"/>
    <row r="41240" hidden="1" x14ac:dyDescent="0.2"/>
    <row r="41241" hidden="1" x14ac:dyDescent="0.2"/>
    <row r="41242" hidden="1" x14ac:dyDescent="0.2"/>
    <row r="41243" hidden="1" x14ac:dyDescent="0.2"/>
    <row r="41244" hidden="1" x14ac:dyDescent="0.2"/>
    <row r="41245" hidden="1" x14ac:dyDescent="0.2"/>
    <row r="41246" hidden="1" x14ac:dyDescent="0.2"/>
    <row r="41247" hidden="1" x14ac:dyDescent="0.2"/>
    <row r="41248" hidden="1" x14ac:dyDescent="0.2"/>
    <row r="41249" hidden="1" x14ac:dyDescent="0.2"/>
    <row r="41250" hidden="1" x14ac:dyDescent="0.2"/>
    <row r="41251" hidden="1" x14ac:dyDescent="0.2"/>
    <row r="41252" hidden="1" x14ac:dyDescent="0.2"/>
    <row r="41253" hidden="1" x14ac:dyDescent="0.2"/>
    <row r="41254" hidden="1" x14ac:dyDescent="0.2"/>
    <row r="41255" hidden="1" x14ac:dyDescent="0.2"/>
    <row r="41256" hidden="1" x14ac:dyDescent="0.2"/>
    <row r="41257" hidden="1" x14ac:dyDescent="0.2"/>
    <row r="41258" hidden="1" x14ac:dyDescent="0.2"/>
    <row r="41259" hidden="1" x14ac:dyDescent="0.2"/>
    <row r="41260" hidden="1" x14ac:dyDescent="0.2"/>
    <row r="41261" hidden="1" x14ac:dyDescent="0.2"/>
    <row r="41262" hidden="1" x14ac:dyDescent="0.2"/>
    <row r="41263" hidden="1" x14ac:dyDescent="0.2"/>
    <row r="41264" hidden="1" x14ac:dyDescent="0.2"/>
    <row r="41265" hidden="1" x14ac:dyDescent="0.2"/>
    <row r="41266" hidden="1" x14ac:dyDescent="0.2"/>
    <row r="41267" hidden="1" x14ac:dyDescent="0.2"/>
    <row r="41268" hidden="1" x14ac:dyDescent="0.2"/>
    <row r="41269" hidden="1" x14ac:dyDescent="0.2"/>
    <row r="41270" hidden="1" x14ac:dyDescent="0.2"/>
    <row r="41271" hidden="1" x14ac:dyDescent="0.2"/>
    <row r="41272" hidden="1" x14ac:dyDescent="0.2"/>
    <row r="41273" hidden="1" x14ac:dyDescent="0.2"/>
    <row r="41274" hidden="1" x14ac:dyDescent="0.2"/>
    <row r="41275" hidden="1" x14ac:dyDescent="0.2"/>
    <row r="41276" hidden="1" x14ac:dyDescent="0.2"/>
    <row r="41277" hidden="1" x14ac:dyDescent="0.2"/>
    <row r="41278" hidden="1" x14ac:dyDescent="0.2"/>
    <row r="41279" hidden="1" x14ac:dyDescent="0.2"/>
    <row r="41280" hidden="1" x14ac:dyDescent="0.2"/>
    <row r="41281" hidden="1" x14ac:dyDescent="0.2"/>
    <row r="41282" hidden="1" x14ac:dyDescent="0.2"/>
    <row r="41283" hidden="1" x14ac:dyDescent="0.2"/>
    <row r="41284" hidden="1" x14ac:dyDescent="0.2"/>
    <row r="41285" hidden="1" x14ac:dyDescent="0.2"/>
    <row r="41286" hidden="1" x14ac:dyDescent="0.2"/>
    <row r="41287" hidden="1" x14ac:dyDescent="0.2"/>
    <row r="41288" hidden="1" x14ac:dyDescent="0.2"/>
    <row r="41289" hidden="1" x14ac:dyDescent="0.2"/>
    <row r="41290" hidden="1" x14ac:dyDescent="0.2"/>
    <row r="41291" hidden="1" x14ac:dyDescent="0.2"/>
    <row r="41292" hidden="1" x14ac:dyDescent="0.2"/>
    <row r="41293" hidden="1" x14ac:dyDescent="0.2"/>
    <row r="41294" hidden="1" x14ac:dyDescent="0.2"/>
    <row r="41295" hidden="1" x14ac:dyDescent="0.2"/>
    <row r="41296" hidden="1" x14ac:dyDescent="0.2"/>
    <row r="41297" hidden="1" x14ac:dyDescent="0.2"/>
    <row r="41298" hidden="1" x14ac:dyDescent="0.2"/>
    <row r="41299" hidden="1" x14ac:dyDescent="0.2"/>
    <row r="41300" hidden="1" x14ac:dyDescent="0.2"/>
    <row r="41301" hidden="1" x14ac:dyDescent="0.2"/>
    <row r="41302" hidden="1" x14ac:dyDescent="0.2"/>
    <row r="41303" hidden="1" x14ac:dyDescent="0.2"/>
    <row r="41304" hidden="1" x14ac:dyDescent="0.2"/>
    <row r="41305" hidden="1" x14ac:dyDescent="0.2"/>
    <row r="41306" hidden="1" x14ac:dyDescent="0.2"/>
    <row r="41307" hidden="1" x14ac:dyDescent="0.2"/>
    <row r="41308" hidden="1" x14ac:dyDescent="0.2"/>
    <row r="41309" hidden="1" x14ac:dyDescent="0.2"/>
    <row r="41310" hidden="1" x14ac:dyDescent="0.2"/>
    <row r="41311" hidden="1" x14ac:dyDescent="0.2"/>
    <row r="41312" hidden="1" x14ac:dyDescent="0.2"/>
    <row r="41313" hidden="1" x14ac:dyDescent="0.2"/>
    <row r="41314" hidden="1" x14ac:dyDescent="0.2"/>
    <row r="41315" hidden="1" x14ac:dyDescent="0.2"/>
    <row r="41316" hidden="1" x14ac:dyDescent="0.2"/>
    <row r="41317" hidden="1" x14ac:dyDescent="0.2"/>
    <row r="41318" hidden="1" x14ac:dyDescent="0.2"/>
    <row r="41319" hidden="1" x14ac:dyDescent="0.2"/>
    <row r="41320" hidden="1" x14ac:dyDescent="0.2"/>
    <row r="41321" hidden="1" x14ac:dyDescent="0.2"/>
    <row r="41322" hidden="1" x14ac:dyDescent="0.2"/>
    <row r="41323" hidden="1" x14ac:dyDescent="0.2"/>
    <row r="41324" hidden="1" x14ac:dyDescent="0.2"/>
    <row r="41325" hidden="1" x14ac:dyDescent="0.2"/>
    <row r="41326" hidden="1" x14ac:dyDescent="0.2"/>
    <row r="41327" hidden="1" x14ac:dyDescent="0.2"/>
    <row r="41328" hidden="1" x14ac:dyDescent="0.2"/>
    <row r="41329" hidden="1" x14ac:dyDescent="0.2"/>
    <row r="41330" hidden="1" x14ac:dyDescent="0.2"/>
    <row r="41331" hidden="1" x14ac:dyDescent="0.2"/>
    <row r="41332" hidden="1" x14ac:dyDescent="0.2"/>
    <row r="41333" hidden="1" x14ac:dyDescent="0.2"/>
    <row r="41334" hidden="1" x14ac:dyDescent="0.2"/>
    <row r="41335" hidden="1" x14ac:dyDescent="0.2"/>
    <row r="41336" hidden="1" x14ac:dyDescent="0.2"/>
    <row r="41337" hidden="1" x14ac:dyDescent="0.2"/>
    <row r="41338" hidden="1" x14ac:dyDescent="0.2"/>
    <row r="41339" hidden="1" x14ac:dyDescent="0.2"/>
    <row r="41340" hidden="1" x14ac:dyDescent="0.2"/>
    <row r="41341" hidden="1" x14ac:dyDescent="0.2"/>
    <row r="41342" hidden="1" x14ac:dyDescent="0.2"/>
    <row r="41343" hidden="1" x14ac:dyDescent="0.2"/>
    <row r="41344" hidden="1" x14ac:dyDescent="0.2"/>
    <row r="41345" hidden="1" x14ac:dyDescent="0.2"/>
    <row r="41346" hidden="1" x14ac:dyDescent="0.2"/>
    <row r="41347" hidden="1" x14ac:dyDescent="0.2"/>
    <row r="41348" hidden="1" x14ac:dyDescent="0.2"/>
    <row r="41349" hidden="1" x14ac:dyDescent="0.2"/>
    <row r="41350" hidden="1" x14ac:dyDescent="0.2"/>
    <row r="41351" hidden="1" x14ac:dyDescent="0.2"/>
    <row r="41352" hidden="1" x14ac:dyDescent="0.2"/>
    <row r="41353" hidden="1" x14ac:dyDescent="0.2"/>
    <row r="41354" hidden="1" x14ac:dyDescent="0.2"/>
    <row r="41355" hidden="1" x14ac:dyDescent="0.2"/>
    <row r="41356" hidden="1" x14ac:dyDescent="0.2"/>
    <row r="41357" hidden="1" x14ac:dyDescent="0.2"/>
    <row r="41358" hidden="1" x14ac:dyDescent="0.2"/>
    <row r="41359" hidden="1" x14ac:dyDescent="0.2"/>
    <row r="41360" hidden="1" x14ac:dyDescent="0.2"/>
    <row r="41361" hidden="1" x14ac:dyDescent="0.2"/>
    <row r="41362" hidden="1" x14ac:dyDescent="0.2"/>
    <row r="41363" hidden="1" x14ac:dyDescent="0.2"/>
    <row r="41364" hidden="1" x14ac:dyDescent="0.2"/>
    <row r="41365" hidden="1" x14ac:dyDescent="0.2"/>
    <row r="41366" hidden="1" x14ac:dyDescent="0.2"/>
    <row r="41367" hidden="1" x14ac:dyDescent="0.2"/>
    <row r="41368" hidden="1" x14ac:dyDescent="0.2"/>
    <row r="41369" hidden="1" x14ac:dyDescent="0.2"/>
    <row r="41370" hidden="1" x14ac:dyDescent="0.2"/>
    <row r="41371" hidden="1" x14ac:dyDescent="0.2"/>
    <row r="41372" hidden="1" x14ac:dyDescent="0.2"/>
    <row r="41373" hidden="1" x14ac:dyDescent="0.2"/>
    <row r="41374" hidden="1" x14ac:dyDescent="0.2"/>
    <row r="41375" hidden="1" x14ac:dyDescent="0.2"/>
    <row r="41376" hidden="1" x14ac:dyDescent="0.2"/>
    <row r="41377" hidden="1" x14ac:dyDescent="0.2"/>
    <row r="41378" hidden="1" x14ac:dyDescent="0.2"/>
    <row r="41379" hidden="1" x14ac:dyDescent="0.2"/>
    <row r="41380" hidden="1" x14ac:dyDescent="0.2"/>
    <row r="41381" hidden="1" x14ac:dyDescent="0.2"/>
    <row r="41382" hidden="1" x14ac:dyDescent="0.2"/>
    <row r="41383" hidden="1" x14ac:dyDescent="0.2"/>
    <row r="41384" hidden="1" x14ac:dyDescent="0.2"/>
    <row r="41385" hidden="1" x14ac:dyDescent="0.2"/>
    <row r="41386" hidden="1" x14ac:dyDescent="0.2"/>
    <row r="41387" hidden="1" x14ac:dyDescent="0.2"/>
    <row r="41388" hidden="1" x14ac:dyDescent="0.2"/>
    <row r="41389" hidden="1" x14ac:dyDescent="0.2"/>
    <row r="41390" hidden="1" x14ac:dyDescent="0.2"/>
    <row r="41391" hidden="1" x14ac:dyDescent="0.2"/>
    <row r="41392" hidden="1" x14ac:dyDescent="0.2"/>
    <row r="41393" hidden="1" x14ac:dyDescent="0.2"/>
    <row r="41394" hidden="1" x14ac:dyDescent="0.2"/>
    <row r="41395" hidden="1" x14ac:dyDescent="0.2"/>
    <row r="41396" hidden="1" x14ac:dyDescent="0.2"/>
    <row r="41397" hidden="1" x14ac:dyDescent="0.2"/>
    <row r="41398" hidden="1" x14ac:dyDescent="0.2"/>
    <row r="41399" hidden="1" x14ac:dyDescent="0.2"/>
    <row r="41400" hidden="1" x14ac:dyDescent="0.2"/>
    <row r="41401" hidden="1" x14ac:dyDescent="0.2"/>
    <row r="41402" hidden="1" x14ac:dyDescent="0.2"/>
    <row r="41403" hidden="1" x14ac:dyDescent="0.2"/>
    <row r="41404" hidden="1" x14ac:dyDescent="0.2"/>
    <row r="41405" hidden="1" x14ac:dyDescent="0.2"/>
    <row r="41406" hidden="1" x14ac:dyDescent="0.2"/>
    <row r="41407" hidden="1" x14ac:dyDescent="0.2"/>
    <row r="41408" hidden="1" x14ac:dyDescent="0.2"/>
    <row r="41409" hidden="1" x14ac:dyDescent="0.2"/>
    <row r="41410" hidden="1" x14ac:dyDescent="0.2"/>
    <row r="41411" hidden="1" x14ac:dyDescent="0.2"/>
    <row r="41412" hidden="1" x14ac:dyDescent="0.2"/>
    <row r="41413" hidden="1" x14ac:dyDescent="0.2"/>
    <row r="41414" hidden="1" x14ac:dyDescent="0.2"/>
    <row r="41415" hidden="1" x14ac:dyDescent="0.2"/>
    <row r="41416" hidden="1" x14ac:dyDescent="0.2"/>
    <row r="41417" hidden="1" x14ac:dyDescent="0.2"/>
    <row r="41418" hidden="1" x14ac:dyDescent="0.2"/>
    <row r="41419" hidden="1" x14ac:dyDescent="0.2"/>
    <row r="41420" hidden="1" x14ac:dyDescent="0.2"/>
    <row r="41421" hidden="1" x14ac:dyDescent="0.2"/>
    <row r="41422" hidden="1" x14ac:dyDescent="0.2"/>
    <row r="41423" hidden="1" x14ac:dyDescent="0.2"/>
    <row r="41424" hidden="1" x14ac:dyDescent="0.2"/>
    <row r="41425" hidden="1" x14ac:dyDescent="0.2"/>
    <row r="41426" hidden="1" x14ac:dyDescent="0.2"/>
    <row r="41427" hidden="1" x14ac:dyDescent="0.2"/>
    <row r="41428" hidden="1" x14ac:dyDescent="0.2"/>
    <row r="41429" hidden="1" x14ac:dyDescent="0.2"/>
    <row r="41430" hidden="1" x14ac:dyDescent="0.2"/>
    <row r="41431" hidden="1" x14ac:dyDescent="0.2"/>
    <row r="41432" hidden="1" x14ac:dyDescent="0.2"/>
    <row r="41433" hidden="1" x14ac:dyDescent="0.2"/>
    <row r="41434" hidden="1" x14ac:dyDescent="0.2"/>
    <row r="41435" hidden="1" x14ac:dyDescent="0.2"/>
    <row r="41436" hidden="1" x14ac:dyDescent="0.2"/>
    <row r="41437" hidden="1" x14ac:dyDescent="0.2"/>
    <row r="41438" hidden="1" x14ac:dyDescent="0.2"/>
    <row r="41439" hidden="1" x14ac:dyDescent="0.2"/>
    <row r="41440" hidden="1" x14ac:dyDescent="0.2"/>
    <row r="41441" hidden="1" x14ac:dyDescent="0.2"/>
    <row r="41442" hidden="1" x14ac:dyDescent="0.2"/>
    <row r="41443" hidden="1" x14ac:dyDescent="0.2"/>
    <row r="41444" hidden="1" x14ac:dyDescent="0.2"/>
    <row r="41445" hidden="1" x14ac:dyDescent="0.2"/>
    <row r="41446" hidden="1" x14ac:dyDescent="0.2"/>
    <row r="41447" hidden="1" x14ac:dyDescent="0.2"/>
    <row r="41448" hidden="1" x14ac:dyDescent="0.2"/>
    <row r="41449" hidden="1" x14ac:dyDescent="0.2"/>
    <row r="41450" hidden="1" x14ac:dyDescent="0.2"/>
    <row r="41451" hidden="1" x14ac:dyDescent="0.2"/>
    <row r="41452" hidden="1" x14ac:dyDescent="0.2"/>
    <row r="41453" hidden="1" x14ac:dyDescent="0.2"/>
    <row r="41454" hidden="1" x14ac:dyDescent="0.2"/>
    <row r="41455" hidden="1" x14ac:dyDescent="0.2"/>
    <row r="41456" hidden="1" x14ac:dyDescent="0.2"/>
    <row r="41457" hidden="1" x14ac:dyDescent="0.2"/>
    <row r="41458" hidden="1" x14ac:dyDescent="0.2"/>
    <row r="41459" hidden="1" x14ac:dyDescent="0.2"/>
    <row r="41460" hidden="1" x14ac:dyDescent="0.2"/>
    <row r="41461" hidden="1" x14ac:dyDescent="0.2"/>
    <row r="41462" hidden="1" x14ac:dyDescent="0.2"/>
    <row r="41463" hidden="1" x14ac:dyDescent="0.2"/>
    <row r="41464" hidden="1" x14ac:dyDescent="0.2"/>
    <row r="41465" hidden="1" x14ac:dyDescent="0.2"/>
    <row r="41466" hidden="1" x14ac:dyDescent="0.2"/>
    <row r="41467" hidden="1" x14ac:dyDescent="0.2"/>
    <row r="41468" hidden="1" x14ac:dyDescent="0.2"/>
    <row r="41469" hidden="1" x14ac:dyDescent="0.2"/>
    <row r="41470" hidden="1" x14ac:dyDescent="0.2"/>
    <row r="41471" hidden="1" x14ac:dyDescent="0.2"/>
    <row r="41472" hidden="1" x14ac:dyDescent="0.2"/>
    <row r="41473" hidden="1" x14ac:dyDescent="0.2"/>
    <row r="41474" hidden="1" x14ac:dyDescent="0.2"/>
    <row r="41475" hidden="1" x14ac:dyDescent="0.2"/>
    <row r="41476" hidden="1" x14ac:dyDescent="0.2"/>
    <row r="41477" hidden="1" x14ac:dyDescent="0.2"/>
    <row r="41478" hidden="1" x14ac:dyDescent="0.2"/>
    <row r="41479" hidden="1" x14ac:dyDescent="0.2"/>
    <row r="41480" hidden="1" x14ac:dyDescent="0.2"/>
    <row r="41481" hidden="1" x14ac:dyDescent="0.2"/>
    <row r="41482" hidden="1" x14ac:dyDescent="0.2"/>
    <row r="41483" hidden="1" x14ac:dyDescent="0.2"/>
    <row r="41484" hidden="1" x14ac:dyDescent="0.2"/>
    <row r="41485" hidden="1" x14ac:dyDescent="0.2"/>
    <row r="41486" hidden="1" x14ac:dyDescent="0.2"/>
    <row r="41487" hidden="1" x14ac:dyDescent="0.2"/>
    <row r="41488" hidden="1" x14ac:dyDescent="0.2"/>
    <row r="41489" hidden="1" x14ac:dyDescent="0.2"/>
    <row r="41490" hidden="1" x14ac:dyDescent="0.2"/>
    <row r="41491" hidden="1" x14ac:dyDescent="0.2"/>
    <row r="41492" hidden="1" x14ac:dyDescent="0.2"/>
    <row r="41493" hidden="1" x14ac:dyDescent="0.2"/>
    <row r="41494" hidden="1" x14ac:dyDescent="0.2"/>
    <row r="41495" hidden="1" x14ac:dyDescent="0.2"/>
    <row r="41496" hidden="1" x14ac:dyDescent="0.2"/>
    <row r="41497" hidden="1" x14ac:dyDescent="0.2"/>
    <row r="41498" hidden="1" x14ac:dyDescent="0.2"/>
    <row r="41499" hidden="1" x14ac:dyDescent="0.2"/>
    <row r="41500" hidden="1" x14ac:dyDescent="0.2"/>
    <row r="41501" hidden="1" x14ac:dyDescent="0.2"/>
    <row r="41502" hidden="1" x14ac:dyDescent="0.2"/>
    <row r="41503" hidden="1" x14ac:dyDescent="0.2"/>
    <row r="41504" hidden="1" x14ac:dyDescent="0.2"/>
    <row r="41505" hidden="1" x14ac:dyDescent="0.2"/>
    <row r="41506" hidden="1" x14ac:dyDescent="0.2"/>
    <row r="41507" hidden="1" x14ac:dyDescent="0.2"/>
    <row r="41508" hidden="1" x14ac:dyDescent="0.2"/>
    <row r="41509" hidden="1" x14ac:dyDescent="0.2"/>
    <row r="41510" hidden="1" x14ac:dyDescent="0.2"/>
    <row r="41511" hidden="1" x14ac:dyDescent="0.2"/>
    <row r="41512" hidden="1" x14ac:dyDescent="0.2"/>
    <row r="41513" hidden="1" x14ac:dyDescent="0.2"/>
    <row r="41514" hidden="1" x14ac:dyDescent="0.2"/>
    <row r="41515" hidden="1" x14ac:dyDescent="0.2"/>
    <row r="41516" hidden="1" x14ac:dyDescent="0.2"/>
    <row r="41517" hidden="1" x14ac:dyDescent="0.2"/>
    <row r="41518" hidden="1" x14ac:dyDescent="0.2"/>
    <row r="41519" hidden="1" x14ac:dyDescent="0.2"/>
    <row r="41520" hidden="1" x14ac:dyDescent="0.2"/>
    <row r="41521" hidden="1" x14ac:dyDescent="0.2"/>
    <row r="41522" hidden="1" x14ac:dyDescent="0.2"/>
    <row r="41523" hidden="1" x14ac:dyDescent="0.2"/>
    <row r="41524" hidden="1" x14ac:dyDescent="0.2"/>
    <row r="41525" hidden="1" x14ac:dyDescent="0.2"/>
    <row r="41526" hidden="1" x14ac:dyDescent="0.2"/>
    <row r="41527" hidden="1" x14ac:dyDescent="0.2"/>
    <row r="41528" hidden="1" x14ac:dyDescent="0.2"/>
    <row r="41529" hidden="1" x14ac:dyDescent="0.2"/>
    <row r="41530" hidden="1" x14ac:dyDescent="0.2"/>
    <row r="41531" hidden="1" x14ac:dyDescent="0.2"/>
    <row r="41532" hidden="1" x14ac:dyDescent="0.2"/>
    <row r="41533" hidden="1" x14ac:dyDescent="0.2"/>
    <row r="41534" hidden="1" x14ac:dyDescent="0.2"/>
    <row r="41535" hidden="1" x14ac:dyDescent="0.2"/>
    <row r="41536" hidden="1" x14ac:dyDescent="0.2"/>
    <row r="41537" hidden="1" x14ac:dyDescent="0.2"/>
    <row r="41538" hidden="1" x14ac:dyDescent="0.2"/>
    <row r="41539" hidden="1" x14ac:dyDescent="0.2"/>
    <row r="41540" hidden="1" x14ac:dyDescent="0.2"/>
    <row r="41541" hidden="1" x14ac:dyDescent="0.2"/>
    <row r="41542" hidden="1" x14ac:dyDescent="0.2"/>
    <row r="41543" hidden="1" x14ac:dyDescent="0.2"/>
    <row r="41544" hidden="1" x14ac:dyDescent="0.2"/>
    <row r="41545" hidden="1" x14ac:dyDescent="0.2"/>
    <row r="41546" hidden="1" x14ac:dyDescent="0.2"/>
    <row r="41547" hidden="1" x14ac:dyDescent="0.2"/>
    <row r="41548" hidden="1" x14ac:dyDescent="0.2"/>
    <row r="41549" hidden="1" x14ac:dyDescent="0.2"/>
    <row r="41550" hidden="1" x14ac:dyDescent="0.2"/>
    <row r="41551" hidden="1" x14ac:dyDescent="0.2"/>
    <row r="41552" hidden="1" x14ac:dyDescent="0.2"/>
    <row r="41553" hidden="1" x14ac:dyDescent="0.2"/>
    <row r="41554" hidden="1" x14ac:dyDescent="0.2"/>
    <row r="41555" hidden="1" x14ac:dyDescent="0.2"/>
    <row r="41556" hidden="1" x14ac:dyDescent="0.2"/>
    <row r="41557" hidden="1" x14ac:dyDescent="0.2"/>
    <row r="41558" hidden="1" x14ac:dyDescent="0.2"/>
    <row r="41559" hidden="1" x14ac:dyDescent="0.2"/>
    <row r="41560" hidden="1" x14ac:dyDescent="0.2"/>
    <row r="41561" hidden="1" x14ac:dyDescent="0.2"/>
    <row r="41562" hidden="1" x14ac:dyDescent="0.2"/>
    <row r="41563" hidden="1" x14ac:dyDescent="0.2"/>
    <row r="41564" hidden="1" x14ac:dyDescent="0.2"/>
    <row r="41565" hidden="1" x14ac:dyDescent="0.2"/>
    <row r="41566" hidden="1" x14ac:dyDescent="0.2"/>
    <row r="41567" hidden="1" x14ac:dyDescent="0.2"/>
    <row r="41568" hidden="1" x14ac:dyDescent="0.2"/>
    <row r="41569" hidden="1" x14ac:dyDescent="0.2"/>
    <row r="41570" hidden="1" x14ac:dyDescent="0.2"/>
    <row r="41571" hidden="1" x14ac:dyDescent="0.2"/>
    <row r="41572" hidden="1" x14ac:dyDescent="0.2"/>
    <row r="41573" hidden="1" x14ac:dyDescent="0.2"/>
    <row r="41574" hidden="1" x14ac:dyDescent="0.2"/>
    <row r="41575" hidden="1" x14ac:dyDescent="0.2"/>
    <row r="41576" hidden="1" x14ac:dyDescent="0.2"/>
    <row r="41577" hidden="1" x14ac:dyDescent="0.2"/>
    <row r="41578" hidden="1" x14ac:dyDescent="0.2"/>
    <row r="41579" hidden="1" x14ac:dyDescent="0.2"/>
    <row r="41580" hidden="1" x14ac:dyDescent="0.2"/>
    <row r="41581" hidden="1" x14ac:dyDescent="0.2"/>
    <row r="41582" hidden="1" x14ac:dyDescent="0.2"/>
    <row r="41583" hidden="1" x14ac:dyDescent="0.2"/>
    <row r="41584" hidden="1" x14ac:dyDescent="0.2"/>
    <row r="41585" hidden="1" x14ac:dyDescent="0.2"/>
    <row r="41586" hidden="1" x14ac:dyDescent="0.2"/>
    <row r="41587" hidden="1" x14ac:dyDescent="0.2"/>
    <row r="41588" hidden="1" x14ac:dyDescent="0.2"/>
    <row r="41589" hidden="1" x14ac:dyDescent="0.2"/>
    <row r="41590" hidden="1" x14ac:dyDescent="0.2"/>
    <row r="41591" hidden="1" x14ac:dyDescent="0.2"/>
    <row r="41592" hidden="1" x14ac:dyDescent="0.2"/>
    <row r="41593" hidden="1" x14ac:dyDescent="0.2"/>
    <row r="41594" hidden="1" x14ac:dyDescent="0.2"/>
    <row r="41595" hidden="1" x14ac:dyDescent="0.2"/>
    <row r="41596" hidden="1" x14ac:dyDescent="0.2"/>
    <row r="41597" hidden="1" x14ac:dyDescent="0.2"/>
    <row r="41598" hidden="1" x14ac:dyDescent="0.2"/>
    <row r="41599" hidden="1" x14ac:dyDescent="0.2"/>
    <row r="41600" hidden="1" x14ac:dyDescent="0.2"/>
    <row r="41601" hidden="1" x14ac:dyDescent="0.2"/>
    <row r="41602" hidden="1" x14ac:dyDescent="0.2"/>
    <row r="41603" hidden="1" x14ac:dyDescent="0.2"/>
    <row r="41604" hidden="1" x14ac:dyDescent="0.2"/>
    <row r="41605" hidden="1" x14ac:dyDescent="0.2"/>
    <row r="41606" hidden="1" x14ac:dyDescent="0.2"/>
    <row r="41607" hidden="1" x14ac:dyDescent="0.2"/>
    <row r="41608" hidden="1" x14ac:dyDescent="0.2"/>
    <row r="41609" hidden="1" x14ac:dyDescent="0.2"/>
    <row r="41610" hidden="1" x14ac:dyDescent="0.2"/>
    <row r="41611" hidden="1" x14ac:dyDescent="0.2"/>
    <row r="41612" hidden="1" x14ac:dyDescent="0.2"/>
    <row r="41613" hidden="1" x14ac:dyDescent="0.2"/>
    <row r="41614" hidden="1" x14ac:dyDescent="0.2"/>
    <row r="41615" hidden="1" x14ac:dyDescent="0.2"/>
    <row r="41616" hidden="1" x14ac:dyDescent="0.2"/>
    <row r="41617" hidden="1" x14ac:dyDescent="0.2"/>
    <row r="41618" hidden="1" x14ac:dyDescent="0.2"/>
    <row r="41619" hidden="1" x14ac:dyDescent="0.2"/>
    <row r="41620" hidden="1" x14ac:dyDescent="0.2"/>
    <row r="41621" hidden="1" x14ac:dyDescent="0.2"/>
    <row r="41622" hidden="1" x14ac:dyDescent="0.2"/>
    <row r="41623" hidden="1" x14ac:dyDescent="0.2"/>
    <row r="41624" hidden="1" x14ac:dyDescent="0.2"/>
    <row r="41625" hidden="1" x14ac:dyDescent="0.2"/>
    <row r="41626" hidden="1" x14ac:dyDescent="0.2"/>
    <row r="41627" hidden="1" x14ac:dyDescent="0.2"/>
    <row r="41628" hidden="1" x14ac:dyDescent="0.2"/>
    <row r="41629" hidden="1" x14ac:dyDescent="0.2"/>
    <row r="41630" hidden="1" x14ac:dyDescent="0.2"/>
    <row r="41631" hidden="1" x14ac:dyDescent="0.2"/>
    <row r="41632" hidden="1" x14ac:dyDescent="0.2"/>
    <row r="41633" hidden="1" x14ac:dyDescent="0.2"/>
    <row r="41634" hidden="1" x14ac:dyDescent="0.2"/>
    <row r="41635" hidden="1" x14ac:dyDescent="0.2"/>
    <row r="41636" hidden="1" x14ac:dyDescent="0.2"/>
    <row r="41637" hidden="1" x14ac:dyDescent="0.2"/>
    <row r="41638" hidden="1" x14ac:dyDescent="0.2"/>
    <row r="41639" hidden="1" x14ac:dyDescent="0.2"/>
    <row r="41640" hidden="1" x14ac:dyDescent="0.2"/>
    <row r="41641" hidden="1" x14ac:dyDescent="0.2"/>
    <row r="41642" hidden="1" x14ac:dyDescent="0.2"/>
    <row r="41643" hidden="1" x14ac:dyDescent="0.2"/>
    <row r="41644" hidden="1" x14ac:dyDescent="0.2"/>
    <row r="41645" hidden="1" x14ac:dyDescent="0.2"/>
    <row r="41646" hidden="1" x14ac:dyDescent="0.2"/>
    <row r="41647" hidden="1" x14ac:dyDescent="0.2"/>
    <row r="41648" hidden="1" x14ac:dyDescent="0.2"/>
    <row r="41649" hidden="1" x14ac:dyDescent="0.2"/>
    <row r="41650" hidden="1" x14ac:dyDescent="0.2"/>
    <row r="41651" hidden="1" x14ac:dyDescent="0.2"/>
    <row r="41652" hidden="1" x14ac:dyDescent="0.2"/>
    <row r="41653" hidden="1" x14ac:dyDescent="0.2"/>
    <row r="41654" hidden="1" x14ac:dyDescent="0.2"/>
    <row r="41655" hidden="1" x14ac:dyDescent="0.2"/>
    <row r="41656" hidden="1" x14ac:dyDescent="0.2"/>
    <row r="41657" hidden="1" x14ac:dyDescent="0.2"/>
    <row r="41658" hidden="1" x14ac:dyDescent="0.2"/>
    <row r="41659" hidden="1" x14ac:dyDescent="0.2"/>
    <row r="41660" hidden="1" x14ac:dyDescent="0.2"/>
    <row r="41661" hidden="1" x14ac:dyDescent="0.2"/>
    <row r="41662" hidden="1" x14ac:dyDescent="0.2"/>
    <row r="41663" hidden="1" x14ac:dyDescent="0.2"/>
    <row r="41664" hidden="1" x14ac:dyDescent="0.2"/>
    <row r="41665" hidden="1" x14ac:dyDescent="0.2"/>
    <row r="41666" hidden="1" x14ac:dyDescent="0.2"/>
    <row r="41667" hidden="1" x14ac:dyDescent="0.2"/>
    <row r="41668" hidden="1" x14ac:dyDescent="0.2"/>
    <row r="41669" hidden="1" x14ac:dyDescent="0.2"/>
    <row r="41670" hidden="1" x14ac:dyDescent="0.2"/>
    <row r="41671" hidden="1" x14ac:dyDescent="0.2"/>
    <row r="41672" hidden="1" x14ac:dyDescent="0.2"/>
    <row r="41673" hidden="1" x14ac:dyDescent="0.2"/>
    <row r="41674" hidden="1" x14ac:dyDescent="0.2"/>
    <row r="41675" hidden="1" x14ac:dyDescent="0.2"/>
    <row r="41676" hidden="1" x14ac:dyDescent="0.2"/>
    <row r="41677" hidden="1" x14ac:dyDescent="0.2"/>
    <row r="41678" hidden="1" x14ac:dyDescent="0.2"/>
    <row r="41679" hidden="1" x14ac:dyDescent="0.2"/>
    <row r="41680" hidden="1" x14ac:dyDescent="0.2"/>
    <row r="41681" hidden="1" x14ac:dyDescent="0.2"/>
    <row r="41682" hidden="1" x14ac:dyDescent="0.2"/>
    <row r="41683" hidden="1" x14ac:dyDescent="0.2"/>
    <row r="41684" hidden="1" x14ac:dyDescent="0.2"/>
    <row r="41685" hidden="1" x14ac:dyDescent="0.2"/>
    <row r="41686" hidden="1" x14ac:dyDescent="0.2"/>
    <row r="41687" hidden="1" x14ac:dyDescent="0.2"/>
    <row r="41688" hidden="1" x14ac:dyDescent="0.2"/>
    <row r="41689" hidden="1" x14ac:dyDescent="0.2"/>
    <row r="41690" hidden="1" x14ac:dyDescent="0.2"/>
    <row r="41691" hidden="1" x14ac:dyDescent="0.2"/>
    <row r="41692" hidden="1" x14ac:dyDescent="0.2"/>
    <row r="41693" hidden="1" x14ac:dyDescent="0.2"/>
    <row r="41694" hidden="1" x14ac:dyDescent="0.2"/>
    <row r="41695" hidden="1" x14ac:dyDescent="0.2"/>
    <row r="41696" hidden="1" x14ac:dyDescent="0.2"/>
    <row r="41697" hidden="1" x14ac:dyDescent="0.2"/>
    <row r="41698" hidden="1" x14ac:dyDescent="0.2"/>
    <row r="41699" hidden="1" x14ac:dyDescent="0.2"/>
    <row r="41700" hidden="1" x14ac:dyDescent="0.2"/>
    <row r="41701" hidden="1" x14ac:dyDescent="0.2"/>
    <row r="41702" hidden="1" x14ac:dyDescent="0.2"/>
    <row r="41703" hidden="1" x14ac:dyDescent="0.2"/>
    <row r="41704" hidden="1" x14ac:dyDescent="0.2"/>
    <row r="41705" hidden="1" x14ac:dyDescent="0.2"/>
    <row r="41706" hidden="1" x14ac:dyDescent="0.2"/>
    <row r="41707" hidden="1" x14ac:dyDescent="0.2"/>
    <row r="41708" hidden="1" x14ac:dyDescent="0.2"/>
    <row r="41709" hidden="1" x14ac:dyDescent="0.2"/>
    <row r="41710" hidden="1" x14ac:dyDescent="0.2"/>
    <row r="41711" hidden="1" x14ac:dyDescent="0.2"/>
    <row r="41712" hidden="1" x14ac:dyDescent="0.2"/>
    <row r="41713" hidden="1" x14ac:dyDescent="0.2"/>
    <row r="41714" hidden="1" x14ac:dyDescent="0.2"/>
    <row r="41715" hidden="1" x14ac:dyDescent="0.2"/>
    <row r="41716" hidden="1" x14ac:dyDescent="0.2"/>
    <row r="41717" hidden="1" x14ac:dyDescent="0.2"/>
    <row r="41718" hidden="1" x14ac:dyDescent="0.2"/>
    <row r="41719" hidden="1" x14ac:dyDescent="0.2"/>
    <row r="41720" hidden="1" x14ac:dyDescent="0.2"/>
    <row r="41721" hidden="1" x14ac:dyDescent="0.2"/>
    <row r="41722" hidden="1" x14ac:dyDescent="0.2"/>
    <row r="41723" hidden="1" x14ac:dyDescent="0.2"/>
    <row r="41724" hidden="1" x14ac:dyDescent="0.2"/>
    <row r="41725" hidden="1" x14ac:dyDescent="0.2"/>
    <row r="41726" hidden="1" x14ac:dyDescent="0.2"/>
    <row r="41727" hidden="1" x14ac:dyDescent="0.2"/>
    <row r="41728" hidden="1" x14ac:dyDescent="0.2"/>
    <row r="41729" hidden="1" x14ac:dyDescent="0.2"/>
    <row r="41730" hidden="1" x14ac:dyDescent="0.2"/>
    <row r="41731" hidden="1" x14ac:dyDescent="0.2"/>
    <row r="41732" hidden="1" x14ac:dyDescent="0.2"/>
    <row r="41733" hidden="1" x14ac:dyDescent="0.2"/>
    <row r="41734" hidden="1" x14ac:dyDescent="0.2"/>
    <row r="41735" hidden="1" x14ac:dyDescent="0.2"/>
    <row r="41736" hidden="1" x14ac:dyDescent="0.2"/>
    <row r="41737" hidden="1" x14ac:dyDescent="0.2"/>
    <row r="41738" hidden="1" x14ac:dyDescent="0.2"/>
    <row r="41739" hidden="1" x14ac:dyDescent="0.2"/>
    <row r="41740" hidden="1" x14ac:dyDescent="0.2"/>
    <row r="41741" hidden="1" x14ac:dyDescent="0.2"/>
    <row r="41742" hidden="1" x14ac:dyDescent="0.2"/>
    <row r="41743" hidden="1" x14ac:dyDescent="0.2"/>
    <row r="41744" hidden="1" x14ac:dyDescent="0.2"/>
    <row r="41745" hidden="1" x14ac:dyDescent="0.2"/>
    <row r="41746" hidden="1" x14ac:dyDescent="0.2"/>
    <row r="41747" hidden="1" x14ac:dyDescent="0.2"/>
    <row r="41748" hidden="1" x14ac:dyDescent="0.2"/>
    <row r="41749" hidden="1" x14ac:dyDescent="0.2"/>
    <row r="41750" hidden="1" x14ac:dyDescent="0.2"/>
    <row r="41751" hidden="1" x14ac:dyDescent="0.2"/>
    <row r="41752" hidden="1" x14ac:dyDescent="0.2"/>
    <row r="41753" hidden="1" x14ac:dyDescent="0.2"/>
    <row r="41754" hidden="1" x14ac:dyDescent="0.2"/>
    <row r="41755" hidden="1" x14ac:dyDescent="0.2"/>
    <row r="41756" hidden="1" x14ac:dyDescent="0.2"/>
    <row r="41757" hidden="1" x14ac:dyDescent="0.2"/>
    <row r="41758" hidden="1" x14ac:dyDescent="0.2"/>
    <row r="41759" hidden="1" x14ac:dyDescent="0.2"/>
    <row r="41760" hidden="1" x14ac:dyDescent="0.2"/>
    <row r="41761" hidden="1" x14ac:dyDescent="0.2"/>
    <row r="41762" hidden="1" x14ac:dyDescent="0.2"/>
    <row r="41763" hidden="1" x14ac:dyDescent="0.2"/>
    <row r="41764" hidden="1" x14ac:dyDescent="0.2"/>
    <row r="41765" hidden="1" x14ac:dyDescent="0.2"/>
    <row r="41766" hidden="1" x14ac:dyDescent="0.2"/>
    <row r="41767" hidden="1" x14ac:dyDescent="0.2"/>
    <row r="41768" hidden="1" x14ac:dyDescent="0.2"/>
    <row r="41769" hidden="1" x14ac:dyDescent="0.2"/>
    <row r="41770" hidden="1" x14ac:dyDescent="0.2"/>
    <row r="41771" hidden="1" x14ac:dyDescent="0.2"/>
    <row r="41772" hidden="1" x14ac:dyDescent="0.2"/>
    <row r="41773" hidden="1" x14ac:dyDescent="0.2"/>
    <row r="41774" hidden="1" x14ac:dyDescent="0.2"/>
    <row r="41775" hidden="1" x14ac:dyDescent="0.2"/>
    <row r="41776" hidden="1" x14ac:dyDescent="0.2"/>
    <row r="41777" hidden="1" x14ac:dyDescent="0.2"/>
    <row r="41778" hidden="1" x14ac:dyDescent="0.2"/>
    <row r="41779" hidden="1" x14ac:dyDescent="0.2"/>
    <row r="41780" hidden="1" x14ac:dyDescent="0.2"/>
    <row r="41781" hidden="1" x14ac:dyDescent="0.2"/>
    <row r="41782" hidden="1" x14ac:dyDescent="0.2"/>
    <row r="41783" hidden="1" x14ac:dyDescent="0.2"/>
    <row r="41784" hidden="1" x14ac:dyDescent="0.2"/>
    <row r="41785" hidden="1" x14ac:dyDescent="0.2"/>
    <row r="41786" hidden="1" x14ac:dyDescent="0.2"/>
    <row r="41787" hidden="1" x14ac:dyDescent="0.2"/>
    <row r="41788" hidden="1" x14ac:dyDescent="0.2"/>
    <row r="41789" hidden="1" x14ac:dyDescent="0.2"/>
    <row r="41790" hidden="1" x14ac:dyDescent="0.2"/>
    <row r="41791" hidden="1" x14ac:dyDescent="0.2"/>
    <row r="41792" hidden="1" x14ac:dyDescent="0.2"/>
    <row r="41793" hidden="1" x14ac:dyDescent="0.2"/>
    <row r="41794" hidden="1" x14ac:dyDescent="0.2"/>
    <row r="41795" hidden="1" x14ac:dyDescent="0.2"/>
    <row r="41796" hidden="1" x14ac:dyDescent="0.2"/>
    <row r="41797" hidden="1" x14ac:dyDescent="0.2"/>
    <row r="41798" hidden="1" x14ac:dyDescent="0.2"/>
    <row r="41799" hidden="1" x14ac:dyDescent="0.2"/>
    <row r="41800" hidden="1" x14ac:dyDescent="0.2"/>
    <row r="41801" hidden="1" x14ac:dyDescent="0.2"/>
    <row r="41802" hidden="1" x14ac:dyDescent="0.2"/>
    <row r="41803" hidden="1" x14ac:dyDescent="0.2"/>
    <row r="41804" hidden="1" x14ac:dyDescent="0.2"/>
    <row r="41805" hidden="1" x14ac:dyDescent="0.2"/>
    <row r="41806" hidden="1" x14ac:dyDescent="0.2"/>
    <row r="41807" hidden="1" x14ac:dyDescent="0.2"/>
    <row r="41808" hidden="1" x14ac:dyDescent="0.2"/>
    <row r="41809" hidden="1" x14ac:dyDescent="0.2"/>
    <row r="41810" hidden="1" x14ac:dyDescent="0.2"/>
    <row r="41811" hidden="1" x14ac:dyDescent="0.2"/>
    <row r="41812" hidden="1" x14ac:dyDescent="0.2"/>
    <row r="41813" hidden="1" x14ac:dyDescent="0.2"/>
    <row r="41814" hidden="1" x14ac:dyDescent="0.2"/>
    <row r="41815" hidden="1" x14ac:dyDescent="0.2"/>
    <row r="41816" hidden="1" x14ac:dyDescent="0.2"/>
    <row r="41817" hidden="1" x14ac:dyDescent="0.2"/>
    <row r="41818" hidden="1" x14ac:dyDescent="0.2"/>
    <row r="41819" hidden="1" x14ac:dyDescent="0.2"/>
    <row r="41820" hidden="1" x14ac:dyDescent="0.2"/>
    <row r="41821" hidden="1" x14ac:dyDescent="0.2"/>
    <row r="41822" hidden="1" x14ac:dyDescent="0.2"/>
    <row r="41823" hidden="1" x14ac:dyDescent="0.2"/>
    <row r="41824" hidden="1" x14ac:dyDescent="0.2"/>
    <row r="41825" hidden="1" x14ac:dyDescent="0.2"/>
    <row r="41826" hidden="1" x14ac:dyDescent="0.2"/>
    <row r="41827" hidden="1" x14ac:dyDescent="0.2"/>
    <row r="41828" hidden="1" x14ac:dyDescent="0.2"/>
    <row r="41829" hidden="1" x14ac:dyDescent="0.2"/>
    <row r="41830" hidden="1" x14ac:dyDescent="0.2"/>
    <row r="41831" hidden="1" x14ac:dyDescent="0.2"/>
    <row r="41832" hidden="1" x14ac:dyDescent="0.2"/>
    <row r="41833" hidden="1" x14ac:dyDescent="0.2"/>
    <row r="41834" hidden="1" x14ac:dyDescent="0.2"/>
    <row r="41835" hidden="1" x14ac:dyDescent="0.2"/>
    <row r="41836" hidden="1" x14ac:dyDescent="0.2"/>
    <row r="41837" hidden="1" x14ac:dyDescent="0.2"/>
    <row r="41838" hidden="1" x14ac:dyDescent="0.2"/>
    <row r="41839" hidden="1" x14ac:dyDescent="0.2"/>
    <row r="41840" hidden="1" x14ac:dyDescent="0.2"/>
    <row r="41841" hidden="1" x14ac:dyDescent="0.2"/>
    <row r="41842" hidden="1" x14ac:dyDescent="0.2"/>
    <row r="41843" hidden="1" x14ac:dyDescent="0.2"/>
    <row r="41844" hidden="1" x14ac:dyDescent="0.2"/>
    <row r="41845" hidden="1" x14ac:dyDescent="0.2"/>
    <row r="41846" hidden="1" x14ac:dyDescent="0.2"/>
    <row r="41847" hidden="1" x14ac:dyDescent="0.2"/>
    <row r="41848" hidden="1" x14ac:dyDescent="0.2"/>
    <row r="41849" hidden="1" x14ac:dyDescent="0.2"/>
    <row r="41850" hidden="1" x14ac:dyDescent="0.2"/>
    <row r="41851" hidden="1" x14ac:dyDescent="0.2"/>
    <row r="41852" hidden="1" x14ac:dyDescent="0.2"/>
    <row r="41853" hidden="1" x14ac:dyDescent="0.2"/>
    <row r="41854" hidden="1" x14ac:dyDescent="0.2"/>
    <row r="41855" hidden="1" x14ac:dyDescent="0.2"/>
    <row r="41856" hidden="1" x14ac:dyDescent="0.2"/>
    <row r="41857" hidden="1" x14ac:dyDescent="0.2"/>
    <row r="41858" hidden="1" x14ac:dyDescent="0.2"/>
    <row r="41859" hidden="1" x14ac:dyDescent="0.2"/>
    <row r="41860" hidden="1" x14ac:dyDescent="0.2"/>
    <row r="41861" hidden="1" x14ac:dyDescent="0.2"/>
    <row r="41862" hidden="1" x14ac:dyDescent="0.2"/>
    <row r="41863" hidden="1" x14ac:dyDescent="0.2"/>
    <row r="41864" hidden="1" x14ac:dyDescent="0.2"/>
    <row r="41865" hidden="1" x14ac:dyDescent="0.2"/>
    <row r="41866" hidden="1" x14ac:dyDescent="0.2"/>
    <row r="41867" hidden="1" x14ac:dyDescent="0.2"/>
    <row r="41868" hidden="1" x14ac:dyDescent="0.2"/>
    <row r="41869" hidden="1" x14ac:dyDescent="0.2"/>
    <row r="41870" hidden="1" x14ac:dyDescent="0.2"/>
    <row r="41871" hidden="1" x14ac:dyDescent="0.2"/>
    <row r="41872" hidden="1" x14ac:dyDescent="0.2"/>
    <row r="41873" hidden="1" x14ac:dyDescent="0.2"/>
    <row r="41874" hidden="1" x14ac:dyDescent="0.2"/>
    <row r="41875" hidden="1" x14ac:dyDescent="0.2"/>
    <row r="41876" hidden="1" x14ac:dyDescent="0.2"/>
    <row r="41877" hidden="1" x14ac:dyDescent="0.2"/>
    <row r="41878" hidden="1" x14ac:dyDescent="0.2"/>
    <row r="41879" hidden="1" x14ac:dyDescent="0.2"/>
    <row r="41880" hidden="1" x14ac:dyDescent="0.2"/>
    <row r="41881" hidden="1" x14ac:dyDescent="0.2"/>
    <row r="41882" hidden="1" x14ac:dyDescent="0.2"/>
    <row r="41883" hidden="1" x14ac:dyDescent="0.2"/>
    <row r="41884" hidden="1" x14ac:dyDescent="0.2"/>
    <row r="41885" hidden="1" x14ac:dyDescent="0.2"/>
    <row r="41886" hidden="1" x14ac:dyDescent="0.2"/>
    <row r="41887" hidden="1" x14ac:dyDescent="0.2"/>
    <row r="41888" hidden="1" x14ac:dyDescent="0.2"/>
    <row r="41889" hidden="1" x14ac:dyDescent="0.2"/>
    <row r="41890" hidden="1" x14ac:dyDescent="0.2"/>
    <row r="41891" hidden="1" x14ac:dyDescent="0.2"/>
    <row r="41892" hidden="1" x14ac:dyDescent="0.2"/>
    <row r="41893" hidden="1" x14ac:dyDescent="0.2"/>
    <row r="41894" hidden="1" x14ac:dyDescent="0.2"/>
    <row r="41895" hidden="1" x14ac:dyDescent="0.2"/>
    <row r="41896" hidden="1" x14ac:dyDescent="0.2"/>
    <row r="41897" hidden="1" x14ac:dyDescent="0.2"/>
    <row r="41898" hidden="1" x14ac:dyDescent="0.2"/>
    <row r="41899" hidden="1" x14ac:dyDescent="0.2"/>
    <row r="41900" hidden="1" x14ac:dyDescent="0.2"/>
    <row r="41901" hidden="1" x14ac:dyDescent="0.2"/>
    <row r="41902" hidden="1" x14ac:dyDescent="0.2"/>
    <row r="41903" hidden="1" x14ac:dyDescent="0.2"/>
    <row r="41904" hidden="1" x14ac:dyDescent="0.2"/>
    <row r="41905" hidden="1" x14ac:dyDescent="0.2"/>
    <row r="41906" hidden="1" x14ac:dyDescent="0.2"/>
    <row r="41907" hidden="1" x14ac:dyDescent="0.2"/>
    <row r="41908" hidden="1" x14ac:dyDescent="0.2"/>
    <row r="41909" hidden="1" x14ac:dyDescent="0.2"/>
    <row r="41910" hidden="1" x14ac:dyDescent="0.2"/>
    <row r="41911" hidden="1" x14ac:dyDescent="0.2"/>
    <row r="41912" hidden="1" x14ac:dyDescent="0.2"/>
    <row r="41913" hidden="1" x14ac:dyDescent="0.2"/>
    <row r="41914" hidden="1" x14ac:dyDescent="0.2"/>
    <row r="41915" hidden="1" x14ac:dyDescent="0.2"/>
    <row r="41916" hidden="1" x14ac:dyDescent="0.2"/>
    <row r="41917" hidden="1" x14ac:dyDescent="0.2"/>
    <row r="41918" hidden="1" x14ac:dyDescent="0.2"/>
    <row r="41919" hidden="1" x14ac:dyDescent="0.2"/>
    <row r="41920" hidden="1" x14ac:dyDescent="0.2"/>
    <row r="41921" hidden="1" x14ac:dyDescent="0.2"/>
    <row r="41922" hidden="1" x14ac:dyDescent="0.2"/>
    <row r="41923" hidden="1" x14ac:dyDescent="0.2"/>
    <row r="41924" hidden="1" x14ac:dyDescent="0.2"/>
    <row r="41925" hidden="1" x14ac:dyDescent="0.2"/>
    <row r="41926" hidden="1" x14ac:dyDescent="0.2"/>
    <row r="41927" hidden="1" x14ac:dyDescent="0.2"/>
    <row r="41928" hidden="1" x14ac:dyDescent="0.2"/>
    <row r="41929" hidden="1" x14ac:dyDescent="0.2"/>
    <row r="41930" hidden="1" x14ac:dyDescent="0.2"/>
    <row r="41931" hidden="1" x14ac:dyDescent="0.2"/>
    <row r="41932" hidden="1" x14ac:dyDescent="0.2"/>
    <row r="41933" hidden="1" x14ac:dyDescent="0.2"/>
    <row r="41934" hidden="1" x14ac:dyDescent="0.2"/>
    <row r="41935" hidden="1" x14ac:dyDescent="0.2"/>
    <row r="41936" hidden="1" x14ac:dyDescent="0.2"/>
    <row r="41937" hidden="1" x14ac:dyDescent="0.2"/>
    <row r="41938" hidden="1" x14ac:dyDescent="0.2"/>
    <row r="41939" hidden="1" x14ac:dyDescent="0.2"/>
    <row r="41940" hidden="1" x14ac:dyDescent="0.2"/>
    <row r="41941" hidden="1" x14ac:dyDescent="0.2"/>
    <row r="41942" hidden="1" x14ac:dyDescent="0.2"/>
    <row r="41943" hidden="1" x14ac:dyDescent="0.2"/>
    <row r="41944" hidden="1" x14ac:dyDescent="0.2"/>
    <row r="41945" hidden="1" x14ac:dyDescent="0.2"/>
    <row r="41946" hidden="1" x14ac:dyDescent="0.2"/>
    <row r="41947" hidden="1" x14ac:dyDescent="0.2"/>
    <row r="41948" hidden="1" x14ac:dyDescent="0.2"/>
    <row r="41949" hidden="1" x14ac:dyDescent="0.2"/>
    <row r="41950" hidden="1" x14ac:dyDescent="0.2"/>
    <row r="41951" hidden="1" x14ac:dyDescent="0.2"/>
    <row r="41952" hidden="1" x14ac:dyDescent="0.2"/>
    <row r="41953" hidden="1" x14ac:dyDescent="0.2"/>
    <row r="41954" hidden="1" x14ac:dyDescent="0.2"/>
    <row r="41955" hidden="1" x14ac:dyDescent="0.2"/>
    <row r="41956" hidden="1" x14ac:dyDescent="0.2"/>
    <row r="41957" hidden="1" x14ac:dyDescent="0.2"/>
    <row r="41958" hidden="1" x14ac:dyDescent="0.2"/>
    <row r="41959" hidden="1" x14ac:dyDescent="0.2"/>
    <row r="41960" hidden="1" x14ac:dyDescent="0.2"/>
    <row r="41961" hidden="1" x14ac:dyDescent="0.2"/>
    <row r="41962" hidden="1" x14ac:dyDescent="0.2"/>
    <row r="41963" hidden="1" x14ac:dyDescent="0.2"/>
    <row r="41964" hidden="1" x14ac:dyDescent="0.2"/>
    <row r="41965" hidden="1" x14ac:dyDescent="0.2"/>
    <row r="41966" hidden="1" x14ac:dyDescent="0.2"/>
    <row r="41967" hidden="1" x14ac:dyDescent="0.2"/>
    <row r="41968" hidden="1" x14ac:dyDescent="0.2"/>
    <row r="41969" hidden="1" x14ac:dyDescent="0.2"/>
    <row r="41970" hidden="1" x14ac:dyDescent="0.2"/>
    <row r="41971" hidden="1" x14ac:dyDescent="0.2"/>
    <row r="41972" hidden="1" x14ac:dyDescent="0.2"/>
    <row r="41973" hidden="1" x14ac:dyDescent="0.2"/>
    <row r="41974" hidden="1" x14ac:dyDescent="0.2"/>
    <row r="41975" hidden="1" x14ac:dyDescent="0.2"/>
    <row r="41976" hidden="1" x14ac:dyDescent="0.2"/>
    <row r="41977" hidden="1" x14ac:dyDescent="0.2"/>
    <row r="41978" hidden="1" x14ac:dyDescent="0.2"/>
    <row r="41979" hidden="1" x14ac:dyDescent="0.2"/>
    <row r="41980" hidden="1" x14ac:dyDescent="0.2"/>
    <row r="41981" hidden="1" x14ac:dyDescent="0.2"/>
    <row r="41982" hidden="1" x14ac:dyDescent="0.2"/>
    <row r="41983" hidden="1" x14ac:dyDescent="0.2"/>
    <row r="41984" hidden="1" x14ac:dyDescent="0.2"/>
    <row r="41985" hidden="1" x14ac:dyDescent="0.2"/>
    <row r="41986" hidden="1" x14ac:dyDescent="0.2"/>
    <row r="41987" hidden="1" x14ac:dyDescent="0.2"/>
    <row r="41988" hidden="1" x14ac:dyDescent="0.2"/>
    <row r="41989" hidden="1" x14ac:dyDescent="0.2"/>
    <row r="41990" hidden="1" x14ac:dyDescent="0.2"/>
    <row r="41991" hidden="1" x14ac:dyDescent="0.2"/>
    <row r="41992" hidden="1" x14ac:dyDescent="0.2"/>
    <row r="41993" hidden="1" x14ac:dyDescent="0.2"/>
    <row r="41994" hidden="1" x14ac:dyDescent="0.2"/>
    <row r="41995" hidden="1" x14ac:dyDescent="0.2"/>
    <row r="41996" hidden="1" x14ac:dyDescent="0.2"/>
    <row r="41997" hidden="1" x14ac:dyDescent="0.2"/>
    <row r="41998" hidden="1" x14ac:dyDescent="0.2"/>
    <row r="41999" hidden="1" x14ac:dyDescent="0.2"/>
    <row r="42000" hidden="1" x14ac:dyDescent="0.2"/>
    <row r="42001" hidden="1" x14ac:dyDescent="0.2"/>
    <row r="42002" hidden="1" x14ac:dyDescent="0.2"/>
    <row r="42003" hidden="1" x14ac:dyDescent="0.2"/>
    <row r="42004" hidden="1" x14ac:dyDescent="0.2"/>
    <row r="42005" hidden="1" x14ac:dyDescent="0.2"/>
    <row r="42006" hidden="1" x14ac:dyDescent="0.2"/>
    <row r="42007" hidden="1" x14ac:dyDescent="0.2"/>
    <row r="42008" hidden="1" x14ac:dyDescent="0.2"/>
    <row r="42009" hidden="1" x14ac:dyDescent="0.2"/>
    <row r="42010" hidden="1" x14ac:dyDescent="0.2"/>
    <row r="42011" hidden="1" x14ac:dyDescent="0.2"/>
    <row r="42012" hidden="1" x14ac:dyDescent="0.2"/>
    <row r="42013" hidden="1" x14ac:dyDescent="0.2"/>
    <row r="42014" hidden="1" x14ac:dyDescent="0.2"/>
    <row r="42015" hidden="1" x14ac:dyDescent="0.2"/>
    <row r="42016" hidden="1" x14ac:dyDescent="0.2"/>
    <row r="42017" hidden="1" x14ac:dyDescent="0.2"/>
    <row r="42018" hidden="1" x14ac:dyDescent="0.2"/>
    <row r="42019" hidden="1" x14ac:dyDescent="0.2"/>
    <row r="42020" hidden="1" x14ac:dyDescent="0.2"/>
    <row r="42021" hidden="1" x14ac:dyDescent="0.2"/>
    <row r="42022" hidden="1" x14ac:dyDescent="0.2"/>
    <row r="42023" hidden="1" x14ac:dyDescent="0.2"/>
    <row r="42024" hidden="1" x14ac:dyDescent="0.2"/>
    <row r="42025" hidden="1" x14ac:dyDescent="0.2"/>
    <row r="42026" hidden="1" x14ac:dyDescent="0.2"/>
    <row r="42027" hidden="1" x14ac:dyDescent="0.2"/>
    <row r="42028" hidden="1" x14ac:dyDescent="0.2"/>
    <row r="42029" hidden="1" x14ac:dyDescent="0.2"/>
    <row r="42030" hidden="1" x14ac:dyDescent="0.2"/>
    <row r="42031" hidden="1" x14ac:dyDescent="0.2"/>
    <row r="42032" hidden="1" x14ac:dyDescent="0.2"/>
    <row r="42033" hidden="1" x14ac:dyDescent="0.2"/>
    <row r="42034" hidden="1" x14ac:dyDescent="0.2"/>
    <row r="42035" hidden="1" x14ac:dyDescent="0.2"/>
    <row r="42036" hidden="1" x14ac:dyDescent="0.2"/>
    <row r="42037" hidden="1" x14ac:dyDescent="0.2"/>
    <row r="42038" hidden="1" x14ac:dyDescent="0.2"/>
    <row r="42039" hidden="1" x14ac:dyDescent="0.2"/>
    <row r="42040" hidden="1" x14ac:dyDescent="0.2"/>
    <row r="42041" hidden="1" x14ac:dyDescent="0.2"/>
    <row r="42042" hidden="1" x14ac:dyDescent="0.2"/>
    <row r="42043" hidden="1" x14ac:dyDescent="0.2"/>
    <row r="42044" hidden="1" x14ac:dyDescent="0.2"/>
    <row r="42045" hidden="1" x14ac:dyDescent="0.2"/>
    <row r="42046" hidden="1" x14ac:dyDescent="0.2"/>
    <row r="42047" hidden="1" x14ac:dyDescent="0.2"/>
    <row r="42048" hidden="1" x14ac:dyDescent="0.2"/>
    <row r="42049" hidden="1" x14ac:dyDescent="0.2"/>
    <row r="42050" hidden="1" x14ac:dyDescent="0.2"/>
    <row r="42051" hidden="1" x14ac:dyDescent="0.2"/>
    <row r="42052" hidden="1" x14ac:dyDescent="0.2"/>
    <row r="42053" hidden="1" x14ac:dyDescent="0.2"/>
    <row r="42054" hidden="1" x14ac:dyDescent="0.2"/>
    <row r="42055" hidden="1" x14ac:dyDescent="0.2"/>
    <row r="42056" hidden="1" x14ac:dyDescent="0.2"/>
    <row r="42057" hidden="1" x14ac:dyDescent="0.2"/>
    <row r="42058" hidden="1" x14ac:dyDescent="0.2"/>
    <row r="42059" hidden="1" x14ac:dyDescent="0.2"/>
    <row r="42060" hidden="1" x14ac:dyDescent="0.2"/>
    <row r="42061" hidden="1" x14ac:dyDescent="0.2"/>
    <row r="42062" hidden="1" x14ac:dyDescent="0.2"/>
    <row r="42063" hidden="1" x14ac:dyDescent="0.2"/>
    <row r="42064" hidden="1" x14ac:dyDescent="0.2"/>
    <row r="42065" hidden="1" x14ac:dyDescent="0.2"/>
    <row r="42066" hidden="1" x14ac:dyDescent="0.2"/>
    <row r="42067" hidden="1" x14ac:dyDescent="0.2"/>
    <row r="42068" hidden="1" x14ac:dyDescent="0.2"/>
    <row r="42069" hidden="1" x14ac:dyDescent="0.2"/>
    <row r="42070" hidden="1" x14ac:dyDescent="0.2"/>
    <row r="42071" hidden="1" x14ac:dyDescent="0.2"/>
    <row r="42072" hidden="1" x14ac:dyDescent="0.2"/>
    <row r="42073" hidden="1" x14ac:dyDescent="0.2"/>
    <row r="42074" hidden="1" x14ac:dyDescent="0.2"/>
    <row r="42075" hidden="1" x14ac:dyDescent="0.2"/>
    <row r="42076" hidden="1" x14ac:dyDescent="0.2"/>
    <row r="42077" hidden="1" x14ac:dyDescent="0.2"/>
    <row r="42078" hidden="1" x14ac:dyDescent="0.2"/>
    <row r="42079" hidden="1" x14ac:dyDescent="0.2"/>
    <row r="42080" hidden="1" x14ac:dyDescent="0.2"/>
    <row r="42081" hidden="1" x14ac:dyDescent="0.2"/>
    <row r="42082" hidden="1" x14ac:dyDescent="0.2"/>
    <row r="42083" hidden="1" x14ac:dyDescent="0.2"/>
    <row r="42084" hidden="1" x14ac:dyDescent="0.2"/>
    <row r="42085" hidden="1" x14ac:dyDescent="0.2"/>
    <row r="42086" hidden="1" x14ac:dyDescent="0.2"/>
    <row r="42087" hidden="1" x14ac:dyDescent="0.2"/>
    <row r="42088" hidden="1" x14ac:dyDescent="0.2"/>
    <row r="42089" hidden="1" x14ac:dyDescent="0.2"/>
    <row r="42090" hidden="1" x14ac:dyDescent="0.2"/>
    <row r="42091" hidden="1" x14ac:dyDescent="0.2"/>
    <row r="42092" hidden="1" x14ac:dyDescent="0.2"/>
    <row r="42093" hidden="1" x14ac:dyDescent="0.2"/>
    <row r="42094" hidden="1" x14ac:dyDescent="0.2"/>
    <row r="42095" hidden="1" x14ac:dyDescent="0.2"/>
    <row r="42096" hidden="1" x14ac:dyDescent="0.2"/>
    <row r="42097" hidden="1" x14ac:dyDescent="0.2"/>
    <row r="42098" hidden="1" x14ac:dyDescent="0.2"/>
    <row r="42099" hidden="1" x14ac:dyDescent="0.2"/>
    <row r="42100" hidden="1" x14ac:dyDescent="0.2"/>
    <row r="42101" hidden="1" x14ac:dyDescent="0.2"/>
    <row r="42102" hidden="1" x14ac:dyDescent="0.2"/>
    <row r="42103" hidden="1" x14ac:dyDescent="0.2"/>
    <row r="42104" hidden="1" x14ac:dyDescent="0.2"/>
    <row r="42105" hidden="1" x14ac:dyDescent="0.2"/>
    <row r="42106" hidden="1" x14ac:dyDescent="0.2"/>
    <row r="42107" hidden="1" x14ac:dyDescent="0.2"/>
    <row r="42108" hidden="1" x14ac:dyDescent="0.2"/>
    <row r="42109" hidden="1" x14ac:dyDescent="0.2"/>
    <row r="42110" hidden="1" x14ac:dyDescent="0.2"/>
    <row r="42111" hidden="1" x14ac:dyDescent="0.2"/>
    <row r="42112" hidden="1" x14ac:dyDescent="0.2"/>
    <row r="42113" hidden="1" x14ac:dyDescent="0.2"/>
    <row r="42114" hidden="1" x14ac:dyDescent="0.2"/>
    <row r="42115" hidden="1" x14ac:dyDescent="0.2"/>
    <row r="42116" hidden="1" x14ac:dyDescent="0.2"/>
    <row r="42117" hidden="1" x14ac:dyDescent="0.2"/>
    <row r="42118" hidden="1" x14ac:dyDescent="0.2"/>
    <row r="42119" hidden="1" x14ac:dyDescent="0.2"/>
    <row r="42120" hidden="1" x14ac:dyDescent="0.2"/>
    <row r="42121" hidden="1" x14ac:dyDescent="0.2"/>
    <row r="42122" hidden="1" x14ac:dyDescent="0.2"/>
    <row r="42123" hidden="1" x14ac:dyDescent="0.2"/>
    <row r="42124" hidden="1" x14ac:dyDescent="0.2"/>
    <row r="42125" hidden="1" x14ac:dyDescent="0.2"/>
    <row r="42126" hidden="1" x14ac:dyDescent="0.2"/>
    <row r="42127" hidden="1" x14ac:dyDescent="0.2"/>
    <row r="42128" hidden="1" x14ac:dyDescent="0.2"/>
    <row r="42129" hidden="1" x14ac:dyDescent="0.2"/>
    <row r="42130" hidden="1" x14ac:dyDescent="0.2"/>
    <row r="42131" hidden="1" x14ac:dyDescent="0.2"/>
    <row r="42132" hidden="1" x14ac:dyDescent="0.2"/>
    <row r="42133" hidden="1" x14ac:dyDescent="0.2"/>
    <row r="42134" hidden="1" x14ac:dyDescent="0.2"/>
    <row r="42135" hidden="1" x14ac:dyDescent="0.2"/>
    <row r="42136" hidden="1" x14ac:dyDescent="0.2"/>
    <row r="42137" hidden="1" x14ac:dyDescent="0.2"/>
    <row r="42138" hidden="1" x14ac:dyDescent="0.2"/>
    <row r="42139" hidden="1" x14ac:dyDescent="0.2"/>
    <row r="42140" hidden="1" x14ac:dyDescent="0.2"/>
    <row r="42141" hidden="1" x14ac:dyDescent="0.2"/>
    <row r="42142" hidden="1" x14ac:dyDescent="0.2"/>
    <row r="42143" hidden="1" x14ac:dyDescent="0.2"/>
    <row r="42144" hidden="1" x14ac:dyDescent="0.2"/>
    <row r="42145" hidden="1" x14ac:dyDescent="0.2"/>
    <row r="42146" hidden="1" x14ac:dyDescent="0.2"/>
    <row r="42147" hidden="1" x14ac:dyDescent="0.2"/>
    <row r="42148" hidden="1" x14ac:dyDescent="0.2"/>
    <row r="42149" hidden="1" x14ac:dyDescent="0.2"/>
    <row r="42150" hidden="1" x14ac:dyDescent="0.2"/>
    <row r="42151" hidden="1" x14ac:dyDescent="0.2"/>
    <row r="42152" hidden="1" x14ac:dyDescent="0.2"/>
    <row r="42153" hidden="1" x14ac:dyDescent="0.2"/>
    <row r="42154" hidden="1" x14ac:dyDescent="0.2"/>
    <row r="42155" hidden="1" x14ac:dyDescent="0.2"/>
    <row r="42156" hidden="1" x14ac:dyDescent="0.2"/>
    <row r="42157" hidden="1" x14ac:dyDescent="0.2"/>
    <row r="42158" hidden="1" x14ac:dyDescent="0.2"/>
    <row r="42159" hidden="1" x14ac:dyDescent="0.2"/>
    <row r="42160" hidden="1" x14ac:dyDescent="0.2"/>
    <row r="42161" hidden="1" x14ac:dyDescent="0.2"/>
    <row r="42162" hidden="1" x14ac:dyDescent="0.2"/>
    <row r="42163" hidden="1" x14ac:dyDescent="0.2"/>
    <row r="42164" hidden="1" x14ac:dyDescent="0.2"/>
    <row r="42165" hidden="1" x14ac:dyDescent="0.2"/>
    <row r="42166" hidden="1" x14ac:dyDescent="0.2"/>
    <row r="42167" hidden="1" x14ac:dyDescent="0.2"/>
    <row r="42168" hidden="1" x14ac:dyDescent="0.2"/>
    <row r="42169" hidden="1" x14ac:dyDescent="0.2"/>
    <row r="42170" hidden="1" x14ac:dyDescent="0.2"/>
    <row r="42171" hidden="1" x14ac:dyDescent="0.2"/>
    <row r="42172" hidden="1" x14ac:dyDescent="0.2"/>
    <row r="42173" hidden="1" x14ac:dyDescent="0.2"/>
    <row r="42174" hidden="1" x14ac:dyDescent="0.2"/>
    <row r="42175" hidden="1" x14ac:dyDescent="0.2"/>
    <row r="42176" hidden="1" x14ac:dyDescent="0.2"/>
    <row r="42177" hidden="1" x14ac:dyDescent="0.2"/>
    <row r="42178" hidden="1" x14ac:dyDescent="0.2"/>
    <row r="42179" hidden="1" x14ac:dyDescent="0.2"/>
    <row r="42180" hidden="1" x14ac:dyDescent="0.2"/>
    <row r="42181" hidden="1" x14ac:dyDescent="0.2"/>
    <row r="42182" hidden="1" x14ac:dyDescent="0.2"/>
    <row r="42183" hidden="1" x14ac:dyDescent="0.2"/>
    <row r="42184" hidden="1" x14ac:dyDescent="0.2"/>
    <row r="42185" hidden="1" x14ac:dyDescent="0.2"/>
    <row r="42186" hidden="1" x14ac:dyDescent="0.2"/>
    <row r="42187" hidden="1" x14ac:dyDescent="0.2"/>
    <row r="42188" hidden="1" x14ac:dyDescent="0.2"/>
    <row r="42189" hidden="1" x14ac:dyDescent="0.2"/>
    <row r="42190" hidden="1" x14ac:dyDescent="0.2"/>
    <row r="42191" hidden="1" x14ac:dyDescent="0.2"/>
    <row r="42192" hidden="1" x14ac:dyDescent="0.2"/>
    <row r="42193" hidden="1" x14ac:dyDescent="0.2"/>
    <row r="42194" hidden="1" x14ac:dyDescent="0.2"/>
    <row r="42195" hidden="1" x14ac:dyDescent="0.2"/>
    <row r="42196" hidden="1" x14ac:dyDescent="0.2"/>
    <row r="42197" hidden="1" x14ac:dyDescent="0.2"/>
    <row r="42198" hidden="1" x14ac:dyDescent="0.2"/>
    <row r="42199" hidden="1" x14ac:dyDescent="0.2"/>
    <row r="42200" hidden="1" x14ac:dyDescent="0.2"/>
    <row r="42201" hidden="1" x14ac:dyDescent="0.2"/>
    <row r="42202" hidden="1" x14ac:dyDescent="0.2"/>
    <row r="42203" hidden="1" x14ac:dyDescent="0.2"/>
    <row r="42204" hidden="1" x14ac:dyDescent="0.2"/>
    <row r="42205" hidden="1" x14ac:dyDescent="0.2"/>
    <row r="42206" hidden="1" x14ac:dyDescent="0.2"/>
    <row r="42207" hidden="1" x14ac:dyDescent="0.2"/>
    <row r="42208" hidden="1" x14ac:dyDescent="0.2"/>
    <row r="42209" hidden="1" x14ac:dyDescent="0.2"/>
    <row r="42210" hidden="1" x14ac:dyDescent="0.2"/>
    <row r="42211" hidden="1" x14ac:dyDescent="0.2"/>
    <row r="42212" hidden="1" x14ac:dyDescent="0.2"/>
    <row r="42213" hidden="1" x14ac:dyDescent="0.2"/>
    <row r="42214" hidden="1" x14ac:dyDescent="0.2"/>
    <row r="42215" hidden="1" x14ac:dyDescent="0.2"/>
    <row r="42216" hidden="1" x14ac:dyDescent="0.2"/>
    <row r="42217" hidden="1" x14ac:dyDescent="0.2"/>
    <row r="42218" hidden="1" x14ac:dyDescent="0.2"/>
    <row r="42219" hidden="1" x14ac:dyDescent="0.2"/>
    <row r="42220" hidden="1" x14ac:dyDescent="0.2"/>
    <row r="42221" hidden="1" x14ac:dyDescent="0.2"/>
    <row r="42222" hidden="1" x14ac:dyDescent="0.2"/>
    <row r="42223" hidden="1" x14ac:dyDescent="0.2"/>
    <row r="42224" hidden="1" x14ac:dyDescent="0.2"/>
    <row r="42225" hidden="1" x14ac:dyDescent="0.2"/>
    <row r="42226" hidden="1" x14ac:dyDescent="0.2"/>
    <row r="42227" hidden="1" x14ac:dyDescent="0.2"/>
    <row r="42228" hidden="1" x14ac:dyDescent="0.2"/>
    <row r="42229" hidden="1" x14ac:dyDescent="0.2"/>
    <row r="42230" hidden="1" x14ac:dyDescent="0.2"/>
    <row r="42231" hidden="1" x14ac:dyDescent="0.2"/>
    <row r="42232" hidden="1" x14ac:dyDescent="0.2"/>
    <row r="42233" hidden="1" x14ac:dyDescent="0.2"/>
    <row r="42234" hidden="1" x14ac:dyDescent="0.2"/>
    <row r="42235" hidden="1" x14ac:dyDescent="0.2"/>
    <row r="42236" hidden="1" x14ac:dyDescent="0.2"/>
    <row r="42237" hidden="1" x14ac:dyDescent="0.2"/>
    <row r="42238" hidden="1" x14ac:dyDescent="0.2"/>
    <row r="42239" hidden="1" x14ac:dyDescent="0.2"/>
    <row r="42240" hidden="1" x14ac:dyDescent="0.2"/>
    <row r="42241" hidden="1" x14ac:dyDescent="0.2"/>
    <row r="42242" hidden="1" x14ac:dyDescent="0.2"/>
    <row r="42243" hidden="1" x14ac:dyDescent="0.2"/>
    <row r="42244" hidden="1" x14ac:dyDescent="0.2"/>
    <row r="42245" hidden="1" x14ac:dyDescent="0.2"/>
    <row r="42246" hidden="1" x14ac:dyDescent="0.2"/>
    <row r="42247" hidden="1" x14ac:dyDescent="0.2"/>
    <row r="42248" hidden="1" x14ac:dyDescent="0.2"/>
    <row r="42249" hidden="1" x14ac:dyDescent="0.2"/>
    <row r="42250" hidden="1" x14ac:dyDescent="0.2"/>
    <row r="42251" hidden="1" x14ac:dyDescent="0.2"/>
    <row r="42252" hidden="1" x14ac:dyDescent="0.2"/>
    <row r="42253" hidden="1" x14ac:dyDescent="0.2"/>
    <row r="42254" hidden="1" x14ac:dyDescent="0.2"/>
    <row r="42255" hidden="1" x14ac:dyDescent="0.2"/>
    <row r="42256" hidden="1" x14ac:dyDescent="0.2"/>
    <row r="42257" hidden="1" x14ac:dyDescent="0.2"/>
    <row r="42258" hidden="1" x14ac:dyDescent="0.2"/>
    <row r="42259" hidden="1" x14ac:dyDescent="0.2"/>
    <row r="42260" hidden="1" x14ac:dyDescent="0.2"/>
    <row r="42261" hidden="1" x14ac:dyDescent="0.2"/>
    <row r="42262" hidden="1" x14ac:dyDescent="0.2"/>
    <row r="42263" hidden="1" x14ac:dyDescent="0.2"/>
    <row r="42264" hidden="1" x14ac:dyDescent="0.2"/>
    <row r="42265" hidden="1" x14ac:dyDescent="0.2"/>
    <row r="42266" hidden="1" x14ac:dyDescent="0.2"/>
    <row r="42267" hidden="1" x14ac:dyDescent="0.2"/>
    <row r="42268" hidden="1" x14ac:dyDescent="0.2"/>
    <row r="42269" hidden="1" x14ac:dyDescent="0.2"/>
    <row r="42270" hidden="1" x14ac:dyDescent="0.2"/>
    <row r="42271" hidden="1" x14ac:dyDescent="0.2"/>
    <row r="42272" hidden="1" x14ac:dyDescent="0.2"/>
    <row r="42273" hidden="1" x14ac:dyDescent="0.2"/>
    <row r="42274" hidden="1" x14ac:dyDescent="0.2"/>
    <row r="42275" hidden="1" x14ac:dyDescent="0.2"/>
    <row r="42276" hidden="1" x14ac:dyDescent="0.2"/>
    <row r="42277" hidden="1" x14ac:dyDescent="0.2"/>
    <row r="42278" hidden="1" x14ac:dyDescent="0.2"/>
    <row r="42279" hidden="1" x14ac:dyDescent="0.2"/>
    <row r="42280" hidden="1" x14ac:dyDescent="0.2"/>
    <row r="42281" hidden="1" x14ac:dyDescent="0.2"/>
    <row r="42282" hidden="1" x14ac:dyDescent="0.2"/>
    <row r="42283" hidden="1" x14ac:dyDescent="0.2"/>
    <row r="42284" hidden="1" x14ac:dyDescent="0.2"/>
    <row r="42285" hidden="1" x14ac:dyDescent="0.2"/>
    <row r="42286" hidden="1" x14ac:dyDescent="0.2"/>
    <row r="42287" hidden="1" x14ac:dyDescent="0.2"/>
    <row r="42288" hidden="1" x14ac:dyDescent="0.2"/>
    <row r="42289" hidden="1" x14ac:dyDescent="0.2"/>
    <row r="42290" hidden="1" x14ac:dyDescent="0.2"/>
    <row r="42291" hidden="1" x14ac:dyDescent="0.2"/>
    <row r="42292" hidden="1" x14ac:dyDescent="0.2"/>
    <row r="42293" hidden="1" x14ac:dyDescent="0.2"/>
    <row r="42294" hidden="1" x14ac:dyDescent="0.2"/>
    <row r="42295" hidden="1" x14ac:dyDescent="0.2"/>
    <row r="42296" hidden="1" x14ac:dyDescent="0.2"/>
    <row r="42297" hidden="1" x14ac:dyDescent="0.2"/>
    <row r="42298" hidden="1" x14ac:dyDescent="0.2"/>
    <row r="42299" hidden="1" x14ac:dyDescent="0.2"/>
    <row r="42300" hidden="1" x14ac:dyDescent="0.2"/>
    <row r="42301" hidden="1" x14ac:dyDescent="0.2"/>
    <row r="42302" hidden="1" x14ac:dyDescent="0.2"/>
    <row r="42303" hidden="1" x14ac:dyDescent="0.2"/>
    <row r="42304" hidden="1" x14ac:dyDescent="0.2"/>
    <row r="42305" hidden="1" x14ac:dyDescent="0.2"/>
    <row r="42306" hidden="1" x14ac:dyDescent="0.2"/>
    <row r="42307" hidden="1" x14ac:dyDescent="0.2"/>
    <row r="42308" hidden="1" x14ac:dyDescent="0.2"/>
    <row r="42309" hidden="1" x14ac:dyDescent="0.2"/>
    <row r="42310" hidden="1" x14ac:dyDescent="0.2"/>
    <row r="42311" hidden="1" x14ac:dyDescent="0.2"/>
    <row r="42312" hidden="1" x14ac:dyDescent="0.2"/>
    <row r="42313" hidden="1" x14ac:dyDescent="0.2"/>
    <row r="42314" hidden="1" x14ac:dyDescent="0.2"/>
    <row r="42315" hidden="1" x14ac:dyDescent="0.2"/>
    <row r="42316" hidden="1" x14ac:dyDescent="0.2"/>
    <row r="42317" hidden="1" x14ac:dyDescent="0.2"/>
    <row r="42318" hidden="1" x14ac:dyDescent="0.2"/>
    <row r="42319" hidden="1" x14ac:dyDescent="0.2"/>
    <row r="42320" hidden="1" x14ac:dyDescent="0.2"/>
    <row r="42321" hidden="1" x14ac:dyDescent="0.2"/>
    <row r="42322" hidden="1" x14ac:dyDescent="0.2"/>
    <row r="42323" hidden="1" x14ac:dyDescent="0.2"/>
    <row r="42324" hidden="1" x14ac:dyDescent="0.2"/>
    <row r="42325" hidden="1" x14ac:dyDescent="0.2"/>
    <row r="42326" hidden="1" x14ac:dyDescent="0.2"/>
    <row r="42327" hidden="1" x14ac:dyDescent="0.2"/>
    <row r="42328" hidden="1" x14ac:dyDescent="0.2"/>
    <row r="42329" hidden="1" x14ac:dyDescent="0.2"/>
    <row r="42330" hidden="1" x14ac:dyDescent="0.2"/>
    <row r="42331" hidden="1" x14ac:dyDescent="0.2"/>
    <row r="42332" hidden="1" x14ac:dyDescent="0.2"/>
    <row r="42333" hidden="1" x14ac:dyDescent="0.2"/>
    <row r="42334" hidden="1" x14ac:dyDescent="0.2"/>
    <row r="42335" hidden="1" x14ac:dyDescent="0.2"/>
    <row r="42336" hidden="1" x14ac:dyDescent="0.2"/>
    <row r="42337" hidden="1" x14ac:dyDescent="0.2"/>
    <row r="42338" hidden="1" x14ac:dyDescent="0.2"/>
    <row r="42339" hidden="1" x14ac:dyDescent="0.2"/>
    <row r="42340" hidden="1" x14ac:dyDescent="0.2"/>
    <row r="42341" hidden="1" x14ac:dyDescent="0.2"/>
    <row r="42342" hidden="1" x14ac:dyDescent="0.2"/>
    <row r="42343" hidden="1" x14ac:dyDescent="0.2"/>
    <row r="42344" hidden="1" x14ac:dyDescent="0.2"/>
    <row r="42345" hidden="1" x14ac:dyDescent="0.2"/>
    <row r="42346" hidden="1" x14ac:dyDescent="0.2"/>
    <row r="42347" hidden="1" x14ac:dyDescent="0.2"/>
    <row r="42348" hidden="1" x14ac:dyDescent="0.2"/>
    <row r="42349" hidden="1" x14ac:dyDescent="0.2"/>
    <row r="42350" hidden="1" x14ac:dyDescent="0.2"/>
    <row r="42351" hidden="1" x14ac:dyDescent="0.2"/>
    <row r="42352" hidden="1" x14ac:dyDescent="0.2"/>
    <row r="42353" hidden="1" x14ac:dyDescent="0.2"/>
    <row r="42354" hidden="1" x14ac:dyDescent="0.2"/>
    <row r="42355" hidden="1" x14ac:dyDescent="0.2"/>
    <row r="42356" hidden="1" x14ac:dyDescent="0.2"/>
    <row r="42357" hidden="1" x14ac:dyDescent="0.2"/>
    <row r="42358" hidden="1" x14ac:dyDescent="0.2"/>
    <row r="42359" hidden="1" x14ac:dyDescent="0.2"/>
    <row r="42360" hidden="1" x14ac:dyDescent="0.2"/>
    <row r="42361" hidden="1" x14ac:dyDescent="0.2"/>
    <row r="42362" hidden="1" x14ac:dyDescent="0.2"/>
    <row r="42363" hidden="1" x14ac:dyDescent="0.2"/>
    <row r="42364" hidden="1" x14ac:dyDescent="0.2"/>
    <row r="42365" hidden="1" x14ac:dyDescent="0.2"/>
    <row r="42366" hidden="1" x14ac:dyDescent="0.2"/>
    <row r="42367" hidden="1" x14ac:dyDescent="0.2"/>
    <row r="42368" hidden="1" x14ac:dyDescent="0.2"/>
    <row r="42369" hidden="1" x14ac:dyDescent="0.2"/>
    <row r="42370" hidden="1" x14ac:dyDescent="0.2"/>
    <row r="42371" hidden="1" x14ac:dyDescent="0.2"/>
    <row r="42372" hidden="1" x14ac:dyDescent="0.2"/>
    <row r="42373" hidden="1" x14ac:dyDescent="0.2"/>
    <row r="42374" hidden="1" x14ac:dyDescent="0.2"/>
    <row r="42375" hidden="1" x14ac:dyDescent="0.2"/>
    <row r="42376" hidden="1" x14ac:dyDescent="0.2"/>
    <row r="42377" hidden="1" x14ac:dyDescent="0.2"/>
    <row r="42378" hidden="1" x14ac:dyDescent="0.2"/>
    <row r="42379" hidden="1" x14ac:dyDescent="0.2"/>
    <row r="42380" hidden="1" x14ac:dyDescent="0.2"/>
    <row r="42381" hidden="1" x14ac:dyDescent="0.2"/>
    <row r="42382" hidden="1" x14ac:dyDescent="0.2"/>
    <row r="42383" hidden="1" x14ac:dyDescent="0.2"/>
    <row r="42384" hidden="1" x14ac:dyDescent="0.2"/>
    <row r="42385" hidden="1" x14ac:dyDescent="0.2"/>
    <row r="42386" hidden="1" x14ac:dyDescent="0.2"/>
    <row r="42387" hidden="1" x14ac:dyDescent="0.2"/>
    <row r="42388" hidden="1" x14ac:dyDescent="0.2"/>
    <row r="42389" hidden="1" x14ac:dyDescent="0.2"/>
    <row r="42390" hidden="1" x14ac:dyDescent="0.2"/>
    <row r="42391" hidden="1" x14ac:dyDescent="0.2"/>
    <row r="42392" hidden="1" x14ac:dyDescent="0.2"/>
    <row r="42393" hidden="1" x14ac:dyDescent="0.2"/>
    <row r="42394" hidden="1" x14ac:dyDescent="0.2"/>
    <row r="42395" hidden="1" x14ac:dyDescent="0.2"/>
    <row r="42396" hidden="1" x14ac:dyDescent="0.2"/>
    <row r="42397" hidden="1" x14ac:dyDescent="0.2"/>
    <row r="42398" hidden="1" x14ac:dyDescent="0.2"/>
    <row r="42399" hidden="1" x14ac:dyDescent="0.2"/>
    <row r="42400" hidden="1" x14ac:dyDescent="0.2"/>
    <row r="42401" hidden="1" x14ac:dyDescent="0.2"/>
    <row r="42402" hidden="1" x14ac:dyDescent="0.2"/>
    <row r="42403" hidden="1" x14ac:dyDescent="0.2"/>
    <row r="42404" hidden="1" x14ac:dyDescent="0.2"/>
    <row r="42405" hidden="1" x14ac:dyDescent="0.2"/>
    <row r="42406" hidden="1" x14ac:dyDescent="0.2"/>
    <row r="42407" hidden="1" x14ac:dyDescent="0.2"/>
    <row r="42408" hidden="1" x14ac:dyDescent="0.2"/>
    <row r="42409" hidden="1" x14ac:dyDescent="0.2"/>
    <row r="42410" hidden="1" x14ac:dyDescent="0.2"/>
    <row r="42411" hidden="1" x14ac:dyDescent="0.2"/>
    <row r="42412" hidden="1" x14ac:dyDescent="0.2"/>
    <row r="42413" hidden="1" x14ac:dyDescent="0.2"/>
    <row r="42414" hidden="1" x14ac:dyDescent="0.2"/>
    <row r="42415" hidden="1" x14ac:dyDescent="0.2"/>
    <row r="42416" hidden="1" x14ac:dyDescent="0.2"/>
    <row r="42417" hidden="1" x14ac:dyDescent="0.2"/>
    <row r="42418" hidden="1" x14ac:dyDescent="0.2"/>
    <row r="42419" hidden="1" x14ac:dyDescent="0.2"/>
    <row r="42420" hidden="1" x14ac:dyDescent="0.2"/>
    <row r="42421" hidden="1" x14ac:dyDescent="0.2"/>
    <row r="42422" hidden="1" x14ac:dyDescent="0.2"/>
    <row r="42423" hidden="1" x14ac:dyDescent="0.2"/>
    <row r="42424" hidden="1" x14ac:dyDescent="0.2"/>
    <row r="42425" hidden="1" x14ac:dyDescent="0.2"/>
    <row r="42426" hidden="1" x14ac:dyDescent="0.2"/>
    <row r="42427" hidden="1" x14ac:dyDescent="0.2"/>
    <row r="42428" hidden="1" x14ac:dyDescent="0.2"/>
    <row r="42429" hidden="1" x14ac:dyDescent="0.2"/>
    <row r="42430" hidden="1" x14ac:dyDescent="0.2"/>
    <row r="42431" hidden="1" x14ac:dyDescent="0.2"/>
    <row r="42432" hidden="1" x14ac:dyDescent="0.2"/>
    <row r="42433" hidden="1" x14ac:dyDescent="0.2"/>
    <row r="42434" hidden="1" x14ac:dyDescent="0.2"/>
    <row r="42435" hidden="1" x14ac:dyDescent="0.2"/>
    <row r="42436" hidden="1" x14ac:dyDescent="0.2"/>
    <row r="42437" hidden="1" x14ac:dyDescent="0.2"/>
    <row r="42438" hidden="1" x14ac:dyDescent="0.2"/>
    <row r="42439" hidden="1" x14ac:dyDescent="0.2"/>
    <row r="42440" hidden="1" x14ac:dyDescent="0.2"/>
    <row r="42441" hidden="1" x14ac:dyDescent="0.2"/>
    <row r="42442" hidden="1" x14ac:dyDescent="0.2"/>
    <row r="42443" hidden="1" x14ac:dyDescent="0.2"/>
    <row r="42444" hidden="1" x14ac:dyDescent="0.2"/>
    <row r="42445" hidden="1" x14ac:dyDescent="0.2"/>
    <row r="42446" hidden="1" x14ac:dyDescent="0.2"/>
    <row r="42447" hidden="1" x14ac:dyDescent="0.2"/>
    <row r="42448" hidden="1" x14ac:dyDescent="0.2"/>
    <row r="42449" hidden="1" x14ac:dyDescent="0.2"/>
    <row r="42450" hidden="1" x14ac:dyDescent="0.2"/>
    <row r="42451" hidden="1" x14ac:dyDescent="0.2"/>
    <row r="42452" hidden="1" x14ac:dyDescent="0.2"/>
    <row r="42453" hidden="1" x14ac:dyDescent="0.2"/>
    <row r="42454" hidden="1" x14ac:dyDescent="0.2"/>
    <row r="42455" hidden="1" x14ac:dyDescent="0.2"/>
    <row r="42456" hidden="1" x14ac:dyDescent="0.2"/>
    <row r="42457" hidden="1" x14ac:dyDescent="0.2"/>
    <row r="42458" hidden="1" x14ac:dyDescent="0.2"/>
    <row r="42459" hidden="1" x14ac:dyDescent="0.2"/>
    <row r="42460" hidden="1" x14ac:dyDescent="0.2"/>
    <row r="42461" hidden="1" x14ac:dyDescent="0.2"/>
    <row r="42462" hidden="1" x14ac:dyDescent="0.2"/>
    <row r="42463" hidden="1" x14ac:dyDescent="0.2"/>
    <row r="42464" hidden="1" x14ac:dyDescent="0.2"/>
    <row r="42465" hidden="1" x14ac:dyDescent="0.2"/>
    <row r="42466" hidden="1" x14ac:dyDescent="0.2"/>
    <row r="42467" hidden="1" x14ac:dyDescent="0.2"/>
    <row r="42468" hidden="1" x14ac:dyDescent="0.2"/>
    <row r="42469" hidden="1" x14ac:dyDescent="0.2"/>
    <row r="42470" hidden="1" x14ac:dyDescent="0.2"/>
    <row r="42471" hidden="1" x14ac:dyDescent="0.2"/>
    <row r="42472" hidden="1" x14ac:dyDescent="0.2"/>
    <row r="42473" hidden="1" x14ac:dyDescent="0.2"/>
    <row r="42474" hidden="1" x14ac:dyDescent="0.2"/>
    <row r="42475" hidden="1" x14ac:dyDescent="0.2"/>
    <row r="42476" hidden="1" x14ac:dyDescent="0.2"/>
    <row r="42477" hidden="1" x14ac:dyDescent="0.2"/>
    <row r="42478" hidden="1" x14ac:dyDescent="0.2"/>
    <row r="42479" hidden="1" x14ac:dyDescent="0.2"/>
    <row r="42480" hidden="1" x14ac:dyDescent="0.2"/>
    <row r="42481" hidden="1" x14ac:dyDescent="0.2"/>
    <row r="42482" hidden="1" x14ac:dyDescent="0.2"/>
    <row r="42483" hidden="1" x14ac:dyDescent="0.2"/>
    <row r="42484" hidden="1" x14ac:dyDescent="0.2"/>
    <row r="42485" hidden="1" x14ac:dyDescent="0.2"/>
    <row r="42486" hidden="1" x14ac:dyDescent="0.2"/>
    <row r="42487" hidden="1" x14ac:dyDescent="0.2"/>
    <row r="42488" hidden="1" x14ac:dyDescent="0.2"/>
    <row r="42489" hidden="1" x14ac:dyDescent="0.2"/>
    <row r="42490" hidden="1" x14ac:dyDescent="0.2"/>
    <row r="42491" hidden="1" x14ac:dyDescent="0.2"/>
    <row r="42492" hidden="1" x14ac:dyDescent="0.2"/>
    <row r="42493" hidden="1" x14ac:dyDescent="0.2"/>
    <row r="42494" hidden="1" x14ac:dyDescent="0.2"/>
    <row r="42495" hidden="1" x14ac:dyDescent="0.2"/>
    <row r="42496" hidden="1" x14ac:dyDescent="0.2"/>
    <row r="42497" hidden="1" x14ac:dyDescent="0.2"/>
    <row r="42498" hidden="1" x14ac:dyDescent="0.2"/>
    <row r="42499" hidden="1" x14ac:dyDescent="0.2"/>
    <row r="42500" hidden="1" x14ac:dyDescent="0.2"/>
    <row r="42501" hidden="1" x14ac:dyDescent="0.2"/>
    <row r="42502" hidden="1" x14ac:dyDescent="0.2"/>
    <row r="42503" hidden="1" x14ac:dyDescent="0.2"/>
    <row r="42504" hidden="1" x14ac:dyDescent="0.2"/>
    <row r="42505" hidden="1" x14ac:dyDescent="0.2"/>
    <row r="42506" hidden="1" x14ac:dyDescent="0.2"/>
    <row r="42507" hidden="1" x14ac:dyDescent="0.2"/>
    <row r="42508" hidden="1" x14ac:dyDescent="0.2"/>
    <row r="42509" hidden="1" x14ac:dyDescent="0.2"/>
    <row r="42510" hidden="1" x14ac:dyDescent="0.2"/>
    <row r="42511" hidden="1" x14ac:dyDescent="0.2"/>
    <row r="42512" hidden="1" x14ac:dyDescent="0.2"/>
    <row r="42513" hidden="1" x14ac:dyDescent="0.2"/>
    <row r="42514" hidden="1" x14ac:dyDescent="0.2"/>
    <row r="42515" hidden="1" x14ac:dyDescent="0.2"/>
    <row r="42516" hidden="1" x14ac:dyDescent="0.2"/>
    <row r="42517" hidden="1" x14ac:dyDescent="0.2"/>
    <row r="42518" hidden="1" x14ac:dyDescent="0.2"/>
    <row r="42519" hidden="1" x14ac:dyDescent="0.2"/>
    <row r="42520" hidden="1" x14ac:dyDescent="0.2"/>
    <row r="42521" hidden="1" x14ac:dyDescent="0.2"/>
    <row r="42522" hidden="1" x14ac:dyDescent="0.2"/>
    <row r="42523" hidden="1" x14ac:dyDescent="0.2"/>
    <row r="42524" hidden="1" x14ac:dyDescent="0.2"/>
    <row r="42525" hidden="1" x14ac:dyDescent="0.2"/>
    <row r="42526" hidden="1" x14ac:dyDescent="0.2"/>
    <row r="42527" hidden="1" x14ac:dyDescent="0.2"/>
    <row r="42528" hidden="1" x14ac:dyDescent="0.2"/>
    <row r="42529" hidden="1" x14ac:dyDescent="0.2"/>
    <row r="42530" hidden="1" x14ac:dyDescent="0.2"/>
    <row r="42531" hidden="1" x14ac:dyDescent="0.2"/>
    <row r="42532" hidden="1" x14ac:dyDescent="0.2"/>
    <row r="42533" hidden="1" x14ac:dyDescent="0.2"/>
    <row r="42534" hidden="1" x14ac:dyDescent="0.2"/>
    <row r="42535" hidden="1" x14ac:dyDescent="0.2"/>
    <row r="42536" hidden="1" x14ac:dyDescent="0.2"/>
    <row r="42537" hidden="1" x14ac:dyDescent="0.2"/>
    <row r="42538" hidden="1" x14ac:dyDescent="0.2"/>
    <row r="42539" hidden="1" x14ac:dyDescent="0.2"/>
    <row r="42540" hidden="1" x14ac:dyDescent="0.2"/>
    <row r="42541" hidden="1" x14ac:dyDescent="0.2"/>
    <row r="42542" hidden="1" x14ac:dyDescent="0.2"/>
    <row r="42543" hidden="1" x14ac:dyDescent="0.2"/>
    <row r="42544" hidden="1" x14ac:dyDescent="0.2"/>
    <row r="42545" hidden="1" x14ac:dyDescent="0.2"/>
    <row r="42546" hidden="1" x14ac:dyDescent="0.2"/>
    <row r="42547" hidden="1" x14ac:dyDescent="0.2"/>
    <row r="42548" hidden="1" x14ac:dyDescent="0.2"/>
    <row r="42549" hidden="1" x14ac:dyDescent="0.2"/>
    <row r="42550" hidden="1" x14ac:dyDescent="0.2"/>
    <row r="42551" hidden="1" x14ac:dyDescent="0.2"/>
    <row r="42552" hidden="1" x14ac:dyDescent="0.2"/>
    <row r="42553" hidden="1" x14ac:dyDescent="0.2"/>
    <row r="42554" hidden="1" x14ac:dyDescent="0.2"/>
    <row r="42555" hidden="1" x14ac:dyDescent="0.2"/>
    <row r="42556" hidden="1" x14ac:dyDescent="0.2"/>
    <row r="42557" hidden="1" x14ac:dyDescent="0.2"/>
    <row r="42558" hidden="1" x14ac:dyDescent="0.2"/>
    <row r="42559" hidden="1" x14ac:dyDescent="0.2"/>
    <row r="42560" hidden="1" x14ac:dyDescent="0.2"/>
    <row r="42561" hidden="1" x14ac:dyDescent="0.2"/>
    <row r="42562" hidden="1" x14ac:dyDescent="0.2"/>
    <row r="42563" hidden="1" x14ac:dyDescent="0.2"/>
    <row r="42564" hidden="1" x14ac:dyDescent="0.2"/>
    <row r="42565" hidden="1" x14ac:dyDescent="0.2"/>
    <row r="42566" hidden="1" x14ac:dyDescent="0.2"/>
    <row r="42567" hidden="1" x14ac:dyDescent="0.2"/>
    <row r="42568" hidden="1" x14ac:dyDescent="0.2"/>
    <row r="42569" hidden="1" x14ac:dyDescent="0.2"/>
    <row r="42570" hidden="1" x14ac:dyDescent="0.2"/>
    <row r="42571" hidden="1" x14ac:dyDescent="0.2"/>
    <row r="42572" hidden="1" x14ac:dyDescent="0.2"/>
    <row r="42573" hidden="1" x14ac:dyDescent="0.2"/>
    <row r="42574" hidden="1" x14ac:dyDescent="0.2"/>
    <row r="42575" hidden="1" x14ac:dyDescent="0.2"/>
    <row r="42576" hidden="1" x14ac:dyDescent="0.2"/>
    <row r="42577" hidden="1" x14ac:dyDescent="0.2"/>
    <row r="42578" hidden="1" x14ac:dyDescent="0.2"/>
    <row r="42579" hidden="1" x14ac:dyDescent="0.2"/>
    <row r="42580" hidden="1" x14ac:dyDescent="0.2"/>
    <row r="42581" hidden="1" x14ac:dyDescent="0.2"/>
    <row r="42582" hidden="1" x14ac:dyDescent="0.2"/>
    <row r="42583" hidden="1" x14ac:dyDescent="0.2"/>
    <row r="42584" hidden="1" x14ac:dyDescent="0.2"/>
    <row r="42585" hidden="1" x14ac:dyDescent="0.2"/>
    <row r="42586" hidden="1" x14ac:dyDescent="0.2"/>
    <row r="42587" hidden="1" x14ac:dyDescent="0.2"/>
    <row r="42588" hidden="1" x14ac:dyDescent="0.2"/>
    <row r="42589" hidden="1" x14ac:dyDescent="0.2"/>
    <row r="42590" hidden="1" x14ac:dyDescent="0.2"/>
    <row r="42591" hidden="1" x14ac:dyDescent="0.2"/>
    <row r="42592" hidden="1" x14ac:dyDescent="0.2"/>
    <row r="42593" hidden="1" x14ac:dyDescent="0.2"/>
    <row r="42594" hidden="1" x14ac:dyDescent="0.2"/>
    <row r="42595" hidden="1" x14ac:dyDescent="0.2"/>
    <row r="42596" hidden="1" x14ac:dyDescent="0.2"/>
    <row r="42597" hidden="1" x14ac:dyDescent="0.2"/>
    <row r="42598" hidden="1" x14ac:dyDescent="0.2"/>
    <row r="42599" hidden="1" x14ac:dyDescent="0.2"/>
    <row r="42600" hidden="1" x14ac:dyDescent="0.2"/>
    <row r="42601" hidden="1" x14ac:dyDescent="0.2"/>
    <row r="42602" hidden="1" x14ac:dyDescent="0.2"/>
    <row r="42603" hidden="1" x14ac:dyDescent="0.2"/>
    <row r="42604" hidden="1" x14ac:dyDescent="0.2"/>
    <row r="42605" hidden="1" x14ac:dyDescent="0.2"/>
    <row r="42606" hidden="1" x14ac:dyDescent="0.2"/>
    <row r="42607" hidden="1" x14ac:dyDescent="0.2"/>
    <row r="42608" hidden="1" x14ac:dyDescent="0.2"/>
    <row r="42609" hidden="1" x14ac:dyDescent="0.2"/>
    <row r="42610" hidden="1" x14ac:dyDescent="0.2"/>
    <row r="42611" hidden="1" x14ac:dyDescent="0.2"/>
    <row r="42612" hidden="1" x14ac:dyDescent="0.2"/>
    <row r="42613" hidden="1" x14ac:dyDescent="0.2"/>
    <row r="42614" hidden="1" x14ac:dyDescent="0.2"/>
    <row r="42615" hidden="1" x14ac:dyDescent="0.2"/>
    <row r="42616" hidden="1" x14ac:dyDescent="0.2"/>
    <row r="42617" hidden="1" x14ac:dyDescent="0.2"/>
    <row r="42618" hidden="1" x14ac:dyDescent="0.2"/>
    <row r="42619" hidden="1" x14ac:dyDescent="0.2"/>
    <row r="42620" hidden="1" x14ac:dyDescent="0.2"/>
    <row r="42621" hidden="1" x14ac:dyDescent="0.2"/>
    <row r="42622" hidden="1" x14ac:dyDescent="0.2"/>
    <row r="42623" hidden="1" x14ac:dyDescent="0.2"/>
    <row r="42624" hidden="1" x14ac:dyDescent="0.2"/>
    <row r="42625" hidden="1" x14ac:dyDescent="0.2"/>
    <row r="42626" hidden="1" x14ac:dyDescent="0.2"/>
    <row r="42627" hidden="1" x14ac:dyDescent="0.2"/>
    <row r="42628" hidden="1" x14ac:dyDescent="0.2"/>
    <row r="42629" hidden="1" x14ac:dyDescent="0.2"/>
    <row r="42630" hidden="1" x14ac:dyDescent="0.2"/>
    <row r="42631" hidden="1" x14ac:dyDescent="0.2"/>
    <row r="42632" hidden="1" x14ac:dyDescent="0.2"/>
    <row r="42633" hidden="1" x14ac:dyDescent="0.2"/>
    <row r="42634" hidden="1" x14ac:dyDescent="0.2"/>
    <row r="42635" hidden="1" x14ac:dyDescent="0.2"/>
    <row r="42636" hidden="1" x14ac:dyDescent="0.2"/>
    <row r="42637" hidden="1" x14ac:dyDescent="0.2"/>
    <row r="42638" hidden="1" x14ac:dyDescent="0.2"/>
    <row r="42639" hidden="1" x14ac:dyDescent="0.2"/>
    <row r="42640" hidden="1" x14ac:dyDescent="0.2"/>
    <row r="42641" hidden="1" x14ac:dyDescent="0.2"/>
    <row r="42642" hidden="1" x14ac:dyDescent="0.2"/>
    <row r="42643" hidden="1" x14ac:dyDescent="0.2"/>
    <row r="42644" hidden="1" x14ac:dyDescent="0.2"/>
    <row r="42645" hidden="1" x14ac:dyDescent="0.2"/>
    <row r="42646" hidden="1" x14ac:dyDescent="0.2"/>
    <row r="42647" hidden="1" x14ac:dyDescent="0.2"/>
    <row r="42648" hidden="1" x14ac:dyDescent="0.2"/>
    <row r="42649" hidden="1" x14ac:dyDescent="0.2"/>
    <row r="42650" hidden="1" x14ac:dyDescent="0.2"/>
    <row r="42651" hidden="1" x14ac:dyDescent="0.2"/>
    <row r="42652" hidden="1" x14ac:dyDescent="0.2"/>
    <row r="42653" hidden="1" x14ac:dyDescent="0.2"/>
    <row r="42654" hidden="1" x14ac:dyDescent="0.2"/>
    <row r="42655" hidden="1" x14ac:dyDescent="0.2"/>
    <row r="42656" hidden="1" x14ac:dyDescent="0.2"/>
    <row r="42657" hidden="1" x14ac:dyDescent="0.2"/>
    <row r="42658" hidden="1" x14ac:dyDescent="0.2"/>
    <row r="42659" hidden="1" x14ac:dyDescent="0.2"/>
    <row r="42660" hidden="1" x14ac:dyDescent="0.2"/>
    <row r="42661" hidden="1" x14ac:dyDescent="0.2"/>
    <row r="42662" hidden="1" x14ac:dyDescent="0.2"/>
    <row r="42663" hidden="1" x14ac:dyDescent="0.2"/>
    <row r="42664" hidden="1" x14ac:dyDescent="0.2"/>
    <row r="42665" hidden="1" x14ac:dyDescent="0.2"/>
    <row r="42666" hidden="1" x14ac:dyDescent="0.2"/>
    <row r="42667" hidden="1" x14ac:dyDescent="0.2"/>
    <row r="42668" hidden="1" x14ac:dyDescent="0.2"/>
    <row r="42669" hidden="1" x14ac:dyDescent="0.2"/>
    <row r="42670" hidden="1" x14ac:dyDescent="0.2"/>
    <row r="42671" hidden="1" x14ac:dyDescent="0.2"/>
    <row r="42672" hidden="1" x14ac:dyDescent="0.2"/>
    <row r="42673" hidden="1" x14ac:dyDescent="0.2"/>
    <row r="42674" hidden="1" x14ac:dyDescent="0.2"/>
    <row r="42675" hidden="1" x14ac:dyDescent="0.2"/>
    <row r="42676" hidden="1" x14ac:dyDescent="0.2"/>
    <row r="42677" hidden="1" x14ac:dyDescent="0.2"/>
    <row r="42678" hidden="1" x14ac:dyDescent="0.2"/>
    <row r="42679" hidden="1" x14ac:dyDescent="0.2"/>
    <row r="42680" hidden="1" x14ac:dyDescent="0.2"/>
    <row r="42681" hidden="1" x14ac:dyDescent="0.2"/>
    <row r="42682" hidden="1" x14ac:dyDescent="0.2"/>
    <row r="42683" hidden="1" x14ac:dyDescent="0.2"/>
    <row r="42684" hidden="1" x14ac:dyDescent="0.2"/>
    <row r="42685" hidden="1" x14ac:dyDescent="0.2"/>
    <row r="42686" hidden="1" x14ac:dyDescent="0.2"/>
    <row r="42687" hidden="1" x14ac:dyDescent="0.2"/>
    <row r="42688" hidden="1" x14ac:dyDescent="0.2"/>
    <row r="42689" hidden="1" x14ac:dyDescent="0.2"/>
    <row r="42690" hidden="1" x14ac:dyDescent="0.2"/>
    <row r="42691" hidden="1" x14ac:dyDescent="0.2"/>
    <row r="42692" hidden="1" x14ac:dyDescent="0.2"/>
    <row r="42693" hidden="1" x14ac:dyDescent="0.2"/>
    <row r="42694" hidden="1" x14ac:dyDescent="0.2"/>
    <row r="42695" hidden="1" x14ac:dyDescent="0.2"/>
    <row r="42696" hidden="1" x14ac:dyDescent="0.2"/>
    <row r="42697" hidden="1" x14ac:dyDescent="0.2"/>
    <row r="42698" hidden="1" x14ac:dyDescent="0.2"/>
    <row r="42699" hidden="1" x14ac:dyDescent="0.2"/>
    <row r="42700" hidden="1" x14ac:dyDescent="0.2"/>
    <row r="42701" hidden="1" x14ac:dyDescent="0.2"/>
    <row r="42702" hidden="1" x14ac:dyDescent="0.2"/>
    <row r="42703" hidden="1" x14ac:dyDescent="0.2"/>
    <row r="42704" hidden="1" x14ac:dyDescent="0.2"/>
    <row r="42705" hidden="1" x14ac:dyDescent="0.2"/>
    <row r="42706" hidden="1" x14ac:dyDescent="0.2"/>
    <row r="42707" hidden="1" x14ac:dyDescent="0.2"/>
    <row r="42708" hidden="1" x14ac:dyDescent="0.2"/>
    <row r="42709" hidden="1" x14ac:dyDescent="0.2"/>
    <row r="42710" hidden="1" x14ac:dyDescent="0.2"/>
    <row r="42711" hidden="1" x14ac:dyDescent="0.2"/>
    <row r="42712" hidden="1" x14ac:dyDescent="0.2"/>
    <row r="42713" hidden="1" x14ac:dyDescent="0.2"/>
    <row r="42714" hidden="1" x14ac:dyDescent="0.2"/>
    <row r="42715" hidden="1" x14ac:dyDescent="0.2"/>
    <row r="42716" hidden="1" x14ac:dyDescent="0.2"/>
    <row r="42717" hidden="1" x14ac:dyDescent="0.2"/>
    <row r="42718" hidden="1" x14ac:dyDescent="0.2"/>
    <row r="42719" hidden="1" x14ac:dyDescent="0.2"/>
    <row r="42720" hidden="1" x14ac:dyDescent="0.2"/>
    <row r="42721" hidden="1" x14ac:dyDescent="0.2"/>
    <row r="42722" hidden="1" x14ac:dyDescent="0.2"/>
    <row r="42723" hidden="1" x14ac:dyDescent="0.2"/>
    <row r="42724" hidden="1" x14ac:dyDescent="0.2"/>
    <row r="42725" hidden="1" x14ac:dyDescent="0.2"/>
    <row r="42726" hidden="1" x14ac:dyDescent="0.2"/>
    <row r="42727" hidden="1" x14ac:dyDescent="0.2"/>
    <row r="42728" hidden="1" x14ac:dyDescent="0.2"/>
    <row r="42729" hidden="1" x14ac:dyDescent="0.2"/>
    <row r="42730" hidden="1" x14ac:dyDescent="0.2"/>
    <row r="42731" hidden="1" x14ac:dyDescent="0.2"/>
    <row r="42732" hidden="1" x14ac:dyDescent="0.2"/>
    <row r="42733" hidden="1" x14ac:dyDescent="0.2"/>
    <row r="42734" hidden="1" x14ac:dyDescent="0.2"/>
    <row r="42735" hidden="1" x14ac:dyDescent="0.2"/>
    <row r="42736" hidden="1" x14ac:dyDescent="0.2"/>
    <row r="42737" hidden="1" x14ac:dyDescent="0.2"/>
    <row r="42738" hidden="1" x14ac:dyDescent="0.2"/>
    <row r="42739" hidden="1" x14ac:dyDescent="0.2"/>
    <row r="42740" hidden="1" x14ac:dyDescent="0.2"/>
    <row r="42741" hidden="1" x14ac:dyDescent="0.2"/>
    <row r="42742" hidden="1" x14ac:dyDescent="0.2"/>
    <row r="42743" hidden="1" x14ac:dyDescent="0.2"/>
    <row r="42744" hidden="1" x14ac:dyDescent="0.2"/>
    <row r="42745" hidden="1" x14ac:dyDescent="0.2"/>
    <row r="42746" hidden="1" x14ac:dyDescent="0.2"/>
    <row r="42747" hidden="1" x14ac:dyDescent="0.2"/>
    <row r="42748" hidden="1" x14ac:dyDescent="0.2"/>
    <row r="42749" hidden="1" x14ac:dyDescent="0.2"/>
    <row r="42750" hidden="1" x14ac:dyDescent="0.2"/>
    <row r="42751" hidden="1" x14ac:dyDescent="0.2"/>
    <row r="42752" hidden="1" x14ac:dyDescent="0.2"/>
    <row r="42753" hidden="1" x14ac:dyDescent="0.2"/>
    <row r="42754" hidden="1" x14ac:dyDescent="0.2"/>
    <row r="42755" hidden="1" x14ac:dyDescent="0.2"/>
    <row r="42756" hidden="1" x14ac:dyDescent="0.2"/>
    <row r="42757" hidden="1" x14ac:dyDescent="0.2"/>
    <row r="42758" hidden="1" x14ac:dyDescent="0.2"/>
    <row r="42759" hidden="1" x14ac:dyDescent="0.2"/>
    <row r="42760" hidden="1" x14ac:dyDescent="0.2"/>
    <row r="42761" hidden="1" x14ac:dyDescent="0.2"/>
    <row r="42762" hidden="1" x14ac:dyDescent="0.2"/>
    <row r="42763" hidden="1" x14ac:dyDescent="0.2"/>
    <row r="42764" hidden="1" x14ac:dyDescent="0.2"/>
    <row r="42765" hidden="1" x14ac:dyDescent="0.2"/>
    <row r="42766" hidden="1" x14ac:dyDescent="0.2"/>
    <row r="42767" hidden="1" x14ac:dyDescent="0.2"/>
    <row r="42768" hidden="1" x14ac:dyDescent="0.2"/>
    <row r="42769" hidden="1" x14ac:dyDescent="0.2"/>
    <row r="42770" hidden="1" x14ac:dyDescent="0.2"/>
    <row r="42771" hidden="1" x14ac:dyDescent="0.2"/>
    <row r="42772" hidden="1" x14ac:dyDescent="0.2"/>
    <row r="42773" hidden="1" x14ac:dyDescent="0.2"/>
    <row r="42774" hidden="1" x14ac:dyDescent="0.2"/>
    <row r="42775" hidden="1" x14ac:dyDescent="0.2"/>
    <row r="42776" hidden="1" x14ac:dyDescent="0.2"/>
    <row r="42777" hidden="1" x14ac:dyDescent="0.2"/>
    <row r="42778" hidden="1" x14ac:dyDescent="0.2"/>
    <row r="42779" hidden="1" x14ac:dyDescent="0.2"/>
    <row r="42780" hidden="1" x14ac:dyDescent="0.2"/>
    <row r="42781" hidden="1" x14ac:dyDescent="0.2"/>
    <row r="42782" hidden="1" x14ac:dyDescent="0.2"/>
    <row r="42783" hidden="1" x14ac:dyDescent="0.2"/>
    <row r="42784" hidden="1" x14ac:dyDescent="0.2"/>
    <row r="42785" hidden="1" x14ac:dyDescent="0.2"/>
    <row r="42786" hidden="1" x14ac:dyDescent="0.2"/>
    <row r="42787" hidden="1" x14ac:dyDescent="0.2"/>
    <row r="42788" hidden="1" x14ac:dyDescent="0.2"/>
    <row r="42789" hidden="1" x14ac:dyDescent="0.2"/>
    <row r="42790" hidden="1" x14ac:dyDescent="0.2"/>
    <row r="42791" hidden="1" x14ac:dyDescent="0.2"/>
    <row r="42792" hidden="1" x14ac:dyDescent="0.2"/>
    <row r="42793" hidden="1" x14ac:dyDescent="0.2"/>
    <row r="42794" hidden="1" x14ac:dyDescent="0.2"/>
    <row r="42795" hidden="1" x14ac:dyDescent="0.2"/>
    <row r="42796" hidden="1" x14ac:dyDescent="0.2"/>
    <row r="42797" hidden="1" x14ac:dyDescent="0.2"/>
    <row r="42798" hidden="1" x14ac:dyDescent="0.2"/>
    <row r="42799" hidden="1" x14ac:dyDescent="0.2"/>
    <row r="42800" hidden="1" x14ac:dyDescent="0.2"/>
    <row r="42801" hidden="1" x14ac:dyDescent="0.2"/>
    <row r="42802" hidden="1" x14ac:dyDescent="0.2"/>
    <row r="42803" hidden="1" x14ac:dyDescent="0.2"/>
    <row r="42804" hidden="1" x14ac:dyDescent="0.2"/>
    <row r="42805" hidden="1" x14ac:dyDescent="0.2"/>
    <row r="42806" hidden="1" x14ac:dyDescent="0.2"/>
    <row r="42807" hidden="1" x14ac:dyDescent="0.2"/>
    <row r="42808" hidden="1" x14ac:dyDescent="0.2"/>
    <row r="42809" hidden="1" x14ac:dyDescent="0.2"/>
    <row r="42810" hidden="1" x14ac:dyDescent="0.2"/>
    <row r="42811" hidden="1" x14ac:dyDescent="0.2"/>
    <row r="42812" hidden="1" x14ac:dyDescent="0.2"/>
    <row r="42813" hidden="1" x14ac:dyDescent="0.2"/>
    <row r="42814" hidden="1" x14ac:dyDescent="0.2"/>
    <row r="42815" hidden="1" x14ac:dyDescent="0.2"/>
    <row r="42816" hidden="1" x14ac:dyDescent="0.2"/>
    <row r="42817" hidden="1" x14ac:dyDescent="0.2"/>
    <row r="42818" hidden="1" x14ac:dyDescent="0.2"/>
    <row r="42819" hidden="1" x14ac:dyDescent="0.2"/>
    <row r="42820" hidden="1" x14ac:dyDescent="0.2"/>
    <row r="42821" hidden="1" x14ac:dyDescent="0.2"/>
    <row r="42822" hidden="1" x14ac:dyDescent="0.2"/>
    <row r="42823" hidden="1" x14ac:dyDescent="0.2"/>
    <row r="42824" hidden="1" x14ac:dyDescent="0.2"/>
    <row r="42825" hidden="1" x14ac:dyDescent="0.2"/>
    <row r="42826" hidden="1" x14ac:dyDescent="0.2"/>
    <row r="42827" hidden="1" x14ac:dyDescent="0.2"/>
    <row r="42828" hidden="1" x14ac:dyDescent="0.2"/>
    <row r="42829" hidden="1" x14ac:dyDescent="0.2"/>
    <row r="42830" hidden="1" x14ac:dyDescent="0.2"/>
    <row r="42831" hidden="1" x14ac:dyDescent="0.2"/>
    <row r="42832" hidden="1" x14ac:dyDescent="0.2"/>
    <row r="42833" hidden="1" x14ac:dyDescent="0.2"/>
    <row r="42834" hidden="1" x14ac:dyDescent="0.2"/>
    <row r="42835" hidden="1" x14ac:dyDescent="0.2"/>
    <row r="42836" hidden="1" x14ac:dyDescent="0.2"/>
    <row r="42837" hidden="1" x14ac:dyDescent="0.2"/>
    <row r="42838" hidden="1" x14ac:dyDescent="0.2"/>
    <row r="42839" hidden="1" x14ac:dyDescent="0.2"/>
    <row r="42840" hidden="1" x14ac:dyDescent="0.2"/>
    <row r="42841" hidden="1" x14ac:dyDescent="0.2"/>
    <row r="42842" hidden="1" x14ac:dyDescent="0.2"/>
    <row r="42843" hidden="1" x14ac:dyDescent="0.2"/>
    <row r="42844" hidden="1" x14ac:dyDescent="0.2"/>
    <row r="42845" hidden="1" x14ac:dyDescent="0.2"/>
    <row r="42846" hidden="1" x14ac:dyDescent="0.2"/>
    <row r="42847" hidden="1" x14ac:dyDescent="0.2"/>
    <row r="42848" hidden="1" x14ac:dyDescent="0.2"/>
    <row r="42849" hidden="1" x14ac:dyDescent="0.2"/>
    <row r="42850" hidden="1" x14ac:dyDescent="0.2"/>
    <row r="42851" hidden="1" x14ac:dyDescent="0.2"/>
    <row r="42852" hidden="1" x14ac:dyDescent="0.2"/>
    <row r="42853" hidden="1" x14ac:dyDescent="0.2"/>
    <row r="42854" hidden="1" x14ac:dyDescent="0.2"/>
    <row r="42855" hidden="1" x14ac:dyDescent="0.2"/>
    <row r="42856" hidden="1" x14ac:dyDescent="0.2"/>
    <row r="42857" hidden="1" x14ac:dyDescent="0.2"/>
    <row r="42858" hidden="1" x14ac:dyDescent="0.2"/>
    <row r="42859" hidden="1" x14ac:dyDescent="0.2"/>
    <row r="42860" hidden="1" x14ac:dyDescent="0.2"/>
    <row r="42861" hidden="1" x14ac:dyDescent="0.2"/>
    <row r="42862" hidden="1" x14ac:dyDescent="0.2"/>
    <row r="42863" hidden="1" x14ac:dyDescent="0.2"/>
    <row r="42864" hidden="1" x14ac:dyDescent="0.2"/>
    <row r="42865" hidden="1" x14ac:dyDescent="0.2"/>
    <row r="42866" hidden="1" x14ac:dyDescent="0.2"/>
    <row r="42867" hidden="1" x14ac:dyDescent="0.2"/>
    <row r="42868" hidden="1" x14ac:dyDescent="0.2"/>
    <row r="42869" hidden="1" x14ac:dyDescent="0.2"/>
    <row r="42870" hidden="1" x14ac:dyDescent="0.2"/>
    <row r="42871" hidden="1" x14ac:dyDescent="0.2"/>
    <row r="42872" hidden="1" x14ac:dyDescent="0.2"/>
    <row r="42873" hidden="1" x14ac:dyDescent="0.2"/>
    <row r="42874" hidden="1" x14ac:dyDescent="0.2"/>
    <row r="42875" hidden="1" x14ac:dyDescent="0.2"/>
    <row r="42876" hidden="1" x14ac:dyDescent="0.2"/>
    <row r="42877" hidden="1" x14ac:dyDescent="0.2"/>
    <row r="42878" hidden="1" x14ac:dyDescent="0.2"/>
    <row r="42879" hidden="1" x14ac:dyDescent="0.2"/>
    <row r="42880" hidden="1" x14ac:dyDescent="0.2"/>
    <row r="42881" hidden="1" x14ac:dyDescent="0.2"/>
    <row r="42882" hidden="1" x14ac:dyDescent="0.2"/>
    <row r="42883" hidden="1" x14ac:dyDescent="0.2"/>
    <row r="42884" hidden="1" x14ac:dyDescent="0.2"/>
    <row r="42885" hidden="1" x14ac:dyDescent="0.2"/>
    <row r="42886" hidden="1" x14ac:dyDescent="0.2"/>
    <row r="42887" hidden="1" x14ac:dyDescent="0.2"/>
    <row r="42888" hidden="1" x14ac:dyDescent="0.2"/>
    <row r="42889" hidden="1" x14ac:dyDescent="0.2"/>
    <row r="42890" hidden="1" x14ac:dyDescent="0.2"/>
    <row r="42891" hidden="1" x14ac:dyDescent="0.2"/>
    <row r="42892" hidden="1" x14ac:dyDescent="0.2"/>
    <row r="42893" hidden="1" x14ac:dyDescent="0.2"/>
    <row r="42894" hidden="1" x14ac:dyDescent="0.2"/>
    <row r="42895" hidden="1" x14ac:dyDescent="0.2"/>
    <row r="42896" hidden="1" x14ac:dyDescent="0.2"/>
    <row r="42897" hidden="1" x14ac:dyDescent="0.2"/>
    <row r="42898" hidden="1" x14ac:dyDescent="0.2"/>
    <row r="42899" hidden="1" x14ac:dyDescent="0.2"/>
    <row r="42900" hidden="1" x14ac:dyDescent="0.2"/>
    <row r="42901" hidden="1" x14ac:dyDescent="0.2"/>
    <row r="42902" hidden="1" x14ac:dyDescent="0.2"/>
    <row r="42903" hidden="1" x14ac:dyDescent="0.2"/>
    <row r="42904" hidden="1" x14ac:dyDescent="0.2"/>
    <row r="42905" hidden="1" x14ac:dyDescent="0.2"/>
    <row r="42906" hidden="1" x14ac:dyDescent="0.2"/>
    <row r="42907" hidden="1" x14ac:dyDescent="0.2"/>
    <row r="42908" hidden="1" x14ac:dyDescent="0.2"/>
    <row r="42909" hidden="1" x14ac:dyDescent="0.2"/>
    <row r="42910" hidden="1" x14ac:dyDescent="0.2"/>
    <row r="42911" hidden="1" x14ac:dyDescent="0.2"/>
    <row r="42912" hidden="1" x14ac:dyDescent="0.2"/>
    <row r="42913" hidden="1" x14ac:dyDescent="0.2"/>
    <row r="42914" hidden="1" x14ac:dyDescent="0.2"/>
    <row r="42915" hidden="1" x14ac:dyDescent="0.2"/>
    <row r="42916" hidden="1" x14ac:dyDescent="0.2"/>
    <row r="42917" hidden="1" x14ac:dyDescent="0.2"/>
    <row r="42918" hidden="1" x14ac:dyDescent="0.2"/>
    <row r="42919" hidden="1" x14ac:dyDescent="0.2"/>
    <row r="42920" hidden="1" x14ac:dyDescent="0.2"/>
    <row r="42921" hidden="1" x14ac:dyDescent="0.2"/>
    <row r="42922" hidden="1" x14ac:dyDescent="0.2"/>
    <row r="42923" hidden="1" x14ac:dyDescent="0.2"/>
    <row r="42924" hidden="1" x14ac:dyDescent="0.2"/>
    <row r="42925" hidden="1" x14ac:dyDescent="0.2"/>
    <row r="42926" hidden="1" x14ac:dyDescent="0.2"/>
    <row r="42927" hidden="1" x14ac:dyDescent="0.2"/>
    <row r="42928" hidden="1" x14ac:dyDescent="0.2"/>
    <row r="42929" hidden="1" x14ac:dyDescent="0.2"/>
    <row r="42930" hidden="1" x14ac:dyDescent="0.2"/>
    <row r="42931" hidden="1" x14ac:dyDescent="0.2"/>
    <row r="42932" hidden="1" x14ac:dyDescent="0.2"/>
    <row r="42933" hidden="1" x14ac:dyDescent="0.2"/>
    <row r="42934" hidden="1" x14ac:dyDescent="0.2"/>
    <row r="42935" hidden="1" x14ac:dyDescent="0.2"/>
    <row r="42936" hidden="1" x14ac:dyDescent="0.2"/>
    <row r="42937" hidden="1" x14ac:dyDescent="0.2"/>
    <row r="42938" hidden="1" x14ac:dyDescent="0.2"/>
    <row r="42939" hidden="1" x14ac:dyDescent="0.2"/>
    <row r="42940" hidden="1" x14ac:dyDescent="0.2"/>
    <row r="42941" hidden="1" x14ac:dyDescent="0.2"/>
    <row r="42942" hidden="1" x14ac:dyDescent="0.2"/>
    <row r="42943" hidden="1" x14ac:dyDescent="0.2"/>
    <row r="42944" hidden="1" x14ac:dyDescent="0.2"/>
    <row r="42945" hidden="1" x14ac:dyDescent="0.2"/>
    <row r="42946" hidden="1" x14ac:dyDescent="0.2"/>
    <row r="42947" hidden="1" x14ac:dyDescent="0.2"/>
    <row r="42948" hidden="1" x14ac:dyDescent="0.2"/>
    <row r="42949" hidden="1" x14ac:dyDescent="0.2"/>
    <row r="42950" hidden="1" x14ac:dyDescent="0.2"/>
    <row r="42951" hidden="1" x14ac:dyDescent="0.2"/>
    <row r="42952" hidden="1" x14ac:dyDescent="0.2"/>
    <row r="42953" hidden="1" x14ac:dyDescent="0.2"/>
    <row r="42954" hidden="1" x14ac:dyDescent="0.2"/>
    <row r="42955" hidden="1" x14ac:dyDescent="0.2"/>
    <row r="42956" hidden="1" x14ac:dyDescent="0.2"/>
    <row r="42957" hidden="1" x14ac:dyDescent="0.2"/>
    <row r="42958" hidden="1" x14ac:dyDescent="0.2"/>
    <row r="42959" hidden="1" x14ac:dyDescent="0.2"/>
    <row r="42960" hidden="1" x14ac:dyDescent="0.2"/>
    <row r="42961" hidden="1" x14ac:dyDescent="0.2"/>
    <row r="42962" hidden="1" x14ac:dyDescent="0.2"/>
    <row r="42963" hidden="1" x14ac:dyDescent="0.2"/>
    <row r="42964" hidden="1" x14ac:dyDescent="0.2"/>
    <row r="42965" hidden="1" x14ac:dyDescent="0.2"/>
    <row r="42966" hidden="1" x14ac:dyDescent="0.2"/>
    <row r="42967" hidden="1" x14ac:dyDescent="0.2"/>
    <row r="42968" hidden="1" x14ac:dyDescent="0.2"/>
    <row r="42969" hidden="1" x14ac:dyDescent="0.2"/>
    <row r="42970" hidden="1" x14ac:dyDescent="0.2"/>
    <row r="42971" hidden="1" x14ac:dyDescent="0.2"/>
    <row r="42972" hidden="1" x14ac:dyDescent="0.2"/>
    <row r="42973" hidden="1" x14ac:dyDescent="0.2"/>
    <row r="42974" hidden="1" x14ac:dyDescent="0.2"/>
    <row r="42975" hidden="1" x14ac:dyDescent="0.2"/>
    <row r="42976" hidden="1" x14ac:dyDescent="0.2"/>
    <row r="42977" hidden="1" x14ac:dyDescent="0.2"/>
    <row r="42978" hidden="1" x14ac:dyDescent="0.2"/>
    <row r="42979" hidden="1" x14ac:dyDescent="0.2"/>
    <row r="42980" hidden="1" x14ac:dyDescent="0.2"/>
    <row r="42981" hidden="1" x14ac:dyDescent="0.2"/>
    <row r="42982" hidden="1" x14ac:dyDescent="0.2"/>
    <row r="42983" hidden="1" x14ac:dyDescent="0.2"/>
    <row r="42984" hidden="1" x14ac:dyDescent="0.2"/>
    <row r="42985" hidden="1" x14ac:dyDescent="0.2"/>
    <row r="42986" hidden="1" x14ac:dyDescent="0.2"/>
    <row r="42987" hidden="1" x14ac:dyDescent="0.2"/>
    <row r="42988" hidden="1" x14ac:dyDescent="0.2"/>
    <row r="42989" hidden="1" x14ac:dyDescent="0.2"/>
    <row r="42990" hidden="1" x14ac:dyDescent="0.2"/>
    <row r="42991" hidden="1" x14ac:dyDescent="0.2"/>
    <row r="42992" hidden="1" x14ac:dyDescent="0.2"/>
    <row r="42993" hidden="1" x14ac:dyDescent="0.2"/>
    <row r="42994" hidden="1" x14ac:dyDescent="0.2"/>
    <row r="42995" hidden="1" x14ac:dyDescent="0.2"/>
    <row r="42996" hidden="1" x14ac:dyDescent="0.2"/>
    <row r="42997" hidden="1" x14ac:dyDescent="0.2"/>
    <row r="42998" hidden="1" x14ac:dyDescent="0.2"/>
    <row r="42999" hidden="1" x14ac:dyDescent="0.2"/>
    <row r="43000" hidden="1" x14ac:dyDescent="0.2"/>
    <row r="43001" hidden="1" x14ac:dyDescent="0.2"/>
    <row r="43002" hidden="1" x14ac:dyDescent="0.2"/>
    <row r="43003" hidden="1" x14ac:dyDescent="0.2"/>
    <row r="43004" hidden="1" x14ac:dyDescent="0.2"/>
    <row r="43005" hidden="1" x14ac:dyDescent="0.2"/>
    <row r="43006" hidden="1" x14ac:dyDescent="0.2"/>
    <row r="43007" hidden="1" x14ac:dyDescent="0.2"/>
    <row r="43008" hidden="1" x14ac:dyDescent="0.2"/>
    <row r="43009" hidden="1" x14ac:dyDescent="0.2"/>
    <row r="43010" hidden="1" x14ac:dyDescent="0.2"/>
    <row r="43011" hidden="1" x14ac:dyDescent="0.2"/>
    <row r="43012" hidden="1" x14ac:dyDescent="0.2"/>
    <row r="43013" hidden="1" x14ac:dyDescent="0.2"/>
    <row r="43014" hidden="1" x14ac:dyDescent="0.2"/>
    <row r="43015" hidden="1" x14ac:dyDescent="0.2"/>
    <row r="43016" hidden="1" x14ac:dyDescent="0.2"/>
    <row r="43017" hidden="1" x14ac:dyDescent="0.2"/>
    <row r="43018" hidden="1" x14ac:dyDescent="0.2"/>
    <row r="43019" hidden="1" x14ac:dyDescent="0.2"/>
    <row r="43020" hidden="1" x14ac:dyDescent="0.2"/>
    <row r="43021" hidden="1" x14ac:dyDescent="0.2"/>
    <row r="43022" hidden="1" x14ac:dyDescent="0.2"/>
    <row r="43023" hidden="1" x14ac:dyDescent="0.2"/>
    <row r="43024" hidden="1" x14ac:dyDescent="0.2"/>
    <row r="43025" hidden="1" x14ac:dyDescent="0.2"/>
    <row r="43026" hidden="1" x14ac:dyDescent="0.2"/>
    <row r="43027" hidden="1" x14ac:dyDescent="0.2"/>
    <row r="43028" hidden="1" x14ac:dyDescent="0.2"/>
    <row r="43029" hidden="1" x14ac:dyDescent="0.2"/>
    <row r="43030" hidden="1" x14ac:dyDescent="0.2"/>
    <row r="43031" hidden="1" x14ac:dyDescent="0.2"/>
    <row r="43032" hidden="1" x14ac:dyDescent="0.2"/>
    <row r="43033" hidden="1" x14ac:dyDescent="0.2"/>
    <row r="43034" hidden="1" x14ac:dyDescent="0.2"/>
    <row r="43035" hidden="1" x14ac:dyDescent="0.2"/>
    <row r="43036" hidden="1" x14ac:dyDescent="0.2"/>
    <row r="43037" hidden="1" x14ac:dyDescent="0.2"/>
    <row r="43038" hidden="1" x14ac:dyDescent="0.2"/>
    <row r="43039" hidden="1" x14ac:dyDescent="0.2"/>
    <row r="43040" hidden="1" x14ac:dyDescent="0.2"/>
    <row r="43041" hidden="1" x14ac:dyDescent="0.2"/>
    <row r="43042" hidden="1" x14ac:dyDescent="0.2"/>
    <row r="43043" hidden="1" x14ac:dyDescent="0.2"/>
    <row r="43044" hidden="1" x14ac:dyDescent="0.2"/>
    <row r="43045" hidden="1" x14ac:dyDescent="0.2"/>
    <row r="43046" hidden="1" x14ac:dyDescent="0.2"/>
    <row r="43047" hidden="1" x14ac:dyDescent="0.2"/>
    <row r="43048" hidden="1" x14ac:dyDescent="0.2"/>
    <row r="43049" hidden="1" x14ac:dyDescent="0.2"/>
    <row r="43050" hidden="1" x14ac:dyDescent="0.2"/>
    <row r="43051" hidden="1" x14ac:dyDescent="0.2"/>
    <row r="43052" hidden="1" x14ac:dyDescent="0.2"/>
    <row r="43053" hidden="1" x14ac:dyDescent="0.2"/>
    <row r="43054" hidden="1" x14ac:dyDescent="0.2"/>
    <row r="43055" hidden="1" x14ac:dyDescent="0.2"/>
    <row r="43056" hidden="1" x14ac:dyDescent="0.2"/>
    <row r="43057" hidden="1" x14ac:dyDescent="0.2"/>
    <row r="43058" hidden="1" x14ac:dyDescent="0.2"/>
    <row r="43059" hidden="1" x14ac:dyDescent="0.2"/>
    <row r="43060" hidden="1" x14ac:dyDescent="0.2"/>
    <row r="43061" hidden="1" x14ac:dyDescent="0.2"/>
    <row r="43062" hidden="1" x14ac:dyDescent="0.2"/>
    <row r="43063" hidden="1" x14ac:dyDescent="0.2"/>
    <row r="43064" hidden="1" x14ac:dyDescent="0.2"/>
    <row r="43065" hidden="1" x14ac:dyDescent="0.2"/>
    <row r="43066" hidden="1" x14ac:dyDescent="0.2"/>
    <row r="43067" hidden="1" x14ac:dyDescent="0.2"/>
    <row r="43068" hidden="1" x14ac:dyDescent="0.2"/>
    <row r="43069" hidden="1" x14ac:dyDescent="0.2"/>
    <row r="43070" hidden="1" x14ac:dyDescent="0.2"/>
    <row r="43071" hidden="1" x14ac:dyDescent="0.2"/>
    <row r="43072" hidden="1" x14ac:dyDescent="0.2"/>
    <row r="43073" hidden="1" x14ac:dyDescent="0.2"/>
    <row r="43074" hidden="1" x14ac:dyDescent="0.2"/>
    <row r="43075" hidden="1" x14ac:dyDescent="0.2"/>
    <row r="43076" hidden="1" x14ac:dyDescent="0.2"/>
    <row r="43077" hidden="1" x14ac:dyDescent="0.2"/>
    <row r="43078" hidden="1" x14ac:dyDescent="0.2"/>
    <row r="43079" hidden="1" x14ac:dyDescent="0.2"/>
    <row r="43080" hidden="1" x14ac:dyDescent="0.2"/>
    <row r="43081" hidden="1" x14ac:dyDescent="0.2"/>
    <row r="43082" hidden="1" x14ac:dyDescent="0.2"/>
    <row r="43083" hidden="1" x14ac:dyDescent="0.2"/>
    <row r="43084" hidden="1" x14ac:dyDescent="0.2"/>
    <row r="43085" hidden="1" x14ac:dyDescent="0.2"/>
    <row r="43086" hidden="1" x14ac:dyDescent="0.2"/>
    <row r="43087" hidden="1" x14ac:dyDescent="0.2"/>
    <row r="43088" hidden="1" x14ac:dyDescent="0.2"/>
    <row r="43089" hidden="1" x14ac:dyDescent="0.2"/>
    <row r="43090" hidden="1" x14ac:dyDescent="0.2"/>
    <row r="43091" hidden="1" x14ac:dyDescent="0.2"/>
    <row r="43092" hidden="1" x14ac:dyDescent="0.2"/>
    <row r="43093" hidden="1" x14ac:dyDescent="0.2"/>
    <row r="43094" hidden="1" x14ac:dyDescent="0.2"/>
    <row r="43095" hidden="1" x14ac:dyDescent="0.2"/>
    <row r="43096" hidden="1" x14ac:dyDescent="0.2"/>
    <row r="43097" hidden="1" x14ac:dyDescent="0.2"/>
    <row r="43098" hidden="1" x14ac:dyDescent="0.2"/>
    <row r="43099" hidden="1" x14ac:dyDescent="0.2"/>
    <row r="43100" hidden="1" x14ac:dyDescent="0.2"/>
    <row r="43101" hidden="1" x14ac:dyDescent="0.2"/>
    <row r="43102" hidden="1" x14ac:dyDescent="0.2"/>
    <row r="43103" hidden="1" x14ac:dyDescent="0.2"/>
    <row r="43104" hidden="1" x14ac:dyDescent="0.2"/>
    <row r="43105" hidden="1" x14ac:dyDescent="0.2"/>
    <row r="43106" hidden="1" x14ac:dyDescent="0.2"/>
    <row r="43107" hidden="1" x14ac:dyDescent="0.2"/>
    <row r="43108" hidden="1" x14ac:dyDescent="0.2"/>
    <row r="43109" hidden="1" x14ac:dyDescent="0.2"/>
    <row r="43110" hidden="1" x14ac:dyDescent="0.2"/>
    <row r="43111" hidden="1" x14ac:dyDescent="0.2"/>
    <row r="43112" hidden="1" x14ac:dyDescent="0.2"/>
    <row r="43113" hidden="1" x14ac:dyDescent="0.2"/>
    <row r="43114" hidden="1" x14ac:dyDescent="0.2"/>
    <row r="43115" hidden="1" x14ac:dyDescent="0.2"/>
    <row r="43116" hidden="1" x14ac:dyDescent="0.2"/>
    <row r="43117" hidden="1" x14ac:dyDescent="0.2"/>
    <row r="43118" hidden="1" x14ac:dyDescent="0.2"/>
    <row r="43119" hidden="1" x14ac:dyDescent="0.2"/>
    <row r="43120" hidden="1" x14ac:dyDescent="0.2"/>
    <row r="43121" hidden="1" x14ac:dyDescent="0.2"/>
    <row r="43122" hidden="1" x14ac:dyDescent="0.2"/>
    <row r="43123" hidden="1" x14ac:dyDescent="0.2"/>
    <row r="43124" hidden="1" x14ac:dyDescent="0.2"/>
    <row r="43125" hidden="1" x14ac:dyDescent="0.2"/>
    <row r="43126" hidden="1" x14ac:dyDescent="0.2"/>
    <row r="43127" hidden="1" x14ac:dyDescent="0.2"/>
    <row r="43128" hidden="1" x14ac:dyDescent="0.2"/>
    <row r="43129" hidden="1" x14ac:dyDescent="0.2"/>
    <row r="43130" hidden="1" x14ac:dyDescent="0.2"/>
    <row r="43131" hidden="1" x14ac:dyDescent="0.2"/>
    <row r="43132" hidden="1" x14ac:dyDescent="0.2"/>
    <row r="43133" hidden="1" x14ac:dyDescent="0.2"/>
    <row r="43134" hidden="1" x14ac:dyDescent="0.2"/>
    <row r="43135" hidden="1" x14ac:dyDescent="0.2"/>
    <row r="43136" hidden="1" x14ac:dyDescent="0.2"/>
    <row r="43137" hidden="1" x14ac:dyDescent="0.2"/>
    <row r="43138" hidden="1" x14ac:dyDescent="0.2"/>
    <row r="43139" hidden="1" x14ac:dyDescent="0.2"/>
    <row r="43140" hidden="1" x14ac:dyDescent="0.2"/>
    <row r="43141" hidden="1" x14ac:dyDescent="0.2"/>
    <row r="43142" hidden="1" x14ac:dyDescent="0.2"/>
    <row r="43143" hidden="1" x14ac:dyDescent="0.2"/>
    <row r="43144" hidden="1" x14ac:dyDescent="0.2"/>
    <row r="43145" hidden="1" x14ac:dyDescent="0.2"/>
    <row r="43146" hidden="1" x14ac:dyDescent="0.2"/>
    <row r="43147" hidden="1" x14ac:dyDescent="0.2"/>
    <row r="43148" hidden="1" x14ac:dyDescent="0.2"/>
    <row r="43149" hidden="1" x14ac:dyDescent="0.2"/>
    <row r="43150" hidden="1" x14ac:dyDescent="0.2"/>
    <row r="43151" hidden="1" x14ac:dyDescent="0.2"/>
    <row r="43152" hidden="1" x14ac:dyDescent="0.2"/>
    <row r="43153" hidden="1" x14ac:dyDescent="0.2"/>
    <row r="43154" hidden="1" x14ac:dyDescent="0.2"/>
    <row r="43155" hidden="1" x14ac:dyDescent="0.2"/>
    <row r="43156" hidden="1" x14ac:dyDescent="0.2"/>
    <row r="43157" hidden="1" x14ac:dyDescent="0.2"/>
    <row r="43158" hidden="1" x14ac:dyDescent="0.2"/>
    <row r="43159" hidden="1" x14ac:dyDescent="0.2"/>
    <row r="43160" hidden="1" x14ac:dyDescent="0.2"/>
    <row r="43161" hidden="1" x14ac:dyDescent="0.2"/>
    <row r="43162" hidden="1" x14ac:dyDescent="0.2"/>
    <row r="43163" hidden="1" x14ac:dyDescent="0.2"/>
    <row r="43164" hidden="1" x14ac:dyDescent="0.2"/>
    <row r="43165" hidden="1" x14ac:dyDescent="0.2"/>
    <row r="43166" hidden="1" x14ac:dyDescent="0.2"/>
    <row r="43167" hidden="1" x14ac:dyDescent="0.2"/>
    <row r="43168" hidden="1" x14ac:dyDescent="0.2"/>
    <row r="43169" hidden="1" x14ac:dyDescent="0.2"/>
    <row r="43170" hidden="1" x14ac:dyDescent="0.2"/>
    <row r="43171" hidden="1" x14ac:dyDescent="0.2"/>
    <row r="43172" hidden="1" x14ac:dyDescent="0.2"/>
    <row r="43173" hidden="1" x14ac:dyDescent="0.2"/>
    <row r="43174" hidden="1" x14ac:dyDescent="0.2"/>
    <row r="43175" hidden="1" x14ac:dyDescent="0.2"/>
    <row r="43176" hidden="1" x14ac:dyDescent="0.2"/>
    <row r="43177" hidden="1" x14ac:dyDescent="0.2"/>
    <row r="43178" hidden="1" x14ac:dyDescent="0.2"/>
    <row r="43179" hidden="1" x14ac:dyDescent="0.2"/>
    <row r="43180" hidden="1" x14ac:dyDescent="0.2"/>
    <row r="43181" hidden="1" x14ac:dyDescent="0.2"/>
    <row r="43182" hidden="1" x14ac:dyDescent="0.2"/>
    <row r="43183" hidden="1" x14ac:dyDescent="0.2"/>
    <row r="43184" hidden="1" x14ac:dyDescent="0.2"/>
    <row r="43185" hidden="1" x14ac:dyDescent="0.2"/>
    <row r="43186" hidden="1" x14ac:dyDescent="0.2"/>
    <row r="43187" hidden="1" x14ac:dyDescent="0.2"/>
    <row r="43188" hidden="1" x14ac:dyDescent="0.2"/>
    <row r="43189" hidden="1" x14ac:dyDescent="0.2"/>
    <row r="43190" hidden="1" x14ac:dyDescent="0.2"/>
    <row r="43191" hidden="1" x14ac:dyDescent="0.2"/>
    <row r="43192" hidden="1" x14ac:dyDescent="0.2"/>
    <row r="43193" hidden="1" x14ac:dyDescent="0.2"/>
    <row r="43194" hidden="1" x14ac:dyDescent="0.2"/>
    <row r="43195" hidden="1" x14ac:dyDescent="0.2"/>
    <row r="43196" hidden="1" x14ac:dyDescent="0.2"/>
    <row r="43197" hidden="1" x14ac:dyDescent="0.2"/>
    <row r="43198" hidden="1" x14ac:dyDescent="0.2"/>
    <row r="43199" hidden="1" x14ac:dyDescent="0.2"/>
    <row r="43200" hidden="1" x14ac:dyDescent="0.2"/>
    <row r="43201" hidden="1" x14ac:dyDescent="0.2"/>
    <row r="43202" hidden="1" x14ac:dyDescent="0.2"/>
    <row r="43203" hidden="1" x14ac:dyDescent="0.2"/>
    <row r="43204" hidden="1" x14ac:dyDescent="0.2"/>
    <row r="43205" hidden="1" x14ac:dyDescent="0.2"/>
    <row r="43206" hidden="1" x14ac:dyDescent="0.2"/>
    <row r="43207" hidden="1" x14ac:dyDescent="0.2"/>
    <row r="43208" hidden="1" x14ac:dyDescent="0.2"/>
    <row r="43209" hidden="1" x14ac:dyDescent="0.2"/>
    <row r="43210" hidden="1" x14ac:dyDescent="0.2"/>
    <row r="43211" hidden="1" x14ac:dyDescent="0.2"/>
    <row r="43212" hidden="1" x14ac:dyDescent="0.2"/>
    <row r="43213" hidden="1" x14ac:dyDescent="0.2"/>
    <row r="43214" hidden="1" x14ac:dyDescent="0.2"/>
    <row r="43215" hidden="1" x14ac:dyDescent="0.2"/>
    <row r="43216" hidden="1" x14ac:dyDescent="0.2"/>
    <row r="43217" hidden="1" x14ac:dyDescent="0.2"/>
    <row r="43218" hidden="1" x14ac:dyDescent="0.2"/>
    <row r="43219" hidden="1" x14ac:dyDescent="0.2"/>
    <row r="43220" hidden="1" x14ac:dyDescent="0.2"/>
    <row r="43221" hidden="1" x14ac:dyDescent="0.2"/>
    <row r="43222" hidden="1" x14ac:dyDescent="0.2"/>
    <row r="43223" hidden="1" x14ac:dyDescent="0.2"/>
    <row r="43224" hidden="1" x14ac:dyDescent="0.2"/>
    <row r="43225" hidden="1" x14ac:dyDescent="0.2"/>
    <row r="43226" hidden="1" x14ac:dyDescent="0.2"/>
    <row r="43227" hidden="1" x14ac:dyDescent="0.2"/>
    <row r="43228" hidden="1" x14ac:dyDescent="0.2"/>
    <row r="43229" hidden="1" x14ac:dyDescent="0.2"/>
    <row r="43230" hidden="1" x14ac:dyDescent="0.2"/>
    <row r="43231" hidden="1" x14ac:dyDescent="0.2"/>
    <row r="43232" hidden="1" x14ac:dyDescent="0.2"/>
    <row r="43233" hidden="1" x14ac:dyDescent="0.2"/>
    <row r="43234" hidden="1" x14ac:dyDescent="0.2"/>
    <row r="43235" hidden="1" x14ac:dyDescent="0.2"/>
    <row r="43236" hidden="1" x14ac:dyDescent="0.2"/>
    <row r="43237" hidden="1" x14ac:dyDescent="0.2"/>
    <row r="43238" hidden="1" x14ac:dyDescent="0.2"/>
    <row r="43239" hidden="1" x14ac:dyDescent="0.2"/>
    <row r="43240" hidden="1" x14ac:dyDescent="0.2"/>
    <row r="43241" hidden="1" x14ac:dyDescent="0.2"/>
    <row r="43242" hidden="1" x14ac:dyDescent="0.2"/>
    <row r="43243" hidden="1" x14ac:dyDescent="0.2"/>
    <row r="43244" hidden="1" x14ac:dyDescent="0.2"/>
    <row r="43245" hidden="1" x14ac:dyDescent="0.2"/>
    <row r="43246" hidden="1" x14ac:dyDescent="0.2"/>
    <row r="43247" hidden="1" x14ac:dyDescent="0.2"/>
    <row r="43248" hidden="1" x14ac:dyDescent="0.2"/>
    <row r="43249" hidden="1" x14ac:dyDescent="0.2"/>
    <row r="43250" hidden="1" x14ac:dyDescent="0.2"/>
    <row r="43251" hidden="1" x14ac:dyDescent="0.2"/>
    <row r="43252" hidden="1" x14ac:dyDescent="0.2"/>
    <row r="43253" hidden="1" x14ac:dyDescent="0.2"/>
    <row r="43254" hidden="1" x14ac:dyDescent="0.2"/>
    <row r="43255" hidden="1" x14ac:dyDescent="0.2"/>
    <row r="43256" hidden="1" x14ac:dyDescent="0.2"/>
    <row r="43257" hidden="1" x14ac:dyDescent="0.2"/>
    <row r="43258" hidden="1" x14ac:dyDescent="0.2"/>
    <row r="43259" hidden="1" x14ac:dyDescent="0.2"/>
    <row r="43260" hidden="1" x14ac:dyDescent="0.2"/>
    <row r="43261" hidden="1" x14ac:dyDescent="0.2"/>
    <row r="43262" hidden="1" x14ac:dyDescent="0.2"/>
    <row r="43263" hidden="1" x14ac:dyDescent="0.2"/>
    <row r="43264" hidden="1" x14ac:dyDescent="0.2"/>
    <row r="43265" hidden="1" x14ac:dyDescent="0.2"/>
    <row r="43266" hidden="1" x14ac:dyDescent="0.2"/>
    <row r="43267" hidden="1" x14ac:dyDescent="0.2"/>
    <row r="43268" hidden="1" x14ac:dyDescent="0.2"/>
    <row r="43269" hidden="1" x14ac:dyDescent="0.2"/>
    <row r="43270" hidden="1" x14ac:dyDescent="0.2"/>
    <row r="43271" hidden="1" x14ac:dyDescent="0.2"/>
    <row r="43272" hidden="1" x14ac:dyDescent="0.2"/>
    <row r="43273" hidden="1" x14ac:dyDescent="0.2"/>
    <row r="43274" hidden="1" x14ac:dyDescent="0.2"/>
    <row r="43275" hidden="1" x14ac:dyDescent="0.2"/>
    <row r="43276" hidden="1" x14ac:dyDescent="0.2"/>
    <row r="43277" hidden="1" x14ac:dyDescent="0.2"/>
    <row r="43278" hidden="1" x14ac:dyDescent="0.2"/>
    <row r="43279" hidden="1" x14ac:dyDescent="0.2"/>
    <row r="43280" hidden="1" x14ac:dyDescent="0.2"/>
    <row r="43281" hidden="1" x14ac:dyDescent="0.2"/>
    <row r="43282" hidden="1" x14ac:dyDescent="0.2"/>
    <row r="43283" hidden="1" x14ac:dyDescent="0.2"/>
    <row r="43284" hidden="1" x14ac:dyDescent="0.2"/>
    <row r="43285" hidden="1" x14ac:dyDescent="0.2"/>
    <row r="43286" hidden="1" x14ac:dyDescent="0.2"/>
    <row r="43287" hidden="1" x14ac:dyDescent="0.2"/>
    <row r="43288" hidden="1" x14ac:dyDescent="0.2"/>
    <row r="43289" hidden="1" x14ac:dyDescent="0.2"/>
    <row r="43290" hidden="1" x14ac:dyDescent="0.2"/>
    <row r="43291" hidden="1" x14ac:dyDescent="0.2"/>
    <row r="43292" hidden="1" x14ac:dyDescent="0.2"/>
    <row r="43293" hidden="1" x14ac:dyDescent="0.2"/>
    <row r="43294" hidden="1" x14ac:dyDescent="0.2"/>
    <row r="43295" hidden="1" x14ac:dyDescent="0.2"/>
    <row r="43296" hidden="1" x14ac:dyDescent="0.2"/>
    <row r="43297" hidden="1" x14ac:dyDescent="0.2"/>
    <row r="43298" hidden="1" x14ac:dyDescent="0.2"/>
    <row r="43299" hidden="1" x14ac:dyDescent="0.2"/>
    <row r="43300" hidden="1" x14ac:dyDescent="0.2"/>
    <row r="43301" hidden="1" x14ac:dyDescent="0.2"/>
    <row r="43302" hidden="1" x14ac:dyDescent="0.2"/>
    <row r="43303" hidden="1" x14ac:dyDescent="0.2"/>
    <row r="43304" hidden="1" x14ac:dyDescent="0.2"/>
    <row r="43305" hidden="1" x14ac:dyDescent="0.2"/>
    <row r="43306" hidden="1" x14ac:dyDescent="0.2"/>
    <row r="43307" hidden="1" x14ac:dyDescent="0.2"/>
    <row r="43308" hidden="1" x14ac:dyDescent="0.2"/>
    <row r="43309" hidden="1" x14ac:dyDescent="0.2"/>
    <row r="43310" hidden="1" x14ac:dyDescent="0.2"/>
    <row r="43311" hidden="1" x14ac:dyDescent="0.2"/>
    <row r="43312" hidden="1" x14ac:dyDescent="0.2"/>
    <row r="43313" hidden="1" x14ac:dyDescent="0.2"/>
    <row r="43314" hidden="1" x14ac:dyDescent="0.2"/>
    <row r="43315" hidden="1" x14ac:dyDescent="0.2"/>
    <row r="43316" hidden="1" x14ac:dyDescent="0.2"/>
    <row r="43317" hidden="1" x14ac:dyDescent="0.2"/>
    <row r="43318" hidden="1" x14ac:dyDescent="0.2"/>
    <row r="43319" hidden="1" x14ac:dyDescent="0.2"/>
    <row r="43320" hidden="1" x14ac:dyDescent="0.2"/>
    <row r="43321" hidden="1" x14ac:dyDescent="0.2"/>
    <row r="43322" hidden="1" x14ac:dyDescent="0.2"/>
    <row r="43323" hidden="1" x14ac:dyDescent="0.2"/>
    <row r="43324" hidden="1" x14ac:dyDescent="0.2"/>
    <row r="43325" hidden="1" x14ac:dyDescent="0.2"/>
    <row r="43326" hidden="1" x14ac:dyDescent="0.2"/>
    <row r="43327" hidden="1" x14ac:dyDescent="0.2"/>
    <row r="43328" hidden="1" x14ac:dyDescent="0.2"/>
    <row r="43329" hidden="1" x14ac:dyDescent="0.2"/>
    <row r="43330" hidden="1" x14ac:dyDescent="0.2"/>
    <row r="43331" hidden="1" x14ac:dyDescent="0.2"/>
    <row r="43332" hidden="1" x14ac:dyDescent="0.2"/>
    <row r="43333" hidden="1" x14ac:dyDescent="0.2"/>
    <row r="43334" hidden="1" x14ac:dyDescent="0.2"/>
    <row r="43335" hidden="1" x14ac:dyDescent="0.2"/>
    <row r="43336" hidden="1" x14ac:dyDescent="0.2"/>
    <row r="43337" hidden="1" x14ac:dyDescent="0.2"/>
    <row r="43338" hidden="1" x14ac:dyDescent="0.2"/>
    <row r="43339" hidden="1" x14ac:dyDescent="0.2"/>
    <row r="43340" hidden="1" x14ac:dyDescent="0.2"/>
    <row r="43341" hidden="1" x14ac:dyDescent="0.2"/>
    <row r="43342" hidden="1" x14ac:dyDescent="0.2"/>
    <row r="43343" hidden="1" x14ac:dyDescent="0.2"/>
    <row r="43344" hidden="1" x14ac:dyDescent="0.2"/>
    <row r="43345" hidden="1" x14ac:dyDescent="0.2"/>
    <row r="43346" hidden="1" x14ac:dyDescent="0.2"/>
    <row r="43347" hidden="1" x14ac:dyDescent="0.2"/>
    <row r="43348" hidden="1" x14ac:dyDescent="0.2"/>
    <row r="43349" hidden="1" x14ac:dyDescent="0.2"/>
    <row r="43350" hidden="1" x14ac:dyDescent="0.2"/>
    <row r="43351" hidden="1" x14ac:dyDescent="0.2"/>
    <row r="43352" hidden="1" x14ac:dyDescent="0.2"/>
    <row r="43353" hidden="1" x14ac:dyDescent="0.2"/>
    <row r="43354" hidden="1" x14ac:dyDescent="0.2"/>
    <row r="43355" hidden="1" x14ac:dyDescent="0.2"/>
    <row r="43356" hidden="1" x14ac:dyDescent="0.2"/>
    <row r="43357" hidden="1" x14ac:dyDescent="0.2"/>
    <row r="43358" hidden="1" x14ac:dyDescent="0.2"/>
    <row r="43359" hidden="1" x14ac:dyDescent="0.2"/>
    <row r="43360" hidden="1" x14ac:dyDescent="0.2"/>
    <row r="43361" hidden="1" x14ac:dyDescent="0.2"/>
    <row r="43362" hidden="1" x14ac:dyDescent="0.2"/>
    <row r="43363" hidden="1" x14ac:dyDescent="0.2"/>
    <row r="43364" hidden="1" x14ac:dyDescent="0.2"/>
    <row r="43365" hidden="1" x14ac:dyDescent="0.2"/>
    <row r="43366" hidden="1" x14ac:dyDescent="0.2"/>
    <row r="43367" hidden="1" x14ac:dyDescent="0.2"/>
    <row r="43368" hidden="1" x14ac:dyDescent="0.2"/>
    <row r="43369" hidden="1" x14ac:dyDescent="0.2"/>
    <row r="43370" hidden="1" x14ac:dyDescent="0.2"/>
    <row r="43371" hidden="1" x14ac:dyDescent="0.2"/>
    <row r="43372" hidden="1" x14ac:dyDescent="0.2"/>
    <row r="43373" hidden="1" x14ac:dyDescent="0.2"/>
    <row r="43374" hidden="1" x14ac:dyDescent="0.2"/>
    <row r="43375" hidden="1" x14ac:dyDescent="0.2"/>
    <row r="43376" hidden="1" x14ac:dyDescent="0.2"/>
    <row r="43377" hidden="1" x14ac:dyDescent="0.2"/>
    <row r="43378" hidden="1" x14ac:dyDescent="0.2"/>
    <row r="43379" hidden="1" x14ac:dyDescent="0.2"/>
    <row r="43380" hidden="1" x14ac:dyDescent="0.2"/>
    <row r="43381" hidden="1" x14ac:dyDescent="0.2"/>
    <row r="43382" hidden="1" x14ac:dyDescent="0.2"/>
    <row r="43383" hidden="1" x14ac:dyDescent="0.2"/>
    <row r="43384" hidden="1" x14ac:dyDescent="0.2"/>
    <row r="43385" hidden="1" x14ac:dyDescent="0.2"/>
    <row r="43386" hidden="1" x14ac:dyDescent="0.2"/>
    <row r="43387" hidden="1" x14ac:dyDescent="0.2"/>
    <row r="43388" hidden="1" x14ac:dyDescent="0.2"/>
    <row r="43389" hidden="1" x14ac:dyDescent="0.2"/>
    <row r="43390" hidden="1" x14ac:dyDescent="0.2"/>
    <row r="43391" hidden="1" x14ac:dyDescent="0.2"/>
    <row r="43392" hidden="1" x14ac:dyDescent="0.2"/>
    <row r="43393" hidden="1" x14ac:dyDescent="0.2"/>
    <row r="43394" hidden="1" x14ac:dyDescent="0.2"/>
    <row r="43395" hidden="1" x14ac:dyDescent="0.2"/>
    <row r="43396" hidden="1" x14ac:dyDescent="0.2"/>
    <row r="43397" hidden="1" x14ac:dyDescent="0.2"/>
    <row r="43398" hidden="1" x14ac:dyDescent="0.2"/>
    <row r="43399" hidden="1" x14ac:dyDescent="0.2"/>
    <row r="43400" hidden="1" x14ac:dyDescent="0.2"/>
    <row r="43401" hidden="1" x14ac:dyDescent="0.2"/>
    <row r="43402" hidden="1" x14ac:dyDescent="0.2"/>
    <row r="43403" hidden="1" x14ac:dyDescent="0.2"/>
    <row r="43404" hidden="1" x14ac:dyDescent="0.2"/>
    <row r="43405" hidden="1" x14ac:dyDescent="0.2"/>
    <row r="43406" hidden="1" x14ac:dyDescent="0.2"/>
    <row r="43407" hidden="1" x14ac:dyDescent="0.2"/>
    <row r="43408" hidden="1" x14ac:dyDescent="0.2"/>
    <row r="43409" hidden="1" x14ac:dyDescent="0.2"/>
    <row r="43410" hidden="1" x14ac:dyDescent="0.2"/>
    <row r="43411" hidden="1" x14ac:dyDescent="0.2"/>
    <row r="43412" hidden="1" x14ac:dyDescent="0.2"/>
    <row r="43413" hidden="1" x14ac:dyDescent="0.2"/>
    <row r="43414" hidden="1" x14ac:dyDescent="0.2"/>
    <row r="43415" hidden="1" x14ac:dyDescent="0.2"/>
    <row r="43416" hidden="1" x14ac:dyDescent="0.2"/>
    <row r="43417" hidden="1" x14ac:dyDescent="0.2"/>
    <row r="43418" hidden="1" x14ac:dyDescent="0.2"/>
    <row r="43419" hidden="1" x14ac:dyDescent="0.2"/>
    <row r="43420" hidden="1" x14ac:dyDescent="0.2"/>
    <row r="43421" hidden="1" x14ac:dyDescent="0.2"/>
    <row r="43422" hidden="1" x14ac:dyDescent="0.2"/>
    <row r="43423" hidden="1" x14ac:dyDescent="0.2"/>
    <row r="43424" hidden="1" x14ac:dyDescent="0.2"/>
    <row r="43425" hidden="1" x14ac:dyDescent="0.2"/>
    <row r="43426" hidden="1" x14ac:dyDescent="0.2"/>
    <row r="43427" hidden="1" x14ac:dyDescent="0.2"/>
    <row r="43428" hidden="1" x14ac:dyDescent="0.2"/>
    <row r="43429" hidden="1" x14ac:dyDescent="0.2"/>
    <row r="43430" hidden="1" x14ac:dyDescent="0.2"/>
    <row r="43431" hidden="1" x14ac:dyDescent="0.2"/>
    <row r="43432" hidden="1" x14ac:dyDescent="0.2"/>
    <row r="43433" hidden="1" x14ac:dyDescent="0.2"/>
    <row r="43434" hidden="1" x14ac:dyDescent="0.2"/>
    <row r="43435" hidden="1" x14ac:dyDescent="0.2"/>
    <row r="43436" hidden="1" x14ac:dyDescent="0.2"/>
    <row r="43437" hidden="1" x14ac:dyDescent="0.2"/>
    <row r="43438" hidden="1" x14ac:dyDescent="0.2"/>
    <row r="43439" hidden="1" x14ac:dyDescent="0.2"/>
    <row r="43440" hidden="1" x14ac:dyDescent="0.2"/>
    <row r="43441" hidden="1" x14ac:dyDescent="0.2"/>
    <row r="43442" hidden="1" x14ac:dyDescent="0.2"/>
    <row r="43443" hidden="1" x14ac:dyDescent="0.2"/>
    <row r="43444" hidden="1" x14ac:dyDescent="0.2"/>
    <row r="43445" hidden="1" x14ac:dyDescent="0.2"/>
    <row r="43446" hidden="1" x14ac:dyDescent="0.2"/>
    <row r="43447" hidden="1" x14ac:dyDescent="0.2"/>
    <row r="43448" hidden="1" x14ac:dyDescent="0.2"/>
    <row r="43449" hidden="1" x14ac:dyDescent="0.2"/>
    <row r="43450" hidden="1" x14ac:dyDescent="0.2"/>
    <row r="43451" hidden="1" x14ac:dyDescent="0.2"/>
    <row r="43452" hidden="1" x14ac:dyDescent="0.2"/>
    <row r="43453" hidden="1" x14ac:dyDescent="0.2"/>
    <row r="43454" hidden="1" x14ac:dyDescent="0.2"/>
    <row r="43455" hidden="1" x14ac:dyDescent="0.2"/>
    <row r="43456" hidden="1" x14ac:dyDescent="0.2"/>
    <row r="43457" hidden="1" x14ac:dyDescent="0.2"/>
    <row r="43458" hidden="1" x14ac:dyDescent="0.2"/>
    <row r="43459" hidden="1" x14ac:dyDescent="0.2"/>
    <row r="43460" hidden="1" x14ac:dyDescent="0.2"/>
    <row r="43461" hidden="1" x14ac:dyDescent="0.2"/>
    <row r="43462" hidden="1" x14ac:dyDescent="0.2"/>
    <row r="43463" hidden="1" x14ac:dyDescent="0.2"/>
    <row r="43464" hidden="1" x14ac:dyDescent="0.2"/>
    <row r="43465" hidden="1" x14ac:dyDescent="0.2"/>
    <row r="43466" hidden="1" x14ac:dyDescent="0.2"/>
    <row r="43467" hidden="1" x14ac:dyDescent="0.2"/>
    <row r="43468" hidden="1" x14ac:dyDescent="0.2"/>
    <row r="43469" hidden="1" x14ac:dyDescent="0.2"/>
    <row r="43470" hidden="1" x14ac:dyDescent="0.2"/>
    <row r="43471" hidden="1" x14ac:dyDescent="0.2"/>
    <row r="43472" hidden="1" x14ac:dyDescent="0.2"/>
    <row r="43473" hidden="1" x14ac:dyDescent="0.2"/>
    <row r="43474" hidden="1" x14ac:dyDescent="0.2"/>
    <row r="43475" hidden="1" x14ac:dyDescent="0.2"/>
    <row r="43476" hidden="1" x14ac:dyDescent="0.2"/>
    <row r="43477" hidden="1" x14ac:dyDescent="0.2"/>
    <row r="43478" hidden="1" x14ac:dyDescent="0.2"/>
    <row r="43479" hidden="1" x14ac:dyDescent="0.2"/>
    <row r="43480" hidden="1" x14ac:dyDescent="0.2"/>
    <row r="43481" hidden="1" x14ac:dyDescent="0.2"/>
    <row r="43482" hidden="1" x14ac:dyDescent="0.2"/>
    <row r="43483" hidden="1" x14ac:dyDescent="0.2"/>
    <row r="43484" hidden="1" x14ac:dyDescent="0.2"/>
    <row r="43485" hidden="1" x14ac:dyDescent="0.2"/>
    <row r="43486" hidden="1" x14ac:dyDescent="0.2"/>
    <row r="43487" hidden="1" x14ac:dyDescent="0.2"/>
    <row r="43488" hidden="1" x14ac:dyDescent="0.2"/>
    <row r="43489" hidden="1" x14ac:dyDescent="0.2"/>
    <row r="43490" hidden="1" x14ac:dyDescent="0.2"/>
    <row r="43491" hidden="1" x14ac:dyDescent="0.2"/>
    <row r="43492" hidden="1" x14ac:dyDescent="0.2"/>
    <row r="43493" hidden="1" x14ac:dyDescent="0.2"/>
    <row r="43494" hidden="1" x14ac:dyDescent="0.2"/>
    <row r="43495" hidden="1" x14ac:dyDescent="0.2"/>
    <row r="43496" hidden="1" x14ac:dyDescent="0.2"/>
    <row r="43497" hidden="1" x14ac:dyDescent="0.2"/>
    <row r="43498" hidden="1" x14ac:dyDescent="0.2"/>
    <row r="43499" hidden="1" x14ac:dyDescent="0.2"/>
    <row r="43500" hidden="1" x14ac:dyDescent="0.2"/>
    <row r="43501" hidden="1" x14ac:dyDescent="0.2"/>
    <row r="43502" hidden="1" x14ac:dyDescent="0.2"/>
    <row r="43503" hidden="1" x14ac:dyDescent="0.2"/>
    <row r="43504" hidden="1" x14ac:dyDescent="0.2"/>
    <row r="43505" hidden="1" x14ac:dyDescent="0.2"/>
    <row r="43506" hidden="1" x14ac:dyDescent="0.2"/>
    <row r="43507" hidden="1" x14ac:dyDescent="0.2"/>
    <row r="43508" hidden="1" x14ac:dyDescent="0.2"/>
    <row r="43509" hidden="1" x14ac:dyDescent="0.2"/>
    <row r="43510" hidden="1" x14ac:dyDescent="0.2"/>
    <row r="43511" hidden="1" x14ac:dyDescent="0.2"/>
    <row r="43512" hidden="1" x14ac:dyDescent="0.2"/>
    <row r="43513" hidden="1" x14ac:dyDescent="0.2"/>
    <row r="43514" hidden="1" x14ac:dyDescent="0.2"/>
    <row r="43515" hidden="1" x14ac:dyDescent="0.2"/>
    <row r="43516" hidden="1" x14ac:dyDescent="0.2"/>
    <row r="43517" hidden="1" x14ac:dyDescent="0.2"/>
    <row r="43518" hidden="1" x14ac:dyDescent="0.2"/>
    <row r="43519" hidden="1" x14ac:dyDescent="0.2"/>
    <row r="43520" hidden="1" x14ac:dyDescent="0.2"/>
    <row r="43521" hidden="1" x14ac:dyDescent="0.2"/>
    <row r="43522" hidden="1" x14ac:dyDescent="0.2"/>
    <row r="43523" hidden="1" x14ac:dyDescent="0.2"/>
    <row r="43524" hidden="1" x14ac:dyDescent="0.2"/>
    <row r="43525" hidden="1" x14ac:dyDescent="0.2"/>
    <row r="43526" hidden="1" x14ac:dyDescent="0.2"/>
    <row r="43527" hidden="1" x14ac:dyDescent="0.2"/>
    <row r="43528" hidden="1" x14ac:dyDescent="0.2"/>
    <row r="43529" hidden="1" x14ac:dyDescent="0.2"/>
    <row r="43530" hidden="1" x14ac:dyDescent="0.2"/>
    <row r="43531" hidden="1" x14ac:dyDescent="0.2"/>
    <row r="43532" hidden="1" x14ac:dyDescent="0.2"/>
    <row r="43533" hidden="1" x14ac:dyDescent="0.2"/>
    <row r="43534" hidden="1" x14ac:dyDescent="0.2"/>
    <row r="43535" hidden="1" x14ac:dyDescent="0.2"/>
    <row r="43536" hidden="1" x14ac:dyDescent="0.2"/>
    <row r="43537" hidden="1" x14ac:dyDescent="0.2"/>
    <row r="43538" hidden="1" x14ac:dyDescent="0.2"/>
    <row r="43539" hidden="1" x14ac:dyDescent="0.2"/>
    <row r="43540" hidden="1" x14ac:dyDescent="0.2"/>
    <row r="43541" hidden="1" x14ac:dyDescent="0.2"/>
    <row r="43542" hidden="1" x14ac:dyDescent="0.2"/>
    <row r="43543" hidden="1" x14ac:dyDescent="0.2"/>
    <row r="43544" hidden="1" x14ac:dyDescent="0.2"/>
    <row r="43545" hidden="1" x14ac:dyDescent="0.2"/>
    <row r="43546" hidden="1" x14ac:dyDescent="0.2"/>
    <row r="43547" hidden="1" x14ac:dyDescent="0.2"/>
    <row r="43548" hidden="1" x14ac:dyDescent="0.2"/>
    <row r="43549" hidden="1" x14ac:dyDescent="0.2"/>
    <row r="43550" hidden="1" x14ac:dyDescent="0.2"/>
    <row r="43551" hidden="1" x14ac:dyDescent="0.2"/>
    <row r="43552" hidden="1" x14ac:dyDescent="0.2"/>
    <row r="43553" hidden="1" x14ac:dyDescent="0.2"/>
    <row r="43554" hidden="1" x14ac:dyDescent="0.2"/>
    <row r="43555" hidden="1" x14ac:dyDescent="0.2"/>
    <row r="43556" hidden="1" x14ac:dyDescent="0.2"/>
    <row r="43557" hidden="1" x14ac:dyDescent="0.2"/>
    <row r="43558" hidden="1" x14ac:dyDescent="0.2"/>
    <row r="43559" hidden="1" x14ac:dyDescent="0.2"/>
    <row r="43560" hidden="1" x14ac:dyDescent="0.2"/>
    <row r="43561" hidden="1" x14ac:dyDescent="0.2"/>
    <row r="43562" hidden="1" x14ac:dyDescent="0.2"/>
    <row r="43563" hidden="1" x14ac:dyDescent="0.2"/>
    <row r="43564" hidden="1" x14ac:dyDescent="0.2"/>
    <row r="43565" hidden="1" x14ac:dyDescent="0.2"/>
    <row r="43566" hidden="1" x14ac:dyDescent="0.2"/>
    <row r="43567" hidden="1" x14ac:dyDescent="0.2"/>
    <row r="43568" hidden="1" x14ac:dyDescent="0.2"/>
    <row r="43569" hidden="1" x14ac:dyDescent="0.2"/>
    <row r="43570" hidden="1" x14ac:dyDescent="0.2"/>
    <row r="43571" hidden="1" x14ac:dyDescent="0.2"/>
    <row r="43572" hidden="1" x14ac:dyDescent="0.2"/>
    <row r="43573" hidden="1" x14ac:dyDescent="0.2"/>
    <row r="43574" hidden="1" x14ac:dyDescent="0.2"/>
    <row r="43575" hidden="1" x14ac:dyDescent="0.2"/>
    <row r="43576" hidden="1" x14ac:dyDescent="0.2"/>
    <row r="43577" hidden="1" x14ac:dyDescent="0.2"/>
    <row r="43578" hidden="1" x14ac:dyDescent="0.2"/>
    <row r="43579" hidden="1" x14ac:dyDescent="0.2"/>
    <row r="43580" hidden="1" x14ac:dyDescent="0.2"/>
    <row r="43581" hidden="1" x14ac:dyDescent="0.2"/>
    <row r="43582" hidden="1" x14ac:dyDescent="0.2"/>
    <row r="43583" hidden="1" x14ac:dyDescent="0.2"/>
    <row r="43584" hidden="1" x14ac:dyDescent="0.2"/>
    <row r="43585" hidden="1" x14ac:dyDescent="0.2"/>
    <row r="43586" hidden="1" x14ac:dyDescent="0.2"/>
    <row r="43587" hidden="1" x14ac:dyDescent="0.2"/>
    <row r="43588" hidden="1" x14ac:dyDescent="0.2"/>
    <row r="43589" hidden="1" x14ac:dyDescent="0.2"/>
    <row r="43590" hidden="1" x14ac:dyDescent="0.2"/>
    <row r="43591" hidden="1" x14ac:dyDescent="0.2"/>
    <row r="43592" hidden="1" x14ac:dyDescent="0.2"/>
    <row r="43593" hidden="1" x14ac:dyDescent="0.2"/>
    <row r="43594" hidden="1" x14ac:dyDescent="0.2"/>
    <row r="43595" hidden="1" x14ac:dyDescent="0.2"/>
    <row r="43596" hidden="1" x14ac:dyDescent="0.2"/>
    <row r="43597" hidden="1" x14ac:dyDescent="0.2"/>
    <row r="43598" hidden="1" x14ac:dyDescent="0.2"/>
    <row r="43599" hidden="1" x14ac:dyDescent="0.2"/>
    <row r="43600" hidden="1" x14ac:dyDescent="0.2"/>
    <row r="43601" hidden="1" x14ac:dyDescent="0.2"/>
    <row r="43602" hidden="1" x14ac:dyDescent="0.2"/>
    <row r="43603" hidden="1" x14ac:dyDescent="0.2"/>
    <row r="43604" hidden="1" x14ac:dyDescent="0.2"/>
    <row r="43605" hidden="1" x14ac:dyDescent="0.2"/>
    <row r="43606" hidden="1" x14ac:dyDescent="0.2"/>
    <row r="43607" hidden="1" x14ac:dyDescent="0.2"/>
    <row r="43608" hidden="1" x14ac:dyDescent="0.2"/>
    <row r="43609" hidden="1" x14ac:dyDescent="0.2"/>
    <row r="43610" hidden="1" x14ac:dyDescent="0.2"/>
    <row r="43611" hidden="1" x14ac:dyDescent="0.2"/>
    <row r="43612" hidden="1" x14ac:dyDescent="0.2"/>
    <row r="43613" hidden="1" x14ac:dyDescent="0.2"/>
    <row r="43614" hidden="1" x14ac:dyDescent="0.2"/>
    <row r="43615" hidden="1" x14ac:dyDescent="0.2"/>
    <row r="43616" hidden="1" x14ac:dyDescent="0.2"/>
    <row r="43617" hidden="1" x14ac:dyDescent="0.2"/>
    <row r="43618" hidden="1" x14ac:dyDescent="0.2"/>
    <row r="43619" hidden="1" x14ac:dyDescent="0.2"/>
    <row r="43620" hidden="1" x14ac:dyDescent="0.2"/>
    <row r="43621" hidden="1" x14ac:dyDescent="0.2"/>
    <row r="43622" hidden="1" x14ac:dyDescent="0.2"/>
    <row r="43623" hidden="1" x14ac:dyDescent="0.2"/>
    <row r="43624" hidden="1" x14ac:dyDescent="0.2"/>
    <row r="43625" hidden="1" x14ac:dyDescent="0.2"/>
    <row r="43626" hidden="1" x14ac:dyDescent="0.2"/>
    <row r="43627" hidden="1" x14ac:dyDescent="0.2"/>
    <row r="43628" hidden="1" x14ac:dyDescent="0.2"/>
    <row r="43629" hidden="1" x14ac:dyDescent="0.2"/>
    <row r="43630" hidden="1" x14ac:dyDescent="0.2"/>
    <row r="43631" hidden="1" x14ac:dyDescent="0.2"/>
    <row r="43632" hidden="1" x14ac:dyDescent="0.2"/>
    <row r="43633" hidden="1" x14ac:dyDescent="0.2"/>
    <row r="43634" hidden="1" x14ac:dyDescent="0.2"/>
    <row r="43635" hidden="1" x14ac:dyDescent="0.2"/>
    <row r="43636" hidden="1" x14ac:dyDescent="0.2"/>
    <row r="43637" hidden="1" x14ac:dyDescent="0.2"/>
    <row r="43638" hidden="1" x14ac:dyDescent="0.2"/>
    <row r="43639" hidden="1" x14ac:dyDescent="0.2"/>
    <row r="43640" hidden="1" x14ac:dyDescent="0.2"/>
    <row r="43641" hidden="1" x14ac:dyDescent="0.2"/>
    <row r="43642" hidden="1" x14ac:dyDescent="0.2"/>
    <row r="43643" hidden="1" x14ac:dyDescent="0.2"/>
    <row r="43644" hidden="1" x14ac:dyDescent="0.2"/>
    <row r="43645" hidden="1" x14ac:dyDescent="0.2"/>
    <row r="43646" hidden="1" x14ac:dyDescent="0.2"/>
    <row r="43647" hidden="1" x14ac:dyDescent="0.2"/>
    <row r="43648" hidden="1" x14ac:dyDescent="0.2"/>
    <row r="43649" hidden="1" x14ac:dyDescent="0.2"/>
    <row r="43650" hidden="1" x14ac:dyDescent="0.2"/>
    <row r="43651" hidden="1" x14ac:dyDescent="0.2"/>
    <row r="43652" hidden="1" x14ac:dyDescent="0.2"/>
    <row r="43653" hidden="1" x14ac:dyDescent="0.2"/>
    <row r="43654" hidden="1" x14ac:dyDescent="0.2"/>
    <row r="43655" hidden="1" x14ac:dyDescent="0.2"/>
    <row r="43656" hidden="1" x14ac:dyDescent="0.2"/>
    <row r="43657" hidden="1" x14ac:dyDescent="0.2"/>
    <row r="43658" hidden="1" x14ac:dyDescent="0.2"/>
    <row r="43659" hidden="1" x14ac:dyDescent="0.2"/>
    <row r="43660" hidden="1" x14ac:dyDescent="0.2"/>
    <row r="43661" hidden="1" x14ac:dyDescent="0.2"/>
    <row r="43662" hidden="1" x14ac:dyDescent="0.2"/>
    <row r="43663" hidden="1" x14ac:dyDescent="0.2"/>
    <row r="43664" hidden="1" x14ac:dyDescent="0.2"/>
    <row r="43665" hidden="1" x14ac:dyDescent="0.2"/>
    <row r="43666" hidden="1" x14ac:dyDescent="0.2"/>
    <row r="43667" hidden="1" x14ac:dyDescent="0.2"/>
    <row r="43668" hidden="1" x14ac:dyDescent="0.2"/>
    <row r="43669" hidden="1" x14ac:dyDescent="0.2"/>
    <row r="43670" hidden="1" x14ac:dyDescent="0.2"/>
    <row r="43671" hidden="1" x14ac:dyDescent="0.2"/>
    <row r="43672" hidden="1" x14ac:dyDescent="0.2"/>
    <row r="43673" hidden="1" x14ac:dyDescent="0.2"/>
    <row r="43674" hidden="1" x14ac:dyDescent="0.2"/>
    <row r="43675" hidden="1" x14ac:dyDescent="0.2"/>
    <row r="43676" hidden="1" x14ac:dyDescent="0.2"/>
    <row r="43677" hidden="1" x14ac:dyDescent="0.2"/>
    <row r="43678" hidden="1" x14ac:dyDescent="0.2"/>
    <row r="43679" hidden="1" x14ac:dyDescent="0.2"/>
    <row r="43680" hidden="1" x14ac:dyDescent="0.2"/>
    <row r="43681" hidden="1" x14ac:dyDescent="0.2"/>
    <row r="43682" hidden="1" x14ac:dyDescent="0.2"/>
    <row r="43683" hidden="1" x14ac:dyDescent="0.2"/>
    <row r="43684" hidden="1" x14ac:dyDescent="0.2"/>
    <row r="43685" hidden="1" x14ac:dyDescent="0.2"/>
    <row r="43686" hidden="1" x14ac:dyDescent="0.2"/>
    <row r="43687" hidden="1" x14ac:dyDescent="0.2"/>
    <row r="43688" hidden="1" x14ac:dyDescent="0.2"/>
    <row r="43689" hidden="1" x14ac:dyDescent="0.2"/>
    <row r="43690" hidden="1" x14ac:dyDescent="0.2"/>
    <row r="43691" hidden="1" x14ac:dyDescent="0.2"/>
    <row r="43692" hidden="1" x14ac:dyDescent="0.2"/>
    <row r="43693" hidden="1" x14ac:dyDescent="0.2"/>
    <row r="43694" hidden="1" x14ac:dyDescent="0.2"/>
    <row r="43695" hidden="1" x14ac:dyDescent="0.2"/>
    <row r="43696" hidden="1" x14ac:dyDescent="0.2"/>
    <row r="43697" hidden="1" x14ac:dyDescent="0.2"/>
    <row r="43698" hidden="1" x14ac:dyDescent="0.2"/>
    <row r="43699" hidden="1" x14ac:dyDescent="0.2"/>
    <row r="43700" hidden="1" x14ac:dyDescent="0.2"/>
    <row r="43701" hidden="1" x14ac:dyDescent="0.2"/>
    <row r="43702" hidden="1" x14ac:dyDescent="0.2"/>
    <row r="43703" hidden="1" x14ac:dyDescent="0.2"/>
    <row r="43704" hidden="1" x14ac:dyDescent="0.2"/>
    <row r="43705" hidden="1" x14ac:dyDescent="0.2"/>
    <row r="43706" hidden="1" x14ac:dyDescent="0.2"/>
    <row r="43707" hidden="1" x14ac:dyDescent="0.2"/>
    <row r="43708" hidden="1" x14ac:dyDescent="0.2"/>
    <row r="43709" hidden="1" x14ac:dyDescent="0.2"/>
    <row r="43710" hidden="1" x14ac:dyDescent="0.2"/>
    <row r="43711" hidden="1" x14ac:dyDescent="0.2"/>
    <row r="43712" hidden="1" x14ac:dyDescent="0.2"/>
    <row r="43713" hidden="1" x14ac:dyDescent="0.2"/>
    <row r="43714" hidden="1" x14ac:dyDescent="0.2"/>
    <row r="43715" hidden="1" x14ac:dyDescent="0.2"/>
    <row r="43716" hidden="1" x14ac:dyDescent="0.2"/>
    <row r="43717" hidden="1" x14ac:dyDescent="0.2"/>
    <row r="43718" hidden="1" x14ac:dyDescent="0.2"/>
    <row r="43719" hidden="1" x14ac:dyDescent="0.2"/>
    <row r="43720" hidden="1" x14ac:dyDescent="0.2"/>
    <row r="43721" hidden="1" x14ac:dyDescent="0.2"/>
    <row r="43722" hidden="1" x14ac:dyDescent="0.2"/>
    <row r="43723" hidden="1" x14ac:dyDescent="0.2"/>
    <row r="43724" hidden="1" x14ac:dyDescent="0.2"/>
    <row r="43725" hidden="1" x14ac:dyDescent="0.2"/>
    <row r="43726" hidden="1" x14ac:dyDescent="0.2"/>
    <row r="43727" hidden="1" x14ac:dyDescent="0.2"/>
    <row r="43728" hidden="1" x14ac:dyDescent="0.2"/>
    <row r="43729" hidden="1" x14ac:dyDescent="0.2"/>
    <row r="43730" hidden="1" x14ac:dyDescent="0.2"/>
    <row r="43731" hidden="1" x14ac:dyDescent="0.2"/>
    <row r="43732" hidden="1" x14ac:dyDescent="0.2"/>
    <row r="43733" hidden="1" x14ac:dyDescent="0.2"/>
    <row r="43734" hidden="1" x14ac:dyDescent="0.2"/>
    <row r="43735" hidden="1" x14ac:dyDescent="0.2"/>
    <row r="43736" hidden="1" x14ac:dyDescent="0.2"/>
    <row r="43737" hidden="1" x14ac:dyDescent="0.2"/>
    <row r="43738" hidden="1" x14ac:dyDescent="0.2"/>
    <row r="43739" hidden="1" x14ac:dyDescent="0.2"/>
    <row r="43740" hidden="1" x14ac:dyDescent="0.2"/>
    <row r="43741" hidden="1" x14ac:dyDescent="0.2"/>
    <row r="43742" hidden="1" x14ac:dyDescent="0.2"/>
    <row r="43743" hidden="1" x14ac:dyDescent="0.2"/>
    <row r="43744" hidden="1" x14ac:dyDescent="0.2"/>
    <row r="43745" hidden="1" x14ac:dyDescent="0.2"/>
    <row r="43746" hidden="1" x14ac:dyDescent="0.2"/>
    <row r="43747" hidden="1" x14ac:dyDescent="0.2"/>
    <row r="43748" hidden="1" x14ac:dyDescent="0.2"/>
    <row r="43749" hidden="1" x14ac:dyDescent="0.2"/>
    <row r="43750" hidden="1" x14ac:dyDescent="0.2"/>
    <row r="43751" hidden="1" x14ac:dyDescent="0.2"/>
    <row r="43752" hidden="1" x14ac:dyDescent="0.2"/>
    <row r="43753" hidden="1" x14ac:dyDescent="0.2"/>
    <row r="43754" hidden="1" x14ac:dyDescent="0.2"/>
    <row r="43755" hidden="1" x14ac:dyDescent="0.2"/>
    <row r="43756" hidden="1" x14ac:dyDescent="0.2"/>
    <row r="43757" hidden="1" x14ac:dyDescent="0.2"/>
    <row r="43758" hidden="1" x14ac:dyDescent="0.2"/>
    <row r="43759" hidden="1" x14ac:dyDescent="0.2"/>
    <row r="43760" hidden="1" x14ac:dyDescent="0.2"/>
    <row r="43761" hidden="1" x14ac:dyDescent="0.2"/>
    <row r="43762" hidden="1" x14ac:dyDescent="0.2"/>
    <row r="43763" hidden="1" x14ac:dyDescent="0.2"/>
    <row r="43764" hidden="1" x14ac:dyDescent="0.2"/>
    <row r="43765" hidden="1" x14ac:dyDescent="0.2"/>
    <row r="43766" hidden="1" x14ac:dyDescent="0.2"/>
    <row r="43767" hidden="1" x14ac:dyDescent="0.2"/>
    <row r="43768" hidden="1" x14ac:dyDescent="0.2"/>
    <row r="43769" hidden="1" x14ac:dyDescent="0.2"/>
    <row r="43770" hidden="1" x14ac:dyDescent="0.2"/>
    <row r="43771" hidden="1" x14ac:dyDescent="0.2"/>
    <row r="43772" hidden="1" x14ac:dyDescent="0.2"/>
    <row r="43773" hidden="1" x14ac:dyDescent="0.2"/>
    <row r="43774" hidden="1" x14ac:dyDescent="0.2"/>
    <row r="43775" hidden="1" x14ac:dyDescent="0.2"/>
    <row r="43776" hidden="1" x14ac:dyDescent="0.2"/>
    <row r="43777" hidden="1" x14ac:dyDescent="0.2"/>
    <row r="43778" hidden="1" x14ac:dyDescent="0.2"/>
    <row r="43779" hidden="1" x14ac:dyDescent="0.2"/>
    <row r="43780" hidden="1" x14ac:dyDescent="0.2"/>
    <row r="43781" hidden="1" x14ac:dyDescent="0.2"/>
    <row r="43782" hidden="1" x14ac:dyDescent="0.2"/>
    <row r="43783" hidden="1" x14ac:dyDescent="0.2"/>
    <row r="43784" hidden="1" x14ac:dyDescent="0.2"/>
    <row r="43785" hidden="1" x14ac:dyDescent="0.2"/>
    <row r="43786" hidden="1" x14ac:dyDescent="0.2"/>
    <row r="43787" hidden="1" x14ac:dyDescent="0.2"/>
    <row r="43788" hidden="1" x14ac:dyDescent="0.2"/>
    <row r="43789" hidden="1" x14ac:dyDescent="0.2"/>
    <row r="43790" hidden="1" x14ac:dyDescent="0.2"/>
    <row r="43791" hidden="1" x14ac:dyDescent="0.2"/>
    <row r="43792" hidden="1" x14ac:dyDescent="0.2"/>
    <row r="43793" hidden="1" x14ac:dyDescent="0.2"/>
    <row r="43794" hidden="1" x14ac:dyDescent="0.2"/>
    <row r="43795" hidden="1" x14ac:dyDescent="0.2"/>
    <row r="43796" hidden="1" x14ac:dyDescent="0.2"/>
    <row r="43797" hidden="1" x14ac:dyDescent="0.2"/>
    <row r="43798" hidden="1" x14ac:dyDescent="0.2"/>
    <row r="43799" hidden="1" x14ac:dyDescent="0.2"/>
    <row r="43800" hidden="1" x14ac:dyDescent="0.2"/>
    <row r="43801" hidden="1" x14ac:dyDescent="0.2"/>
    <row r="43802" hidden="1" x14ac:dyDescent="0.2"/>
    <row r="43803" hidden="1" x14ac:dyDescent="0.2"/>
    <row r="43804" hidden="1" x14ac:dyDescent="0.2"/>
    <row r="43805" hidden="1" x14ac:dyDescent="0.2"/>
    <row r="43806" hidden="1" x14ac:dyDescent="0.2"/>
    <row r="43807" hidden="1" x14ac:dyDescent="0.2"/>
    <row r="43808" hidden="1" x14ac:dyDescent="0.2"/>
    <row r="43809" hidden="1" x14ac:dyDescent="0.2"/>
    <row r="43810" hidden="1" x14ac:dyDescent="0.2"/>
    <row r="43811" hidden="1" x14ac:dyDescent="0.2"/>
    <row r="43812" hidden="1" x14ac:dyDescent="0.2"/>
    <row r="43813" hidden="1" x14ac:dyDescent="0.2"/>
    <row r="43814" hidden="1" x14ac:dyDescent="0.2"/>
    <row r="43815" hidden="1" x14ac:dyDescent="0.2"/>
    <row r="43816" hidden="1" x14ac:dyDescent="0.2"/>
    <row r="43817" hidden="1" x14ac:dyDescent="0.2"/>
    <row r="43818" hidden="1" x14ac:dyDescent="0.2"/>
    <row r="43819" hidden="1" x14ac:dyDescent="0.2"/>
    <row r="43820" hidden="1" x14ac:dyDescent="0.2"/>
    <row r="43821" hidden="1" x14ac:dyDescent="0.2"/>
    <row r="43822" hidden="1" x14ac:dyDescent="0.2"/>
    <row r="43823" hidden="1" x14ac:dyDescent="0.2"/>
    <row r="43824" hidden="1" x14ac:dyDescent="0.2"/>
    <row r="43825" hidden="1" x14ac:dyDescent="0.2"/>
    <row r="43826" hidden="1" x14ac:dyDescent="0.2"/>
    <row r="43827" hidden="1" x14ac:dyDescent="0.2"/>
    <row r="43828" hidden="1" x14ac:dyDescent="0.2"/>
    <row r="43829" hidden="1" x14ac:dyDescent="0.2"/>
    <row r="43830" hidden="1" x14ac:dyDescent="0.2"/>
    <row r="43831" hidden="1" x14ac:dyDescent="0.2"/>
    <row r="43832" hidden="1" x14ac:dyDescent="0.2"/>
    <row r="43833" hidden="1" x14ac:dyDescent="0.2"/>
    <row r="43834" hidden="1" x14ac:dyDescent="0.2"/>
    <row r="43835" hidden="1" x14ac:dyDescent="0.2"/>
    <row r="43836" hidden="1" x14ac:dyDescent="0.2"/>
    <row r="43837" hidden="1" x14ac:dyDescent="0.2"/>
    <row r="43838" hidden="1" x14ac:dyDescent="0.2"/>
    <row r="43839" hidden="1" x14ac:dyDescent="0.2"/>
    <row r="43840" hidden="1" x14ac:dyDescent="0.2"/>
    <row r="43841" hidden="1" x14ac:dyDescent="0.2"/>
    <row r="43842" hidden="1" x14ac:dyDescent="0.2"/>
    <row r="43843" hidden="1" x14ac:dyDescent="0.2"/>
    <row r="43844" hidden="1" x14ac:dyDescent="0.2"/>
    <row r="43845" hidden="1" x14ac:dyDescent="0.2"/>
    <row r="43846" hidden="1" x14ac:dyDescent="0.2"/>
    <row r="43847" hidden="1" x14ac:dyDescent="0.2"/>
    <row r="43848" hidden="1" x14ac:dyDescent="0.2"/>
    <row r="43849" hidden="1" x14ac:dyDescent="0.2"/>
    <row r="43850" hidden="1" x14ac:dyDescent="0.2"/>
    <row r="43851" hidden="1" x14ac:dyDescent="0.2"/>
    <row r="43852" hidden="1" x14ac:dyDescent="0.2"/>
    <row r="43853" hidden="1" x14ac:dyDescent="0.2"/>
    <row r="43854" hidden="1" x14ac:dyDescent="0.2"/>
    <row r="43855" hidden="1" x14ac:dyDescent="0.2"/>
    <row r="43856" hidden="1" x14ac:dyDescent="0.2"/>
    <row r="43857" hidden="1" x14ac:dyDescent="0.2"/>
    <row r="43858" hidden="1" x14ac:dyDescent="0.2"/>
    <row r="43859" hidden="1" x14ac:dyDescent="0.2"/>
    <row r="43860" hidden="1" x14ac:dyDescent="0.2"/>
    <row r="43861" hidden="1" x14ac:dyDescent="0.2"/>
    <row r="43862" hidden="1" x14ac:dyDescent="0.2"/>
    <row r="43863" hidden="1" x14ac:dyDescent="0.2"/>
    <row r="43864" hidden="1" x14ac:dyDescent="0.2"/>
    <row r="43865" hidden="1" x14ac:dyDescent="0.2"/>
    <row r="43866" hidden="1" x14ac:dyDescent="0.2"/>
    <row r="43867" hidden="1" x14ac:dyDescent="0.2"/>
    <row r="43868" hidden="1" x14ac:dyDescent="0.2"/>
    <row r="43869" hidden="1" x14ac:dyDescent="0.2"/>
    <row r="43870" hidden="1" x14ac:dyDescent="0.2"/>
    <row r="43871" hidden="1" x14ac:dyDescent="0.2"/>
    <row r="43872" hidden="1" x14ac:dyDescent="0.2"/>
    <row r="43873" hidden="1" x14ac:dyDescent="0.2"/>
    <row r="43874" hidden="1" x14ac:dyDescent="0.2"/>
    <row r="43875" hidden="1" x14ac:dyDescent="0.2"/>
    <row r="43876" hidden="1" x14ac:dyDescent="0.2"/>
    <row r="43877" hidden="1" x14ac:dyDescent="0.2"/>
    <row r="43878" hidden="1" x14ac:dyDescent="0.2"/>
    <row r="43879" hidden="1" x14ac:dyDescent="0.2"/>
    <row r="43880" hidden="1" x14ac:dyDescent="0.2"/>
    <row r="43881" hidden="1" x14ac:dyDescent="0.2"/>
    <row r="43882" hidden="1" x14ac:dyDescent="0.2"/>
    <row r="43883" hidden="1" x14ac:dyDescent="0.2"/>
    <row r="43884" hidden="1" x14ac:dyDescent="0.2"/>
    <row r="43885" hidden="1" x14ac:dyDescent="0.2"/>
    <row r="43886" hidden="1" x14ac:dyDescent="0.2"/>
    <row r="43887" hidden="1" x14ac:dyDescent="0.2"/>
    <row r="43888" hidden="1" x14ac:dyDescent="0.2"/>
    <row r="43889" hidden="1" x14ac:dyDescent="0.2"/>
    <row r="43890" hidden="1" x14ac:dyDescent="0.2"/>
    <row r="43891" hidden="1" x14ac:dyDescent="0.2"/>
    <row r="43892" hidden="1" x14ac:dyDescent="0.2"/>
    <row r="43893" hidden="1" x14ac:dyDescent="0.2"/>
    <row r="43894" hidden="1" x14ac:dyDescent="0.2"/>
    <row r="43895" hidden="1" x14ac:dyDescent="0.2"/>
    <row r="43896" hidden="1" x14ac:dyDescent="0.2"/>
    <row r="43897" hidden="1" x14ac:dyDescent="0.2"/>
    <row r="43898" hidden="1" x14ac:dyDescent="0.2"/>
    <row r="43899" hidden="1" x14ac:dyDescent="0.2"/>
    <row r="43900" hidden="1" x14ac:dyDescent="0.2"/>
    <row r="43901" hidden="1" x14ac:dyDescent="0.2"/>
    <row r="43902" hidden="1" x14ac:dyDescent="0.2"/>
    <row r="43903" hidden="1" x14ac:dyDescent="0.2"/>
    <row r="43904" hidden="1" x14ac:dyDescent="0.2"/>
    <row r="43905" hidden="1" x14ac:dyDescent="0.2"/>
    <row r="43906" hidden="1" x14ac:dyDescent="0.2"/>
    <row r="43907" hidden="1" x14ac:dyDescent="0.2"/>
    <row r="43908" hidden="1" x14ac:dyDescent="0.2"/>
    <row r="43909" hidden="1" x14ac:dyDescent="0.2"/>
    <row r="43910" hidden="1" x14ac:dyDescent="0.2"/>
    <row r="43911" hidden="1" x14ac:dyDescent="0.2"/>
    <row r="43912" hidden="1" x14ac:dyDescent="0.2"/>
    <row r="43913" hidden="1" x14ac:dyDescent="0.2"/>
    <row r="43914" hidden="1" x14ac:dyDescent="0.2"/>
    <row r="43915" hidden="1" x14ac:dyDescent="0.2"/>
    <row r="43916" hidden="1" x14ac:dyDescent="0.2"/>
    <row r="43917" hidden="1" x14ac:dyDescent="0.2"/>
    <row r="43918" hidden="1" x14ac:dyDescent="0.2"/>
    <row r="43919" hidden="1" x14ac:dyDescent="0.2"/>
    <row r="43920" hidden="1" x14ac:dyDescent="0.2"/>
    <row r="43921" hidden="1" x14ac:dyDescent="0.2"/>
    <row r="43922" hidden="1" x14ac:dyDescent="0.2"/>
    <row r="43923" hidden="1" x14ac:dyDescent="0.2"/>
    <row r="43924" hidden="1" x14ac:dyDescent="0.2"/>
    <row r="43925" hidden="1" x14ac:dyDescent="0.2"/>
    <row r="43926" hidden="1" x14ac:dyDescent="0.2"/>
    <row r="43927" hidden="1" x14ac:dyDescent="0.2"/>
    <row r="43928" hidden="1" x14ac:dyDescent="0.2"/>
    <row r="43929" hidden="1" x14ac:dyDescent="0.2"/>
    <row r="43930" hidden="1" x14ac:dyDescent="0.2"/>
    <row r="43931" hidden="1" x14ac:dyDescent="0.2"/>
    <row r="43932" hidden="1" x14ac:dyDescent="0.2"/>
    <row r="43933" hidden="1" x14ac:dyDescent="0.2"/>
    <row r="43934" hidden="1" x14ac:dyDescent="0.2"/>
    <row r="43935" hidden="1" x14ac:dyDescent="0.2"/>
    <row r="43936" hidden="1" x14ac:dyDescent="0.2"/>
    <row r="43937" hidden="1" x14ac:dyDescent="0.2"/>
    <row r="43938" hidden="1" x14ac:dyDescent="0.2"/>
    <row r="43939" hidden="1" x14ac:dyDescent="0.2"/>
    <row r="43940" hidden="1" x14ac:dyDescent="0.2"/>
    <row r="43941" hidden="1" x14ac:dyDescent="0.2"/>
    <row r="43942" hidden="1" x14ac:dyDescent="0.2"/>
    <row r="43943" hidden="1" x14ac:dyDescent="0.2"/>
    <row r="43944" hidden="1" x14ac:dyDescent="0.2"/>
    <row r="43945" hidden="1" x14ac:dyDescent="0.2"/>
    <row r="43946" hidden="1" x14ac:dyDescent="0.2"/>
    <row r="43947" hidden="1" x14ac:dyDescent="0.2"/>
    <row r="43948" hidden="1" x14ac:dyDescent="0.2"/>
    <row r="43949" hidden="1" x14ac:dyDescent="0.2"/>
    <row r="43950" hidden="1" x14ac:dyDescent="0.2"/>
    <row r="43951" hidden="1" x14ac:dyDescent="0.2"/>
    <row r="43952" hidden="1" x14ac:dyDescent="0.2"/>
    <row r="43953" hidden="1" x14ac:dyDescent="0.2"/>
    <row r="43954" hidden="1" x14ac:dyDescent="0.2"/>
    <row r="43955" hidden="1" x14ac:dyDescent="0.2"/>
    <row r="43956" hidden="1" x14ac:dyDescent="0.2"/>
    <row r="43957" hidden="1" x14ac:dyDescent="0.2"/>
    <row r="43958" hidden="1" x14ac:dyDescent="0.2"/>
    <row r="43959" hidden="1" x14ac:dyDescent="0.2"/>
    <row r="43960" hidden="1" x14ac:dyDescent="0.2"/>
    <row r="43961" hidden="1" x14ac:dyDescent="0.2"/>
    <row r="43962" hidden="1" x14ac:dyDescent="0.2"/>
    <row r="43963" hidden="1" x14ac:dyDescent="0.2"/>
    <row r="43964" hidden="1" x14ac:dyDescent="0.2"/>
    <row r="43965" hidden="1" x14ac:dyDescent="0.2"/>
    <row r="43966" hidden="1" x14ac:dyDescent="0.2"/>
    <row r="43967" hidden="1" x14ac:dyDescent="0.2"/>
    <row r="43968" hidden="1" x14ac:dyDescent="0.2"/>
    <row r="43969" hidden="1" x14ac:dyDescent="0.2"/>
    <row r="43970" hidden="1" x14ac:dyDescent="0.2"/>
    <row r="43971" hidden="1" x14ac:dyDescent="0.2"/>
    <row r="43972" hidden="1" x14ac:dyDescent="0.2"/>
    <row r="43973" hidden="1" x14ac:dyDescent="0.2"/>
    <row r="43974" hidden="1" x14ac:dyDescent="0.2"/>
    <row r="43975" hidden="1" x14ac:dyDescent="0.2"/>
    <row r="43976" hidden="1" x14ac:dyDescent="0.2"/>
    <row r="43977" hidden="1" x14ac:dyDescent="0.2"/>
    <row r="43978" hidden="1" x14ac:dyDescent="0.2"/>
    <row r="43979" hidden="1" x14ac:dyDescent="0.2"/>
    <row r="43980" hidden="1" x14ac:dyDescent="0.2"/>
    <row r="43981" hidden="1" x14ac:dyDescent="0.2"/>
    <row r="43982" hidden="1" x14ac:dyDescent="0.2"/>
    <row r="43983" hidden="1" x14ac:dyDescent="0.2"/>
    <row r="43984" hidden="1" x14ac:dyDescent="0.2"/>
    <row r="43985" hidden="1" x14ac:dyDescent="0.2"/>
    <row r="43986" hidden="1" x14ac:dyDescent="0.2"/>
    <row r="43987" hidden="1" x14ac:dyDescent="0.2"/>
    <row r="43988" hidden="1" x14ac:dyDescent="0.2"/>
    <row r="43989" hidden="1" x14ac:dyDescent="0.2"/>
    <row r="43990" hidden="1" x14ac:dyDescent="0.2"/>
    <row r="43991" hidden="1" x14ac:dyDescent="0.2"/>
    <row r="43992" hidden="1" x14ac:dyDescent="0.2"/>
    <row r="43993" hidden="1" x14ac:dyDescent="0.2"/>
    <row r="43994" hidden="1" x14ac:dyDescent="0.2"/>
    <row r="43995" hidden="1" x14ac:dyDescent="0.2"/>
    <row r="43996" hidden="1" x14ac:dyDescent="0.2"/>
    <row r="43997" hidden="1" x14ac:dyDescent="0.2"/>
    <row r="43998" hidden="1" x14ac:dyDescent="0.2"/>
    <row r="43999" hidden="1" x14ac:dyDescent="0.2"/>
    <row r="44000" hidden="1" x14ac:dyDescent="0.2"/>
    <row r="44001" hidden="1" x14ac:dyDescent="0.2"/>
    <row r="44002" hidden="1" x14ac:dyDescent="0.2"/>
    <row r="44003" hidden="1" x14ac:dyDescent="0.2"/>
    <row r="44004" hidden="1" x14ac:dyDescent="0.2"/>
    <row r="44005" hidden="1" x14ac:dyDescent="0.2"/>
    <row r="44006" hidden="1" x14ac:dyDescent="0.2"/>
    <row r="44007" hidden="1" x14ac:dyDescent="0.2"/>
    <row r="44008" hidden="1" x14ac:dyDescent="0.2"/>
    <row r="44009" hidden="1" x14ac:dyDescent="0.2"/>
    <row r="44010" hidden="1" x14ac:dyDescent="0.2"/>
    <row r="44011" hidden="1" x14ac:dyDescent="0.2"/>
    <row r="44012" hidden="1" x14ac:dyDescent="0.2"/>
    <row r="44013" hidden="1" x14ac:dyDescent="0.2"/>
    <row r="44014" hidden="1" x14ac:dyDescent="0.2"/>
    <row r="44015" hidden="1" x14ac:dyDescent="0.2"/>
    <row r="44016" hidden="1" x14ac:dyDescent="0.2"/>
    <row r="44017" hidden="1" x14ac:dyDescent="0.2"/>
    <row r="44018" hidden="1" x14ac:dyDescent="0.2"/>
    <row r="44019" hidden="1" x14ac:dyDescent="0.2"/>
    <row r="44020" hidden="1" x14ac:dyDescent="0.2"/>
    <row r="44021" hidden="1" x14ac:dyDescent="0.2"/>
    <row r="44022" hidden="1" x14ac:dyDescent="0.2"/>
    <row r="44023" hidden="1" x14ac:dyDescent="0.2"/>
    <row r="44024" hidden="1" x14ac:dyDescent="0.2"/>
    <row r="44025" hidden="1" x14ac:dyDescent="0.2"/>
    <row r="44026" hidden="1" x14ac:dyDescent="0.2"/>
    <row r="44027" hidden="1" x14ac:dyDescent="0.2"/>
    <row r="44028" hidden="1" x14ac:dyDescent="0.2"/>
    <row r="44029" hidden="1" x14ac:dyDescent="0.2"/>
    <row r="44030" hidden="1" x14ac:dyDescent="0.2"/>
    <row r="44031" hidden="1" x14ac:dyDescent="0.2"/>
    <row r="44032" hidden="1" x14ac:dyDescent="0.2"/>
    <row r="44033" hidden="1" x14ac:dyDescent="0.2"/>
    <row r="44034" hidden="1" x14ac:dyDescent="0.2"/>
    <row r="44035" hidden="1" x14ac:dyDescent="0.2"/>
    <row r="44036" hidden="1" x14ac:dyDescent="0.2"/>
    <row r="44037" hidden="1" x14ac:dyDescent="0.2"/>
    <row r="44038" hidden="1" x14ac:dyDescent="0.2"/>
    <row r="44039" hidden="1" x14ac:dyDescent="0.2"/>
    <row r="44040" hidden="1" x14ac:dyDescent="0.2"/>
    <row r="44041" hidden="1" x14ac:dyDescent="0.2"/>
    <row r="44042" hidden="1" x14ac:dyDescent="0.2"/>
    <row r="44043" hidden="1" x14ac:dyDescent="0.2"/>
    <row r="44044" hidden="1" x14ac:dyDescent="0.2"/>
    <row r="44045" hidden="1" x14ac:dyDescent="0.2"/>
    <row r="44046" hidden="1" x14ac:dyDescent="0.2"/>
    <row r="44047" hidden="1" x14ac:dyDescent="0.2"/>
    <row r="44048" hidden="1" x14ac:dyDescent="0.2"/>
    <row r="44049" hidden="1" x14ac:dyDescent="0.2"/>
    <row r="44050" hidden="1" x14ac:dyDescent="0.2"/>
    <row r="44051" hidden="1" x14ac:dyDescent="0.2"/>
    <row r="44052" hidden="1" x14ac:dyDescent="0.2"/>
    <row r="44053" hidden="1" x14ac:dyDescent="0.2"/>
    <row r="44054" hidden="1" x14ac:dyDescent="0.2"/>
    <row r="44055" hidden="1" x14ac:dyDescent="0.2"/>
    <row r="44056" hidden="1" x14ac:dyDescent="0.2"/>
    <row r="44057" hidden="1" x14ac:dyDescent="0.2"/>
    <row r="44058" hidden="1" x14ac:dyDescent="0.2"/>
    <row r="44059" hidden="1" x14ac:dyDescent="0.2"/>
    <row r="44060" hidden="1" x14ac:dyDescent="0.2"/>
    <row r="44061" hidden="1" x14ac:dyDescent="0.2"/>
    <row r="44062" hidden="1" x14ac:dyDescent="0.2"/>
    <row r="44063" hidden="1" x14ac:dyDescent="0.2"/>
    <row r="44064" hidden="1" x14ac:dyDescent="0.2"/>
    <row r="44065" hidden="1" x14ac:dyDescent="0.2"/>
    <row r="44066" hidden="1" x14ac:dyDescent="0.2"/>
    <row r="44067" hidden="1" x14ac:dyDescent="0.2"/>
    <row r="44068" hidden="1" x14ac:dyDescent="0.2"/>
    <row r="44069" hidden="1" x14ac:dyDescent="0.2"/>
    <row r="44070" hidden="1" x14ac:dyDescent="0.2"/>
    <row r="44071" hidden="1" x14ac:dyDescent="0.2"/>
    <row r="44072" hidden="1" x14ac:dyDescent="0.2"/>
    <row r="44073" hidden="1" x14ac:dyDescent="0.2"/>
    <row r="44074" hidden="1" x14ac:dyDescent="0.2"/>
    <row r="44075" hidden="1" x14ac:dyDescent="0.2"/>
    <row r="44076" hidden="1" x14ac:dyDescent="0.2"/>
    <row r="44077" hidden="1" x14ac:dyDescent="0.2"/>
    <row r="44078" hidden="1" x14ac:dyDescent="0.2"/>
    <row r="44079" hidden="1" x14ac:dyDescent="0.2"/>
    <row r="44080" hidden="1" x14ac:dyDescent="0.2"/>
    <row r="44081" hidden="1" x14ac:dyDescent="0.2"/>
    <row r="44082" hidden="1" x14ac:dyDescent="0.2"/>
    <row r="44083" hidden="1" x14ac:dyDescent="0.2"/>
    <row r="44084" hidden="1" x14ac:dyDescent="0.2"/>
    <row r="44085" hidden="1" x14ac:dyDescent="0.2"/>
    <row r="44086" hidden="1" x14ac:dyDescent="0.2"/>
    <row r="44087" hidden="1" x14ac:dyDescent="0.2"/>
    <row r="44088" hidden="1" x14ac:dyDescent="0.2"/>
    <row r="44089" hidden="1" x14ac:dyDescent="0.2"/>
    <row r="44090" hidden="1" x14ac:dyDescent="0.2"/>
    <row r="44091" hidden="1" x14ac:dyDescent="0.2"/>
    <row r="44092" hidden="1" x14ac:dyDescent="0.2"/>
    <row r="44093" hidden="1" x14ac:dyDescent="0.2"/>
    <row r="44094" hidden="1" x14ac:dyDescent="0.2"/>
    <row r="44095" hidden="1" x14ac:dyDescent="0.2"/>
    <row r="44096" hidden="1" x14ac:dyDescent="0.2"/>
    <row r="44097" hidden="1" x14ac:dyDescent="0.2"/>
    <row r="44098" hidden="1" x14ac:dyDescent="0.2"/>
    <row r="44099" hidden="1" x14ac:dyDescent="0.2"/>
    <row r="44100" hidden="1" x14ac:dyDescent="0.2"/>
    <row r="44101" hidden="1" x14ac:dyDescent="0.2"/>
    <row r="44102" hidden="1" x14ac:dyDescent="0.2"/>
    <row r="44103" hidden="1" x14ac:dyDescent="0.2"/>
    <row r="44104" hidden="1" x14ac:dyDescent="0.2"/>
    <row r="44105" hidden="1" x14ac:dyDescent="0.2"/>
    <row r="44106" hidden="1" x14ac:dyDescent="0.2"/>
    <row r="44107" hidden="1" x14ac:dyDescent="0.2"/>
    <row r="44108" hidden="1" x14ac:dyDescent="0.2"/>
    <row r="44109" hidden="1" x14ac:dyDescent="0.2"/>
    <row r="44110" hidden="1" x14ac:dyDescent="0.2"/>
    <row r="44111" hidden="1" x14ac:dyDescent="0.2"/>
    <row r="44112" hidden="1" x14ac:dyDescent="0.2"/>
    <row r="44113" hidden="1" x14ac:dyDescent="0.2"/>
    <row r="44114" hidden="1" x14ac:dyDescent="0.2"/>
    <row r="44115" hidden="1" x14ac:dyDescent="0.2"/>
    <row r="44116" hidden="1" x14ac:dyDescent="0.2"/>
    <row r="44117" hidden="1" x14ac:dyDescent="0.2"/>
    <row r="44118" hidden="1" x14ac:dyDescent="0.2"/>
    <row r="44119" hidden="1" x14ac:dyDescent="0.2"/>
    <row r="44120" hidden="1" x14ac:dyDescent="0.2"/>
    <row r="44121" hidden="1" x14ac:dyDescent="0.2"/>
    <row r="44122" hidden="1" x14ac:dyDescent="0.2"/>
    <row r="44123" hidden="1" x14ac:dyDescent="0.2"/>
    <row r="44124" hidden="1" x14ac:dyDescent="0.2"/>
    <row r="44125" hidden="1" x14ac:dyDescent="0.2"/>
    <row r="44126" hidden="1" x14ac:dyDescent="0.2"/>
    <row r="44127" hidden="1" x14ac:dyDescent="0.2"/>
    <row r="44128" hidden="1" x14ac:dyDescent="0.2"/>
    <row r="44129" hidden="1" x14ac:dyDescent="0.2"/>
    <row r="44130" hidden="1" x14ac:dyDescent="0.2"/>
    <row r="44131" hidden="1" x14ac:dyDescent="0.2"/>
    <row r="44132" hidden="1" x14ac:dyDescent="0.2"/>
    <row r="44133" hidden="1" x14ac:dyDescent="0.2"/>
    <row r="44134" hidden="1" x14ac:dyDescent="0.2"/>
    <row r="44135" hidden="1" x14ac:dyDescent="0.2"/>
    <row r="44136" hidden="1" x14ac:dyDescent="0.2"/>
    <row r="44137" hidden="1" x14ac:dyDescent="0.2"/>
    <row r="44138" hidden="1" x14ac:dyDescent="0.2"/>
    <row r="44139" hidden="1" x14ac:dyDescent="0.2"/>
    <row r="44140" hidden="1" x14ac:dyDescent="0.2"/>
    <row r="44141" hidden="1" x14ac:dyDescent="0.2"/>
    <row r="44142" hidden="1" x14ac:dyDescent="0.2"/>
    <row r="44143" hidden="1" x14ac:dyDescent="0.2"/>
    <row r="44144" hidden="1" x14ac:dyDescent="0.2"/>
    <row r="44145" hidden="1" x14ac:dyDescent="0.2"/>
    <row r="44146" hidden="1" x14ac:dyDescent="0.2"/>
    <row r="44147" hidden="1" x14ac:dyDescent="0.2"/>
    <row r="44148" hidden="1" x14ac:dyDescent="0.2"/>
    <row r="44149" hidden="1" x14ac:dyDescent="0.2"/>
    <row r="44150" hidden="1" x14ac:dyDescent="0.2"/>
    <row r="44151" hidden="1" x14ac:dyDescent="0.2"/>
    <row r="44152" hidden="1" x14ac:dyDescent="0.2"/>
    <row r="44153" hidden="1" x14ac:dyDescent="0.2"/>
    <row r="44154" hidden="1" x14ac:dyDescent="0.2"/>
    <row r="44155" hidden="1" x14ac:dyDescent="0.2"/>
    <row r="44156" hidden="1" x14ac:dyDescent="0.2"/>
    <row r="44157" hidden="1" x14ac:dyDescent="0.2"/>
    <row r="44158" hidden="1" x14ac:dyDescent="0.2"/>
    <row r="44159" hidden="1" x14ac:dyDescent="0.2"/>
    <row r="44160" hidden="1" x14ac:dyDescent="0.2"/>
    <row r="44161" hidden="1" x14ac:dyDescent="0.2"/>
    <row r="44162" hidden="1" x14ac:dyDescent="0.2"/>
    <row r="44163" hidden="1" x14ac:dyDescent="0.2"/>
    <row r="44164" hidden="1" x14ac:dyDescent="0.2"/>
    <row r="44165" hidden="1" x14ac:dyDescent="0.2"/>
    <row r="44166" hidden="1" x14ac:dyDescent="0.2"/>
    <row r="44167" hidden="1" x14ac:dyDescent="0.2"/>
    <row r="44168" hidden="1" x14ac:dyDescent="0.2"/>
    <row r="44169" hidden="1" x14ac:dyDescent="0.2"/>
    <row r="44170" hidden="1" x14ac:dyDescent="0.2"/>
    <row r="44171" hidden="1" x14ac:dyDescent="0.2"/>
    <row r="44172" hidden="1" x14ac:dyDescent="0.2"/>
    <row r="44173" hidden="1" x14ac:dyDescent="0.2"/>
    <row r="44174" hidden="1" x14ac:dyDescent="0.2"/>
    <row r="44175" hidden="1" x14ac:dyDescent="0.2"/>
    <row r="44176" hidden="1" x14ac:dyDescent="0.2"/>
    <row r="44177" hidden="1" x14ac:dyDescent="0.2"/>
    <row r="44178" hidden="1" x14ac:dyDescent="0.2"/>
    <row r="44179" hidden="1" x14ac:dyDescent="0.2"/>
    <row r="44180" hidden="1" x14ac:dyDescent="0.2"/>
    <row r="44181" hidden="1" x14ac:dyDescent="0.2"/>
    <row r="44182" hidden="1" x14ac:dyDescent="0.2"/>
    <row r="44183" hidden="1" x14ac:dyDescent="0.2"/>
    <row r="44184" hidden="1" x14ac:dyDescent="0.2"/>
    <row r="44185" hidden="1" x14ac:dyDescent="0.2"/>
    <row r="44186" hidden="1" x14ac:dyDescent="0.2"/>
    <row r="44187" hidden="1" x14ac:dyDescent="0.2"/>
    <row r="44188" hidden="1" x14ac:dyDescent="0.2"/>
    <row r="44189" hidden="1" x14ac:dyDescent="0.2"/>
    <row r="44190" hidden="1" x14ac:dyDescent="0.2"/>
    <row r="44191" hidden="1" x14ac:dyDescent="0.2"/>
    <row r="44192" hidden="1" x14ac:dyDescent="0.2"/>
    <row r="44193" hidden="1" x14ac:dyDescent="0.2"/>
    <row r="44194" hidden="1" x14ac:dyDescent="0.2"/>
    <row r="44195" hidden="1" x14ac:dyDescent="0.2"/>
    <row r="44196" hidden="1" x14ac:dyDescent="0.2"/>
    <row r="44197" hidden="1" x14ac:dyDescent="0.2"/>
    <row r="44198" hidden="1" x14ac:dyDescent="0.2"/>
    <row r="44199" hidden="1" x14ac:dyDescent="0.2"/>
    <row r="44200" hidden="1" x14ac:dyDescent="0.2"/>
    <row r="44201" hidden="1" x14ac:dyDescent="0.2"/>
    <row r="44202" hidden="1" x14ac:dyDescent="0.2"/>
    <row r="44203" hidden="1" x14ac:dyDescent="0.2"/>
    <row r="44204" hidden="1" x14ac:dyDescent="0.2"/>
    <row r="44205" hidden="1" x14ac:dyDescent="0.2"/>
    <row r="44206" hidden="1" x14ac:dyDescent="0.2"/>
    <row r="44207" hidden="1" x14ac:dyDescent="0.2"/>
    <row r="44208" hidden="1" x14ac:dyDescent="0.2"/>
    <row r="44209" hidden="1" x14ac:dyDescent="0.2"/>
    <row r="44210" hidden="1" x14ac:dyDescent="0.2"/>
    <row r="44211" hidden="1" x14ac:dyDescent="0.2"/>
    <row r="44212" hidden="1" x14ac:dyDescent="0.2"/>
    <row r="44213" hidden="1" x14ac:dyDescent="0.2"/>
    <row r="44214" hidden="1" x14ac:dyDescent="0.2"/>
    <row r="44215" hidden="1" x14ac:dyDescent="0.2"/>
    <row r="44216" hidden="1" x14ac:dyDescent="0.2"/>
    <row r="44217" hidden="1" x14ac:dyDescent="0.2"/>
    <row r="44218" hidden="1" x14ac:dyDescent="0.2"/>
    <row r="44219" hidden="1" x14ac:dyDescent="0.2"/>
    <row r="44220" hidden="1" x14ac:dyDescent="0.2"/>
    <row r="44221" hidden="1" x14ac:dyDescent="0.2"/>
    <row r="44222" hidden="1" x14ac:dyDescent="0.2"/>
    <row r="44223" hidden="1" x14ac:dyDescent="0.2"/>
    <row r="44224" hidden="1" x14ac:dyDescent="0.2"/>
    <row r="44225" hidden="1" x14ac:dyDescent="0.2"/>
    <row r="44226" hidden="1" x14ac:dyDescent="0.2"/>
    <row r="44227" hidden="1" x14ac:dyDescent="0.2"/>
    <row r="44228" hidden="1" x14ac:dyDescent="0.2"/>
    <row r="44229" hidden="1" x14ac:dyDescent="0.2"/>
    <row r="44230" hidden="1" x14ac:dyDescent="0.2"/>
    <row r="44231" hidden="1" x14ac:dyDescent="0.2"/>
    <row r="44232" hidden="1" x14ac:dyDescent="0.2"/>
    <row r="44233" hidden="1" x14ac:dyDescent="0.2"/>
    <row r="44234" hidden="1" x14ac:dyDescent="0.2"/>
    <row r="44235" hidden="1" x14ac:dyDescent="0.2"/>
    <row r="44236" hidden="1" x14ac:dyDescent="0.2"/>
    <row r="44237" hidden="1" x14ac:dyDescent="0.2"/>
    <row r="44238" hidden="1" x14ac:dyDescent="0.2"/>
    <row r="44239" hidden="1" x14ac:dyDescent="0.2"/>
    <row r="44240" hidden="1" x14ac:dyDescent="0.2"/>
    <row r="44241" hidden="1" x14ac:dyDescent="0.2"/>
    <row r="44242" hidden="1" x14ac:dyDescent="0.2"/>
    <row r="44243" hidden="1" x14ac:dyDescent="0.2"/>
    <row r="44244" hidden="1" x14ac:dyDescent="0.2"/>
    <row r="44245" hidden="1" x14ac:dyDescent="0.2"/>
    <row r="44246" hidden="1" x14ac:dyDescent="0.2"/>
    <row r="44247" hidden="1" x14ac:dyDescent="0.2"/>
    <row r="44248" hidden="1" x14ac:dyDescent="0.2"/>
    <row r="44249" hidden="1" x14ac:dyDescent="0.2"/>
    <row r="44250" hidden="1" x14ac:dyDescent="0.2"/>
    <row r="44251" hidden="1" x14ac:dyDescent="0.2"/>
    <row r="44252" hidden="1" x14ac:dyDescent="0.2"/>
    <row r="44253" hidden="1" x14ac:dyDescent="0.2"/>
    <row r="44254" hidden="1" x14ac:dyDescent="0.2"/>
    <row r="44255" hidden="1" x14ac:dyDescent="0.2"/>
    <row r="44256" hidden="1" x14ac:dyDescent="0.2"/>
    <row r="44257" hidden="1" x14ac:dyDescent="0.2"/>
    <row r="44258" hidden="1" x14ac:dyDescent="0.2"/>
    <row r="44259" hidden="1" x14ac:dyDescent="0.2"/>
    <row r="44260" hidden="1" x14ac:dyDescent="0.2"/>
    <row r="44261" hidden="1" x14ac:dyDescent="0.2"/>
    <row r="44262" hidden="1" x14ac:dyDescent="0.2"/>
    <row r="44263" hidden="1" x14ac:dyDescent="0.2"/>
    <row r="44264" hidden="1" x14ac:dyDescent="0.2"/>
    <row r="44265" hidden="1" x14ac:dyDescent="0.2"/>
    <row r="44266" hidden="1" x14ac:dyDescent="0.2"/>
    <row r="44267" hidden="1" x14ac:dyDescent="0.2"/>
    <row r="44268" hidden="1" x14ac:dyDescent="0.2"/>
    <row r="44269" hidden="1" x14ac:dyDescent="0.2"/>
    <row r="44270" hidden="1" x14ac:dyDescent="0.2"/>
    <row r="44271" hidden="1" x14ac:dyDescent="0.2"/>
    <row r="44272" hidden="1" x14ac:dyDescent="0.2"/>
    <row r="44273" hidden="1" x14ac:dyDescent="0.2"/>
    <row r="44274" hidden="1" x14ac:dyDescent="0.2"/>
    <row r="44275" hidden="1" x14ac:dyDescent="0.2"/>
    <row r="44276" hidden="1" x14ac:dyDescent="0.2"/>
    <row r="44277" hidden="1" x14ac:dyDescent="0.2"/>
    <row r="44278" hidden="1" x14ac:dyDescent="0.2"/>
    <row r="44279" hidden="1" x14ac:dyDescent="0.2"/>
    <row r="44280" hidden="1" x14ac:dyDescent="0.2"/>
    <row r="44281" hidden="1" x14ac:dyDescent="0.2"/>
    <row r="44282" hidden="1" x14ac:dyDescent="0.2"/>
    <row r="44283" hidden="1" x14ac:dyDescent="0.2"/>
    <row r="44284" hidden="1" x14ac:dyDescent="0.2"/>
    <row r="44285" hidden="1" x14ac:dyDescent="0.2"/>
    <row r="44286" hidden="1" x14ac:dyDescent="0.2"/>
    <row r="44287" hidden="1" x14ac:dyDescent="0.2"/>
    <row r="44288" hidden="1" x14ac:dyDescent="0.2"/>
    <row r="44289" hidden="1" x14ac:dyDescent="0.2"/>
    <row r="44290" hidden="1" x14ac:dyDescent="0.2"/>
    <row r="44291" hidden="1" x14ac:dyDescent="0.2"/>
    <row r="44292" hidden="1" x14ac:dyDescent="0.2"/>
    <row r="44293" hidden="1" x14ac:dyDescent="0.2"/>
    <row r="44294" hidden="1" x14ac:dyDescent="0.2"/>
    <row r="44295" hidden="1" x14ac:dyDescent="0.2"/>
    <row r="44296" hidden="1" x14ac:dyDescent="0.2"/>
    <row r="44297" hidden="1" x14ac:dyDescent="0.2"/>
    <row r="44298" hidden="1" x14ac:dyDescent="0.2"/>
    <row r="44299" hidden="1" x14ac:dyDescent="0.2"/>
    <row r="44300" hidden="1" x14ac:dyDescent="0.2"/>
    <row r="44301" hidden="1" x14ac:dyDescent="0.2"/>
    <row r="44302" hidden="1" x14ac:dyDescent="0.2"/>
    <row r="44303" hidden="1" x14ac:dyDescent="0.2"/>
    <row r="44304" hidden="1" x14ac:dyDescent="0.2"/>
    <row r="44305" hidden="1" x14ac:dyDescent="0.2"/>
    <row r="44306" hidden="1" x14ac:dyDescent="0.2"/>
    <row r="44307" hidden="1" x14ac:dyDescent="0.2"/>
    <row r="44308" hidden="1" x14ac:dyDescent="0.2"/>
    <row r="44309" hidden="1" x14ac:dyDescent="0.2"/>
    <row r="44310" hidden="1" x14ac:dyDescent="0.2"/>
    <row r="44311" hidden="1" x14ac:dyDescent="0.2"/>
    <row r="44312" hidden="1" x14ac:dyDescent="0.2"/>
    <row r="44313" hidden="1" x14ac:dyDescent="0.2"/>
    <row r="44314" hidden="1" x14ac:dyDescent="0.2"/>
    <row r="44315" hidden="1" x14ac:dyDescent="0.2"/>
    <row r="44316" hidden="1" x14ac:dyDescent="0.2"/>
    <row r="44317" hidden="1" x14ac:dyDescent="0.2"/>
    <row r="44318" hidden="1" x14ac:dyDescent="0.2"/>
    <row r="44319" hidden="1" x14ac:dyDescent="0.2"/>
    <row r="44320" hidden="1" x14ac:dyDescent="0.2"/>
    <row r="44321" hidden="1" x14ac:dyDescent="0.2"/>
    <row r="44322" hidden="1" x14ac:dyDescent="0.2"/>
    <row r="44323" hidden="1" x14ac:dyDescent="0.2"/>
    <row r="44324" hidden="1" x14ac:dyDescent="0.2"/>
    <row r="44325" hidden="1" x14ac:dyDescent="0.2"/>
    <row r="44326" hidden="1" x14ac:dyDescent="0.2"/>
    <row r="44327" hidden="1" x14ac:dyDescent="0.2"/>
    <row r="44328" hidden="1" x14ac:dyDescent="0.2"/>
    <row r="44329" hidden="1" x14ac:dyDescent="0.2"/>
    <row r="44330" hidden="1" x14ac:dyDescent="0.2"/>
    <row r="44331" hidden="1" x14ac:dyDescent="0.2"/>
    <row r="44332" hidden="1" x14ac:dyDescent="0.2"/>
    <row r="44333" hidden="1" x14ac:dyDescent="0.2"/>
    <row r="44334" hidden="1" x14ac:dyDescent="0.2"/>
    <row r="44335" hidden="1" x14ac:dyDescent="0.2"/>
    <row r="44336" hidden="1" x14ac:dyDescent="0.2"/>
    <row r="44337" hidden="1" x14ac:dyDescent="0.2"/>
    <row r="44338" hidden="1" x14ac:dyDescent="0.2"/>
    <row r="44339" hidden="1" x14ac:dyDescent="0.2"/>
    <row r="44340" hidden="1" x14ac:dyDescent="0.2"/>
    <row r="44341" hidden="1" x14ac:dyDescent="0.2"/>
    <row r="44342" hidden="1" x14ac:dyDescent="0.2"/>
    <row r="44343" hidden="1" x14ac:dyDescent="0.2"/>
    <row r="44344" hidden="1" x14ac:dyDescent="0.2"/>
    <row r="44345" hidden="1" x14ac:dyDescent="0.2"/>
    <row r="44346" hidden="1" x14ac:dyDescent="0.2"/>
    <row r="44347" hidden="1" x14ac:dyDescent="0.2"/>
    <row r="44348" hidden="1" x14ac:dyDescent="0.2"/>
    <row r="44349" hidden="1" x14ac:dyDescent="0.2"/>
    <row r="44350" hidden="1" x14ac:dyDescent="0.2"/>
    <row r="44351" hidden="1" x14ac:dyDescent="0.2"/>
    <row r="44352" hidden="1" x14ac:dyDescent="0.2"/>
    <row r="44353" hidden="1" x14ac:dyDescent="0.2"/>
    <row r="44354" hidden="1" x14ac:dyDescent="0.2"/>
    <row r="44355" hidden="1" x14ac:dyDescent="0.2"/>
    <row r="44356" hidden="1" x14ac:dyDescent="0.2"/>
    <row r="44357" hidden="1" x14ac:dyDescent="0.2"/>
    <row r="44358" hidden="1" x14ac:dyDescent="0.2"/>
    <row r="44359" hidden="1" x14ac:dyDescent="0.2"/>
    <row r="44360" hidden="1" x14ac:dyDescent="0.2"/>
    <row r="44361" hidden="1" x14ac:dyDescent="0.2"/>
    <row r="44362" hidden="1" x14ac:dyDescent="0.2"/>
    <row r="44363" hidden="1" x14ac:dyDescent="0.2"/>
    <row r="44364" hidden="1" x14ac:dyDescent="0.2"/>
    <row r="44365" hidden="1" x14ac:dyDescent="0.2"/>
    <row r="44366" hidden="1" x14ac:dyDescent="0.2"/>
    <row r="44367" hidden="1" x14ac:dyDescent="0.2"/>
    <row r="44368" hidden="1" x14ac:dyDescent="0.2"/>
    <row r="44369" hidden="1" x14ac:dyDescent="0.2"/>
    <row r="44370" hidden="1" x14ac:dyDescent="0.2"/>
    <row r="44371" hidden="1" x14ac:dyDescent="0.2"/>
    <row r="44372" hidden="1" x14ac:dyDescent="0.2"/>
    <row r="44373" hidden="1" x14ac:dyDescent="0.2"/>
    <row r="44374" hidden="1" x14ac:dyDescent="0.2"/>
    <row r="44375" hidden="1" x14ac:dyDescent="0.2"/>
    <row r="44376" hidden="1" x14ac:dyDescent="0.2"/>
    <row r="44377" hidden="1" x14ac:dyDescent="0.2"/>
    <row r="44378" hidden="1" x14ac:dyDescent="0.2"/>
    <row r="44379" hidden="1" x14ac:dyDescent="0.2"/>
    <row r="44380" hidden="1" x14ac:dyDescent="0.2"/>
    <row r="44381" hidden="1" x14ac:dyDescent="0.2"/>
    <row r="44382" hidden="1" x14ac:dyDescent="0.2"/>
    <row r="44383" hidden="1" x14ac:dyDescent="0.2"/>
    <row r="44384" hidden="1" x14ac:dyDescent="0.2"/>
    <row r="44385" hidden="1" x14ac:dyDescent="0.2"/>
    <row r="44386" hidden="1" x14ac:dyDescent="0.2"/>
    <row r="44387" hidden="1" x14ac:dyDescent="0.2"/>
    <row r="44388" hidden="1" x14ac:dyDescent="0.2"/>
    <row r="44389" hidden="1" x14ac:dyDescent="0.2"/>
    <row r="44390" hidden="1" x14ac:dyDescent="0.2"/>
    <row r="44391" hidden="1" x14ac:dyDescent="0.2"/>
    <row r="44392" hidden="1" x14ac:dyDescent="0.2"/>
    <row r="44393" hidden="1" x14ac:dyDescent="0.2"/>
    <row r="44394" hidden="1" x14ac:dyDescent="0.2"/>
    <row r="44395" hidden="1" x14ac:dyDescent="0.2"/>
    <row r="44396" hidden="1" x14ac:dyDescent="0.2"/>
    <row r="44397" hidden="1" x14ac:dyDescent="0.2"/>
    <row r="44398" hidden="1" x14ac:dyDescent="0.2"/>
    <row r="44399" hidden="1" x14ac:dyDescent="0.2"/>
    <row r="44400" hidden="1" x14ac:dyDescent="0.2"/>
    <row r="44401" hidden="1" x14ac:dyDescent="0.2"/>
    <row r="44402" hidden="1" x14ac:dyDescent="0.2"/>
    <row r="44403" hidden="1" x14ac:dyDescent="0.2"/>
    <row r="44404" hidden="1" x14ac:dyDescent="0.2"/>
    <row r="44405" hidden="1" x14ac:dyDescent="0.2"/>
    <row r="44406" hidden="1" x14ac:dyDescent="0.2"/>
    <row r="44407" hidden="1" x14ac:dyDescent="0.2"/>
    <row r="44408" hidden="1" x14ac:dyDescent="0.2"/>
    <row r="44409" hidden="1" x14ac:dyDescent="0.2"/>
    <row r="44410" hidden="1" x14ac:dyDescent="0.2"/>
    <row r="44411" hidden="1" x14ac:dyDescent="0.2"/>
    <row r="44412" hidden="1" x14ac:dyDescent="0.2"/>
    <row r="44413" hidden="1" x14ac:dyDescent="0.2"/>
    <row r="44414" hidden="1" x14ac:dyDescent="0.2"/>
    <row r="44415" hidden="1" x14ac:dyDescent="0.2"/>
    <row r="44416" hidden="1" x14ac:dyDescent="0.2"/>
    <row r="44417" hidden="1" x14ac:dyDescent="0.2"/>
    <row r="44418" hidden="1" x14ac:dyDescent="0.2"/>
    <row r="44419" hidden="1" x14ac:dyDescent="0.2"/>
    <row r="44420" hidden="1" x14ac:dyDescent="0.2"/>
    <row r="44421" hidden="1" x14ac:dyDescent="0.2"/>
    <row r="44422" hidden="1" x14ac:dyDescent="0.2"/>
    <row r="44423" hidden="1" x14ac:dyDescent="0.2"/>
    <row r="44424" hidden="1" x14ac:dyDescent="0.2"/>
    <row r="44425" hidden="1" x14ac:dyDescent="0.2"/>
    <row r="44426" hidden="1" x14ac:dyDescent="0.2"/>
    <row r="44427" hidden="1" x14ac:dyDescent="0.2"/>
    <row r="44428" hidden="1" x14ac:dyDescent="0.2"/>
    <row r="44429" hidden="1" x14ac:dyDescent="0.2"/>
    <row r="44430" hidden="1" x14ac:dyDescent="0.2"/>
    <row r="44431" hidden="1" x14ac:dyDescent="0.2"/>
    <row r="44432" hidden="1" x14ac:dyDescent="0.2"/>
    <row r="44433" hidden="1" x14ac:dyDescent="0.2"/>
    <row r="44434" hidden="1" x14ac:dyDescent="0.2"/>
    <row r="44435" hidden="1" x14ac:dyDescent="0.2"/>
    <row r="44436" hidden="1" x14ac:dyDescent="0.2"/>
    <row r="44437" hidden="1" x14ac:dyDescent="0.2"/>
    <row r="44438" hidden="1" x14ac:dyDescent="0.2"/>
    <row r="44439" hidden="1" x14ac:dyDescent="0.2"/>
    <row r="44440" hidden="1" x14ac:dyDescent="0.2"/>
    <row r="44441" hidden="1" x14ac:dyDescent="0.2"/>
    <row r="44442" hidden="1" x14ac:dyDescent="0.2"/>
    <row r="44443" hidden="1" x14ac:dyDescent="0.2"/>
    <row r="44444" hidden="1" x14ac:dyDescent="0.2"/>
    <row r="44445" hidden="1" x14ac:dyDescent="0.2"/>
    <row r="44446" hidden="1" x14ac:dyDescent="0.2"/>
    <row r="44447" hidden="1" x14ac:dyDescent="0.2"/>
    <row r="44448" hidden="1" x14ac:dyDescent="0.2"/>
    <row r="44449" hidden="1" x14ac:dyDescent="0.2"/>
    <row r="44450" hidden="1" x14ac:dyDescent="0.2"/>
    <row r="44451" hidden="1" x14ac:dyDescent="0.2"/>
    <row r="44452" hidden="1" x14ac:dyDescent="0.2"/>
    <row r="44453" hidden="1" x14ac:dyDescent="0.2"/>
    <row r="44454" hidden="1" x14ac:dyDescent="0.2"/>
    <row r="44455" hidden="1" x14ac:dyDescent="0.2"/>
    <row r="44456" hidden="1" x14ac:dyDescent="0.2"/>
    <row r="44457" hidden="1" x14ac:dyDescent="0.2"/>
    <row r="44458" hidden="1" x14ac:dyDescent="0.2"/>
    <row r="44459" hidden="1" x14ac:dyDescent="0.2"/>
    <row r="44460" hidden="1" x14ac:dyDescent="0.2"/>
    <row r="44461" hidden="1" x14ac:dyDescent="0.2"/>
    <row r="44462" hidden="1" x14ac:dyDescent="0.2"/>
    <row r="44463" hidden="1" x14ac:dyDescent="0.2"/>
    <row r="44464" hidden="1" x14ac:dyDescent="0.2"/>
    <row r="44465" hidden="1" x14ac:dyDescent="0.2"/>
    <row r="44466" hidden="1" x14ac:dyDescent="0.2"/>
    <row r="44467" hidden="1" x14ac:dyDescent="0.2"/>
    <row r="44468" hidden="1" x14ac:dyDescent="0.2"/>
    <row r="44469" hidden="1" x14ac:dyDescent="0.2"/>
    <row r="44470" hidden="1" x14ac:dyDescent="0.2"/>
    <row r="44471" hidden="1" x14ac:dyDescent="0.2"/>
    <row r="44472" hidden="1" x14ac:dyDescent="0.2"/>
    <row r="44473" hidden="1" x14ac:dyDescent="0.2"/>
    <row r="44474" hidden="1" x14ac:dyDescent="0.2"/>
    <row r="44475" hidden="1" x14ac:dyDescent="0.2"/>
    <row r="44476" hidden="1" x14ac:dyDescent="0.2"/>
    <row r="44477" hidden="1" x14ac:dyDescent="0.2"/>
    <row r="44478" hidden="1" x14ac:dyDescent="0.2"/>
    <row r="44479" hidden="1" x14ac:dyDescent="0.2"/>
    <row r="44480" hidden="1" x14ac:dyDescent="0.2"/>
    <row r="44481" hidden="1" x14ac:dyDescent="0.2"/>
    <row r="44482" hidden="1" x14ac:dyDescent="0.2"/>
    <row r="44483" hidden="1" x14ac:dyDescent="0.2"/>
    <row r="44484" hidden="1" x14ac:dyDescent="0.2"/>
    <row r="44485" hidden="1" x14ac:dyDescent="0.2"/>
    <row r="44486" hidden="1" x14ac:dyDescent="0.2"/>
    <row r="44487" hidden="1" x14ac:dyDescent="0.2"/>
    <row r="44488" hidden="1" x14ac:dyDescent="0.2"/>
    <row r="44489" hidden="1" x14ac:dyDescent="0.2"/>
    <row r="44490" hidden="1" x14ac:dyDescent="0.2"/>
    <row r="44491" hidden="1" x14ac:dyDescent="0.2"/>
    <row r="44492" hidden="1" x14ac:dyDescent="0.2"/>
    <row r="44493" hidden="1" x14ac:dyDescent="0.2"/>
    <row r="44494" hidden="1" x14ac:dyDescent="0.2"/>
    <row r="44495" hidden="1" x14ac:dyDescent="0.2"/>
    <row r="44496" hidden="1" x14ac:dyDescent="0.2"/>
    <row r="44497" hidden="1" x14ac:dyDescent="0.2"/>
    <row r="44498" hidden="1" x14ac:dyDescent="0.2"/>
    <row r="44499" hidden="1" x14ac:dyDescent="0.2"/>
    <row r="44500" hidden="1" x14ac:dyDescent="0.2"/>
    <row r="44501" hidden="1" x14ac:dyDescent="0.2"/>
    <row r="44502" hidden="1" x14ac:dyDescent="0.2"/>
    <row r="44503" hidden="1" x14ac:dyDescent="0.2"/>
    <row r="44504" hidden="1" x14ac:dyDescent="0.2"/>
    <row r="44505" hidden="1" x14ac:dyDescent="0.2"/>
    <row r="44506" hidden="1" x14ac:dyDescent="0.2"/>
    <row r="44507" hidden="1" x14ac:dyDescent="0.2"/>
    <row r="44508" hidden="1" x14ac:dyDescent="0.2"/>
    <row r="44509" hidden="1" x14ac:dyDescent="0.2"/>
    <row r="44510" hidden="1" x14ac:dyDescent="0.2"/>
    <row r="44511" hidden="1" x14ac:dyDescent="0.2"/>
    <row r="44512" hidden="1" x14ac:dyDescent="0.2"/>
    <row r="44513" hidden="1" x14ac:dyDescent="0.2"/>
    <row r="44514" hidden="1" x14ac:dyDescent="0.2"/>
    <row r="44515" hidden="1" x14ac:dyDescent="0.2"/>
    <row r="44516" hidden="1" x14ac:dyDescent="0.2"/>
    <row r="44517" hidden="1" x14ac:dyDescent="0.2"/>
    <row r="44518" hidden="1" x14ac:dyDescent="0.2"/>
    <row r="44519" hidden="1" x14ac:dyDescent="0.2"/>
    <row r="44520" hidden="1" x14ac:dyDescent="0.2"/>
    <row r="44521" hidden="1" x14ac:dyDescent="0.2"/>
    <row r="44522" hidden="1" x14ac:dyDescent="0.2"/>
    <row r="44523" hidden="1" x14ac:dyDescent="0.2"/>
    <row r="44524" hidden="1" x14ac:dyDescent="0.2"/>
    <row r="44525" hidden="1" x14ac:dyDescent="0.2"/>
    <row r="44526" hidden="1" x14ac:dyDescent="0.2"/>
    <row r="44527" hidden="1" x14ac:dyDescent="0.2"/>
    <row r="44528" hidden="1" x14ac:dyDescent="0.2"/>
    <row r="44529" hidden="1" x14ac:dyDescent="0.2"/>
    <row r="44530" hidden="1" x14ac:dyDescent="0.2"/>
    <row r="44531" hidden="1" x14ac:dyDescent="0.2"/>
    <row r="44532" hidden="1" x14ac:dyDescent="0.2"/>
    <row r="44533" hidden="1" x14ac:dyDescent="0.2"/>
    <row r="44534" hidden="1" x14ac:dyDescent="0.2"/>
    <row r="44535" hidden="1" x14ac:dyDescent="0.2"/>
    <row r="44536" hidden="1" x14ac:dyDescent="0.2"/>
    <row r="44537" hidden="1" x14ac:dyDescent="0.2"/>
    <row r="44538" hidden="1" x14ac:dyDescent="0.2"/>
    <row r="44539" hidden="1" x14ac:dyDescent="0.2"/>
    <row r="44540" hidden="1" x14ac:dyDescent="0.2"/>
    <row r="44541" hidden="1" x14ac:dyDescent="0.2"/>
    <row r="44542" hidden="1" x14ac:dyDescent="0.2"/>
    <row r="44543" hidden="1" x14ac:dyDescent="0.2"/>
    <row r="44544" hidden="1" x14ac:dyDescent="0.2"/>
    <row r="44545" hidden="1" x14ac:dyDescent="0.2"/>
    <row r="44546" hidden="1" x14ac:dyDescent="0.2"/>
    <row r="44547" hidden="1" x14ac:dyDescent="0.2"/>
    <row r="44548" hidden="1" x14ac:dyDescent="0.2"/>
    <row r="44549" hidden="1" x14ac:dyDescent="0.2"/>
    <row r="44550" hidden="1" x14ac:dyDescent="0.2"/>
    <row r="44551" hidden="1" x14ac:dyDescent="0.2"/>
    <row r="44552" hidden="1" x14ac:dyDescent="0.2"/>
    <row r="44553" hidden="1" x14ac:dyDescent="0.2"/>
    <row r="44554" hidden="1" x14ac:dyDescent="0.2"/>
    <row r="44555" hidden="1" x14ac:dyDescent="0.2"/>
    <row r="44556" hidden="1" x14ac:dyDescent="0.2"/>
    <row r="44557" hidden="1" x14ac:dyDescent="0.2"/>
    <row r="44558" hidden="1" x14ac:dyDescent="0.2"/>
    <row r="44559" hidden="1" x14ac:dyDescent="0.2"/>
    <row r="44560" hidden="1" x14ac:dyDescent="0.2"/>
    <row r="44561" hidden="1" x14ac:dyDescent="0.2"/>
    <row r="44562" hidden="1" x14ac:dyDescent="0.2"/>
    <row r="44563" hidden="1" x14ac:dyDescent="0.2"/>
    <row r="44564" hidden="1" x14ac:dyDescent="0.2"/>
    <row r="44565" hidden="1" x14ac:dyDescent="0.2"/>
    <row r="44566" hidden="1" x14ac:dyDescent="0.2"/>
    <row r="44567" hidden="1" x14ac:dyDescent="0.2"/>
    <row r="44568" hidden="1" x14ac:dyDescent="0.2"/>
    <row r="44569" hidden="1" x14ac:dyDescent="0.2"/>
    <row r="44570" hidden="1" x14ac:dyDescent="0.2"/>
    <row r="44571" hidden="1" x14ac:dyDescent="0.2"/>
    <row r="44572" hidden="1" x14ac:dyDescent="0.2"/>
    <row r="44573" hidden="1" x14ac:dyDescent="0.2"/>
    <row r="44574" hidden="1" x14ac:dyDescent="0.2"/>
    <row r="44575" hidden="1" x14ac:dyDescent="0.2"/>
    <row r="44576" hidden="1" x14ac:dyDescent="0.2"/>
    <row r="44577" hidden="1" x14ac:dyDescent="0.2"/>
    <row r="44578" hidden="1" x14ac:dyDescent="0.2"/>
    <row r="44579" hidden="1" x14ac:dyDescent="0.2"/>
    <row r="44580" hidden="1" x14ac:dyDescent="0.2"/>
    <row r="44581" hidden="1" x14ac:dyDescent="0.2"/>
    <row r="44582" hidden="1" x14ac:dyDescent="0.2"/>
    <row r="44583" hidden="1" x14ac:dyDescent="0.2"/>
    <row r="44584" hidden="1" x14ac:dyDescent="0.2"/>
    <row r="44585" hidden="1" x14ac:dyDescent="0.2"/>
    <row r="44586" hidden="1" x14ac:dyDescent="0.2"/>
    <row r="44587" hidden="1" x14ac:dyDescent="0.2"/>
    <row r="44588" hidden="1" x14ac:dyDescent="0.2"/>
    <row r="44589" hidden="1" x14ac:dyDescent="0.2"/>
    <row r="44590" hidden="1" x14ac:dyDescent="0.2"/>
    <row r="44591" hidden="1" x14ac:dyDescent="0.2"/>
    <row r="44592" hidden="1" x14ac:dyDescent="0.2"/>
    <row r="44593" hidden="1" x14ac:dyDescent="0.2"/>
    <row r="44594" hidden="1" x14ac:dyDescent="0.2"/>
    <row r="44595" hidden="1" x14ac:dyDescent="0.2"/>
    <row r="44596" hidden="1" x14ac:dyDescent="0.2"/>
    <row r="44597" hidden="1" x14ac:dyDescent="0.2"/>
    <row r="44598" hidden="1" x14ac:dyDescent="0.2"/>
    <row r="44599" hidden="1" x14ac:dyDescent="0.2"/>
    <row r="44600" hidden="1" x14ac:dyDescent="0.2"/>
    <row r="44601" hidden="1" x14ac:dyDescent="0.2"/>
    <row r="44602" hidden="1" x14ac:dyDescent="0.2"/>
    <row r="44603" hidden="1" x14ac:dyDescent="0.2"/>
    <row r="44604" hidden="1" x14ac:dyDescent="0.2"/>
    <row r="44605" hidden="1" x14ac:dyDescent="0.2"/>
    <row r="44606" hidden="1" x14ac:dyDescent="0.2"/>
    <row r="44607" hidden="1" x14ac:dyDescent="0.2"/>
    <row r="44608" hidden="1" x14ac:dyDescent="0.2"/>
    <row r="44609" hidden="1" x14ac:dyDescent="0.2"/>
    <row r="44610" hidden="1" x14ac:dyDescent="0.2"/>
    <row r="44611" hidden="1" x14ac:dyDescent="0.2"/>
    <row r="44612" hidden="1" x14ac:dyDescent="0.2"/>
    <row r="44613" hidden="1" x14ac:dyDescent="0.2"/>
    <row r="44614" hidden="1" x14ac:dyDescent="0.2"/>
    <row r="44615" hidden="1" x14ac:dyDescent="0.2"/>
    <row r="44616" hidden="1" x14ac:dyDescent="0.2"/>
    <row r="44617" hidden="1" x14ac:dyDescent="0.2"/>
    <row r="44618" hidden="1" x14ac:dyDescent="0.2"/>
    <row r="44619" hidden="1" x14ac:dyDescent="0.2"/>
    <row r="44620" hidden="1" x14ac:dyDescent="0.2"/>
    <row r="44621" hidden="1" x14ac:dyDescent="0.2"/>
    <row r="44622" hidden="1" x14ac:dyDescent="0.2"/>
    <row r="44623" hidden="1" x14ac:dyDescent="0.2"/>
    <row r="44624" hidden="1" x14ac:dyDescent="0.2"/>
    <row r="44625" hidden="1" x14ac:dyDescent="0.2"/>
    <row r="44626" hidden="1" x14ac:dyDescent="0.2"/>
    <row r="44627" hidden="1" x14ac:dyDescent="0.2"/>
    <row r="44628" hidden="1" x14ac:dyDescent="0.2"/>
    <row r="44629" hidden="1" x14ac:dyDescent="0.2"/>
    <row r="44630" hidden="1" x14ac:dyDescent="0.2"/>
    <row r="44631" hidden="1" x14ac:dyDescent="0.2"/>
    <row r="44632" hidden="1" x14ac:dyDescent="0.2"/>
    <row r="44633" hidden="1" x14ac:dyDescent="0.2"/>
    <row r="44634" hidden="1" x14ac:dyDescent="0.2"/>
    <row r="44635" hidden="1" x14ac:dyDescent="0.2"/>
    <row r="44636" hidden="1" x14ac:dyDescent="0.2"/>
    <row r="44637" hidden="1" x14ac:dyDescent="0.2"/>
    <row r="44638" hidden="1" x14ac:dyDescent="0.2"/>
    <row r="44639" hidden="1" x14ac:dyDescent="0.2"/>
    <row r="44640" hidden="1" x14ac:dyDescent="0.2"/>
    <row r="44641" hidden="1" x14ac:dyDescent="0.2"/>
    <row r="44642" hidden="1" x14ac:dyDescent="0.2"/>
    <row r="44643" hidden="1" x14ac:dyDescent="0.2"/>
    <row r="44644" hidden="1" x14ac:dyDescent="0.2"/>
    <row r="44645" hidden="1" x14ac:dyDescent="0.2"/>
    <row r="44646" hidden="1" x14ac:dyDescent="0.2"/>
    <row r="44647" hidden="1" x14ac:dyDescent="0.2"/>
    <row r="44648" hidden="1" x14ac:dyDescent="0.2"/>
    <row r="44649" hidden="1" x14ac:dyDescent="0.2"/>
    <row r="44650" hidden="1" x14ac:dyDescent="0.2"/>
    <row r="44651" hidden="1" x14ac:dyDescent="0.2"/>
    <row r="44652" hidden="1" x14ac:dyDescent="0.2"/>
    <row r="44653" hidden="1" x14ac:dyDescent="0.2"/>
    <row r="44654" hidden="1" x14ac:dyDescent="0.2"/>
    <row r="44655" hidden="1" x14ac:dyDescent="0.2"/>
    <row r="44656" hidden="1" x14ac:dyDescent="0.2"/>
    <row r="44657" hidden="1" x14ac:dyDescent="0.2"/>
    <row r="44658" hidden="1" x14ac:dyDescent="0.2"/>
    <row r="44659" hidden="1" x14ac:dyDescent="0.2"/>
    <row r="44660" hidden="1" x14ac:dyDescent="0.2"/>
    <row r="44661" hidden="1" x14ac:dyDescent="0.2"/>
    <row r="44662" hidden="1" x14ac:dyDescent="0.2"/>
    <row r="44663" hidden="1" x14ac:dyDescent="0.2"/>
    <row r="44664" hidden="1" x14ac:dyDescent="0.2"/>
    <row r="44665" hidden="1" x14ac:dyDescent="0.2"/>
    <row r="44666" hidden="1" x14ac:dyDescent="0.2"/>
    <row r="44667" hidden="1" x14ac:dyDescent="0.2"/>
    <row r="44668" hidden="1" x14ac:dyDescent="0.2"/>
    <row r="44669" hidden="1" x14ac:dyDescent="0.2"/>
    <row r="44670" hidden="1" x14ac:dyDescent="0.2"/>
    <row r="44671" hidden="1" x14ac:dyDescent="0.2"/>
    <row r="44672" hidden="1" x14ac:dyDescent="0.2"/>
    <row r="44673" hidden="1" x14ac:dyDescent="0.2"/>
    <row r="44674" hidden="1" x14ac:dyDescent="0.2"/>
    <row r="44675" hidden="1" x14ac:dyDescent="0.2"/>
    <row r="44676" hidden="1" x14ac:dyDescent="0.2"/>
    <row r="44677" hidden="1" x14ac:dyDescent="0.2"/>
    <row r="44678" hidden="1" x14ac:dyDescent="0.2"/>
    <row r="44679" hidden="1" x14ac:dyDescent="0.2"/>
    <row r="44680" hidden="1" x14ac:dyDescent="0.2"/>
    <row r="44681" hidden="1" x14ac:dyDescent="0.2"/>
    <row r="44682" hidden="1" x14ac:dyDescent="0.2"/>
    <row r="44683" hidden="1" x14ac:dyDescent="0.2"/>
    <row r="44684" hidden="1" x14ac:dyDescent="0.2"/>
    <row r="44685" hidden="1" x14ac:dyDescent="0.2"/>
    <row r="44686" hidden="1" x14ac:dyDescent="0.2"/>
    <row r="44687" hidden="1" x14ac:dyDescent="0.2"/>
    <row r="44688" hidden="1" x14ac:dyDescent="0.2"/>
    <row r="44689" hidden="1" x14ac:dyDescent="0.2"/>
    <row r="44690" hidden="1" x14ac:dyDescent="0.2"/>
    <row r="44691" hidden="1" x14ac:dyDescent="0.2"/>
    <row r="44692" hidden="1" x14ac:dyDescent="0.2"/>
    <row r="44693" hidden="1" x14ac:dyDescent="0.2"/>
    <row r="44694" hidden="1" x14ac:dyDescent="0.2"/>
    <row r="44695" hidden="1" x14ac:dyDescent="0.2"/>
    <row r="44696" hidden="1" x14ac:dyDescent="0.2"/>
    <row r="44697" hidden="1" x14ac:dyDescent="0.2"/>
    <row r="44698" hidden="1" x14ac:dyDescent="0.2"/>
    <row r="44699" hidden="1" x14ac:dyDescent="0.2"/>
    <row r="44700" hidden="1" x14ac:dyDescent="0.2"/>
    <row r="44701" hidden="1" x14ac:dyDescent="0.2"/>
    <row r="44702" hidden="1" x14ac:dyDescent="0.2"/>
    <row r="44703" hidden="1" x14ac:dyDescent="0.2"/>
    <row r="44704" hidden="1" x14ac:dyDescent="0.2"/>
    <row r="44705" hidden="1" x14ac:dyDescent="0.2"/>
    <row r="44706" hidden="1" x14ac:dyDescent="0.2"/>
    <row r="44707" hidden="1" x14ac:dyDescent="0.2"/>
    <row r="44708" hidden="1" x14ac:dyDescent="0.2"/>
    <row r="44709" hidden="1" x14ac:dyDescent="0.2"/>
    <row r="44710" hidden="1" x14ac:dyDescent="0.2"/>
    <row r="44711" hidden="1" x14ac:dyDescent="0.2"/>
    <row r="44712" hidden="1" x14ac:dyDescent="0.2"/>
    <row r="44713" hidden="1" x14ac:dyDescent="0.2"/>
    <row r="44714" hidden="1" x14ac:dyDescent="0.2"/>
    <row r="44715" hidden="1" x14ac:dyDescent="0.2"/>
    <row r="44716" hidden="1" x14ac:dyDescent="0.2"/>
    <row r="44717" hidden="1" x14ac:dyDescent="0.2"/>
    <row r="44718" hidden="1" x14ac:dyDescent="0.2"/>
    <row r="44719" hidden="1" x14ac:dyDescent="0.2"/>
    <row r="44720" hidden="1" x14ac:dyDescent="0.2"/>
    <row r="44721" hidden="1" x14ac:dyDescent="0.2"/>
    <row r="44722" hidden="1" x14ac:dyDescent="0.2"/>
    <row r="44723" hidden="1" x14ac:dyDescent="0.2"/>
    <row r="44724" hidden="1" x14ac:dyDescent="0.2"/>
    <row r="44725" hidden="1" x14ac:dyDescent="0.2"/>
    <row r="44726" hidden="1" x14ac:dyDescent="0.2"/>
    <row r="44727" hidden="1" x14ac:dyDescent="0.2"/>
    <row r="44728" hidden="1" x14ac:dyDescent="0.2"/>
    <row r="44729" hidden="1" x14ac:dyDescent="0.2"/>
    <row r="44730" hidden="1" x14ac:dyDescent="0.2"/>
    <row r="44731" hidden="1" x14ac:dyDescent="0.2"/>
    <row r="44732" hidden="1" x14ac:dyDescent="0.2"/>
    <row r="44733" hidden="1" x14ac:dyDescent="0.2"/>
    <row r="44734" hidden="1" x14ac:dyDescent="0.2"/>
    <row r="44735" hidden="1" x14ac:dyDescent="0.2"/>
    <row r="44736" hidden="1" x14ac:dyDescent="0.2"/>
    <row r="44737" hidden="1" x14ac:dyDescent="0.2"/>
    <row r="44738" hidden="1" x14ac:dyDescent="0.2"/>
    <row r="44739" hidden="1" x14ac:dyDescent="0.2"/>
    <row r="44740" hidden="1" x14ac:dyDescent="0.2"/>
    <row r="44741" hidden="1" x14ac:dyDescent="0.2"/>
    <row r="44742" hidden="1" x14ac:dyDescent="0.2"/>
    <row r="44743" hidden="1" x14ac:dyDescent="0.2"/>
    <row r="44744" hidden="1" x14ac:dyDescent="0.2"/>
    <row r="44745" hidden="1" x14ac:dyDescent="0.2"/>
    <row r="44746" hidden="1" x14ac:dyDescent="0.2"/>
    <row r="44747" hidden="1" x14ac:dyDescent="0.2"/>
    <row r="44748" hidden="1" x14ac:dyDescent="0.2"/>
    <row r="44749" hidden="1" x14ac:dyDescent="0.2"/>
    <row r="44750" hidden="1" x14ac:dyDescent="0.2"/>
    <row r="44751" hidden="1" x14ac:dyDescent="0.2"/>
    <row r="44752" hidden="1" x14ac:dyDescent="0.2"/>
    <row r="44753" hidden="1" x14ac:dyDescent="0.2"/>
    <row r="44754" hidden="1" x14ac:dyDescent="0.2"/>
    <row r="44755" hidden="1" x14ac:dyDescent="0.2"/>
    <row r="44756" hidden="1" x14ac:dyDescent="0.2"/>
    <row r="44757" hidden="1" x14ac:dyDescent="0.2"/>
    <row r="44758" hidden="1" x14ac:dyDescent="0.2"/>
    <row r="44759" hidden="1" x14ac:dyDescent="0.2"/>
    <row r="44760" hidden="1" x14ac:dyDescent="0.2"/>
    <row r="44761" hidden="1" x14ac:dyDescent="0.2"/>
    <row r="44762" hidden="1" x14ac:dyDescent="0.2"/>
    <row r="44763" hidden="1" x14ac:dyDescent="0.2"/>
    <row r="44764" hidden="1" x14ac:dyDescent="0.2"/>
    <row r="44765" hidden="1" x14ac:dyDescent="0.2"/>
    <row r="44766" hidden="1" x14ac:dyDescent="0.2"/>
    <row r="44767" hidden="1" x14ac:dyDescent="0.2"/>
    <row r="44768" hidden="1" x14ac:dyDescent="0.2"/>
    <row r="44769" hidden="1" x14ac:dyDescent="0.2"/>
    <row r="44770" hidden="1" x14ac:dyDescent="0.2"/>
    <row r="44771" hidden="1" x14ac:dyDescent="0.2"/>
    <row r="44772" hidden="1" x14ac:dyDescent="0.2"/>
    <row r="44773" hidden="1" x14ac:dyDescent="0.2"/>
    <row r="44774" hidden="1" x14ac:dyDescent="0.2"/>
    <row r="44775" hidden="1" x14ac:dyDescent="0.2"/>
    <row r="44776" hidden="1" x14ac:dyDescent="0.2"/>
    <row r="44777" hidden="1" x14ac:dyDescent="0.2"/>
    <row r="44778" hidden="1" x14ac:dyDescent="0.2"/>
    <row r="44779" hidden="1" x14ac:dyDescent="0.2"/>
    <row r="44780" hidden="1" x14ac:dyDescent="0.2"/>
    <row r="44781" hidden="1" x14ac:dyDescent="0.2"/>
    <row r="44782" hidden="1" x14ac:dyDescent="0.2"/>
    <row r="44783" hidden="1" x14ac:dyDescent="0.2"/>
    <row r="44784" hidden="1" x14ac:dyDescent="0.2"/>
    <row r="44785" hidden="1" x14ac:dyDescent="0.2"/>
    <row r="44786" hidden="1" x14ac:dyDescent="0.2"/>
    <row r="44787" hidden="1" x14ac:dyDescent="0.2"/>
    <row r="44788" hidden="1" x14ac:dyDescent="0.2"/>
    <row r="44789" hidden="1" x14ac:dyDescent="0.2"/>
    <row r="44790" hidden="1" x14ac:dyDescent="0.2"/>
    <row r="44791" hidden="1" x14ac:dyDescent="0.2"/>
    <row r="44792" hidden="1" x14ac:dyDescent="0.2"/>
    <row r="44793" hidden="1" x14ac:dyDescent="0.2"/>
    <row r="44794" hidden="1" x14ac:dyDescent="0.2"/>
    <row r="44795" hidden="1" x14ac:dyDescent="0.2"/>
    <row r="44796" hidden="1" x14ac:dyDescent="0.2"/>
    <row r="44797" hidden="1" x14ac:dyDescent="0.2"/>
    <row r="44798" hidden="1" x14ac:dyDescent="0.2"/>
    <row r="44799" hidden="1" x14ac:dyDescent="0.2"/>
    <row r="44800" hidden="1" x14ac:dyDescent="0.2"/>
    <row r="44801" hidden="1" x14ac:dyDescent="0.2"/>
    <row r="44802" hidden="1" x14ac:dyDescent="0.2"/>
    <row r="44803" hidden="1" x14ac:dyDescent="0.2"/>
    <row r="44804" hidden="1" x14ac:dyDescent="0.2"/>
    <row r="44805" hidden="1" x14ac:dyDescent="0.2"/>
    <row r="44806" hidden="1" x14ac:dyDescent="0.2"/>
    <row r="44807" hidden="1" x14ac:dyDescent="0.2"/>
    <row r="44808" hidden="1" x14ac:dyDescent="0.2"/>
    <row r="44809" hidden="1" x14ac:dyDescent="0.2"/>
    <row r="44810" hidden="1" x14ac:dyDescent="0.2"/>
    <row r="44811" hidden="1" x14ac:dyDescent="0.2"/>
    <row r="44812" hidden="1" x14ac:dyDescent="0.2"/>
    <row r="44813" hidden="1" x14ac:dyDescent="0.2"/>
    <row r="44814" hidden="1" x14ac:dyDescent="0.2"/>
    <row r="44815" hidden="1" x14ac:dyDescent="0.2"/>
    <row r="44816" hidden="1" x14ac:dyDescent="0.2"/>
    <row r="44817" hidden="1" x14ac:dyDescent="0.2"/>
    <row r="44818" hidden="1" x14ac:dyDescent="0.2"/>
    <row r="44819" hidden="1" x14ac:dyDescent="0.2"/>
    <row r="44820" hidden="1" x14ac:dyDescent="0.2"/>
    <row r="44821" hidden="1" x14ac:dyDescent="0.2"/>
    <row r="44822" hidden="1" x14ac:dyDescent="0.2"/>
    <row r="44823" hidden="1" x14ac:dyDescent="0.2"/>
    <row r="44824" hidden="1" x14ac:dyDescent="0.2"/>
    <row r="44825" hidden="1" x14ac:dyDescent="0.2"/>
    <row r="44826" hidden="1" x14ac:dyDescent="0.2"/>
    <row r="44827" hidden="1" x14ac:dyDescent="0.2"/>
    <row r="44828" hidden="1" x14ac:dyDescent="0.2"/>
    <row r="44829" hidden="1" x14ac:dyDescent="0.2"/>
    <row r="44830" hidden="1" x14ac:dyDescent="0.2"/>
    <row r="44831" hidden="1" x14ac:dyDescent="0.2"/>
    <row r="44832" hidden="1" x14ac:dyDescent="0.2"/>
    <row r="44833" hidden="1" x14ac:dyDescent="0.2"/>
    <row r="44834" hidden="1" x14ac:dyDescent="0.2"/>
    <row r="44835" hidden="1" x14ac:dyDescent="0.2"/>
    <row r="44836" hidden="1" x14ac:dyDescent="0.2"/>
    <row r="44837" hidden="1" x14ac:dyDescent="0.2"/>
    <row r="44838" hidden="1" x14ac:dyDescent="0.2"/>
    <row r="44839" hidden="1" x14ac:dyDescent="0.2"/>
    <row r="44840" hidden="1" x14ac:dyDescent="0.2"/>
    <row r="44841" hidden="1" x14ac:dyDescent="0.2"/>
    <row r="44842" hidden="1" x14ac:dyDescent="0.2"/>
    <row r="44843" hidden="1" x14ac:dyDescent="0.2"/>
    <row r="44844" hidden="1" x14ac:dyDescent="0.2"/>
    <row r="44845" hidden="1" x14ac:dyDescent="0.2"/>
    <row r="44846" hidden="1" x14ac:dyDescent="0.2"/>
    <row r="44847" hidden="1" x14ac:dyDescent="0.2"/>
    <row r="44848" hidden="1" x14ac:dyDescent="0.2"/>
    <row r="44849" hidden="1" x14ac:dyDescent="0.2"/>
    <row r="44850" hidden="1" x14ac:dyDescent="0.2"/>
    <row r="44851" hidden="1" x14ac:dyDescent="0.2"/>
    <row r="44852" hidden="1" x14ac:dyDescent="0.2"/>
    <row r="44853" hidden="1" x14ac:dyDescent="0.2"/>
    <row r="44854" hidden="1" x14ac:dyDescent="0.2"/>
    <row r="44855" hidden="1" x14ac:dyDescent="0.2"/>
    <row r="44856" hidden="1" x14ac:dyDescent="0.2"/>
    <row r="44857" hidden="1" x14ac:dyDescent="0.2"/>
    <row r="44858" hidden="1" x14ac:dyDescent="0.2"/>
    <row r="44859" hidden="1" x14ac:dyDescent="0.2"/>
    <row r="44860" hidden="1" x14ac:dyDescent="0.2"/>
    <row r="44861" hidden="1" x14ac:dyDescent="0.2"/>
    <row r="44862" hidden="1" x14ac:dyDescent="0.2"/>
    <row r="44863" hidden="1" x14ac:dyDescent="0.2"/>
    <row r="44864" hidden="1" x14ac:dyDescent="0.2"/>
    <row r="44865" hidden="1" x14ac:dyDescent="0.2"/>
    <row r="44866" hidden="1" x14ac:dyDescent="0.2"/>
    <row r="44867" hidden="1" x14ac:dyDescent="0.2"/>
    <row r="44868" hidden="1" x14ac:dyDescent="0.2"/>
    <row r="44869" hidden="1" x14ac:dyDescent="0.2"/>
    <row r="44870" hidden="1" x14ac:dyDescent="0.2"/>
    <row r="44871" hidden="1" x14ac:dyDescent="0.2"/>
    <row r="44872" hidden="1" x14ac:dyDescent="0.2"/>
    <row r="44873" hidden="1" x14ac:dyDescent="0.2"/>
    <row r="44874" hidden="1" x14ac:dyDescent="0.2"/>
    <row r="44875" hidden="1" x14ac:dyDescent="0.2"/>
    <row r="44876" hidden="1" x14ac:dyDescent="0.2"/>
    <row r="44877" hidden="1" x14ac:dyDescent="0.2"/>
    <row r="44878" hidden="1" x14ac:dyDescent="0.2"/>
    <row r="44879" hidden="1" x14ac:dyDescent="0.2"/>
    <row r="44880" hidden="1" x14ac:dyDescent="0.2"/>
    <row r="44881" hidden="1" x14ac:dyDescent="0.2"/>
    <row r="44882" hidden="1" x14ac:dyDescent="0.2"/>
    <row r="44883" hidden="1" x14ac:dyDescent="0.2"/>
    <row r="44884" hidden="1" x14ac:dyDescent="0.2"/>
    <row r="44885" hidden="1" x14ac:dyDescent="0.2"/>
    <row r="44886" hidden="1" x14ac:dyDescent="0.2"/>
    <row r="44887" hidden="1" x14ac:dyDescent="0.2"/>
    <row r="44888" hidden="1" x14ac:dyDescent="0.2"/>
    <row r="44889" hidden="1" x14ac:dyDescent="0.2"/>
    <row r="44890" hidden="1" x14ac:dyDescent="0.2"/>
    <row r="44891" hidden="1" x14ac:dyDescent="0.2"/>
    <row r="44892" hidden="1" x14ac:dyDescent="0.2"/>
    <row r="44893" hidden="1" x14ac:dyDescent="0.2"/>
    <row r="44894" hidden="1" x14ac:dyDescent="0.2"/>
    <row r="44895" hidden="1" x14ac:dyDescent="0.2"/>
    <row r="44896" hidden="1" x14ac:dyDescent="0.2"/>
    <row r="44897" hidden="1" x14ac:dyDescent="0.2"/>
    <row r="44898" hidden="1" x14ac:dyDescent="0.2"/>
    <row r="44899" hidden="1" x14ac:dyDescent="0.2"/>
    <row r="44900" hidden="1" x14ac:dyDescent="0.2"/>
    <row r="44901" hidden="1" x14ac:dyDescent="0.2"/>
    <row r="44902" hidden="1" x14ac:dyDescent="0.2"/>
    <row r="44903" hidden="1" x14ac:dyDescent="0.2"/>
    <row r="44904" hidden="1" x14ac:dyDescent="0.2"/>
    <row r="44905" hidden="1" x14ac:dyDescent="0.2"/>
    <row r="44906" hidden="1" x14ac:dyDescent="0.2"/>
    <row r="44907" hidden="1" x14ac:dyDescent="0.2"/>
    <row r="44908" hidden="1" x14ac:dyDescent="0.2"/>
    <row r="44909" hidden="1" x14ac:dyDescent="0.2"/>
    <row r="44910" hidden="1" x14ac:dyDescent="0.2"/>
    <row r="44911" hidden="1" x14ac:dyDescent="0.2"/>
    <row r="44912" hidden="1" x14ac:dyDescent="0.2"/>
    <row r="44913" hidden="1" x14ac:dyDescent="0.2"/>
    <row r="44914" hidden="1" x14ac:dyDescent="0.2"/>
    <row r="44915" hidden="1" x14ac:dyDescent="0.2"/>
    <row r="44916" hidden="1" x14ac:dyDescent="0.2"/>
    <row r="44917" hidden="1" x14ac:dyDescent="0.2"/>
    <row r="44918" hidden="1" x14ac:dyDescent="0.2"/>
    <row r="44919" hidden="1" x14ac:dyDescent="0.2"/>
    <row r="44920" hidden="1" x14ac:dyDescent="0.2"/>
    <row r="44921" hidden="1" x14ac:dyDescent="0.2"/>
    <row r="44922" hidden="1" x14ac:dyDescent="0.2"/>
    <row r="44923" hidden="1" x14ac:dyDescent="0.2"/>
    <row r="44924" hidden="1" x14ac:dyDescent="0.2"/>
    <row r="44925" hidden="1" x14ac:dyDescent="0.2"/>
    <row r="44926" hidden="1" x14ac:dyDescent="0.2"/>
    <row r="44927" hidden="1" x14ac:dyDescent="0.2"/>
    <row r="44928" hidden="1" x14ac:dyDescent="0.2"/>
    <row r="44929" hidden="1" x14ac:dyDescent="0.2"/>
    <row r="44930" hidden="1" x14ac:dyDescent="0.2"/>
    <row r="44931" hidden="1" x14ac:dyDescent="0.2"/>
    <row r="44932" hidden="1" x14ac:dyDescent="0.2"/>
    <row r="44933" hidden="1" x14ac:dyDescent="0.2"/>
    <row r="44934" hidden="1" x14ac:dyDescent="0.2"/>
    <row r="44935" hidden="1" x14ac:dyDescent="0.2"/>
    <row r="44936" hidden="1" x14ac:dyDescent="0.2"/>
    <row r="44937" hidden="1" x14ac:dyDescent="0.2"/>
    <row r="44938" hidden="1" x14ac:dyDescent="0.2"/>
    <row r="44939" hidden="1" x14ac:dyDescent="0.2"/>
    <row r="44940" hidden="1" x14ac:dyDescent="0.2"/>
    <row r="44941" hidden="1" x14ac:dyDescent="0.2"/>
    <row r="44942" hidden="1" x14ac:dyDescent="0.2"/>
    <row r="44943" hidden="1" x14ac:dyDescent="0.2"/>
    <row r="44944" hidden="1" x14ac:dyDescent="0.2"/>
    <row r="44945" hidden="1" x14ac:dyDescent="0.2"/>
    <row r="44946" hidden="1" x14ac:dyDescent="0.2"/>
    <row r="44947" hidden="1" x14ac:dyDescent="0.2"/>
    <row r="44948" hidden="1" x14ac:dyDescent="0.2"/>
    <row r="44949" hidden="1" x14ac:dyDescent="0.2"/>
    <row r="44950" hidden="1" x14ac:dyDescent="0.2"/>
    <row r="44951" hidden="1" x14ac:dyDescent="0.2"/>
    <row r="44952" hidden="1" x14ac:dyDescent="0.2"/>
    <row r="44953" hidden="1" x14ac:dyDescent="0.2"/>
    <row r="44954" hidden="1" x14ac:dyDescent="0.2"/>
    <row r="44955" hidden="1" x14ac:dyDescent="0.2"/>
    <row r="44956" hidden="1" x14ac:dyDescent="0.2"/>
    <row r="44957" hidden="1" x14ac:dyDescent="0.2"/>
    <row r="44958" hidden="1" x14ac:dyDescent="0.2"/>
    <row r="44959" hidden="1" x14ac:dyDescent="0.2"/>
    <row r="44960" hidden="1" x14ac:dyDescent="0.2"/>
    <row r="44961" hidden="1" x14ac:dyDescent="0.2"/>
    <row r="44962" hidden="1" x14ac:dyDescent="0.2"/>
    <row r="44963" hidden="1" x14ac:dyDescent="0.2"/>
    <row r="44964" hidden="1" x14ac:dyDescent="0.2"/>
    <row r="44965" hidden="1" x14ac:dyDescent="0.2"/>
    <row r="44966" hidden="1" x14ac:dyDescent="0.2"/>
    <row r="44967" hidden="1" x14ac:dyDescent="0.2"/>
    <row r="44968" hidden="1" x14ac:dyDescent="0.2"/>
    <row r="44969" hidden="1" x14ac:dyDescent="0.2"/>
    <row r="44970" hidden="1" x14ac:dyDescent="0.2"/>
    <row r="44971" hidden="1" x14ac:dyDescent="0.2"/>
    <row r="44972" hidden="1" x14ac:dyDescent="0.2"/>
    <row r="44973" hidden="1" x14ac:dyDescent="0.2"/>
    <row r="44974" hidden="1" x14ac:dyDescent="0.2"/>
    <row r="44975" hidden="1" x14ac:dyDescent="0.2"/>
    <row r="44976" hidden="1" x14ac:dyDescent="0.2"/>
    <row r="44977" hidden="1" x14ac:dyDescent="0.2"/>
    <row r="44978" hidden="1" x14ac:dyDescent="0.2"/>
    <row r="44979" hidden="1" x14ac:dyDescent="0.2"/>
    <row r="44980" hidden="1" x14ac:dyDescent="0.2"/>
    <row r="44981" hidden="1" x14ac:dyDescent="0.2"/>
    <row r="44982" hidden="1" x14ac:dyDescent="0.2"/>
    <row r="44983" hidden="1" x14ac:dyDescent="0.2"/>
    <row r="44984" hidden="1" x14ac:dyDescent="0.2"/>
    <row r="44985" hidden="1" x14ac:dyDescent="0.2"/>
    <row r="44986" hidden="1" x14ac:dyDescent="0.2"/>
    <row r="44987" hidden="1" x14ac:dyDescent="0.2"/>
    <row r="44988" hidden="1" x14ac:dyDescent="0.2"/>
    <row r="44989" hidden="1" x14ac:dyDescent="0.2"/>
    <row r="44990" hidden="1" x14ac:dyDescent="0.2"/>
    <row r="44991" hidden="1" x14ac:dyDescent="0.2"/>
    <row r="44992" hidden="1" x14ac:dyDescent="0.2"/>
    <row r="44993" hidden="1" x14ac:dyDescent="0.2"/>
    <row r="44994" hidden="1" x14ac:dyDescent="0.2"/>
    <row r="44995" hidden="1" x14ac:dyDescent="0.2"/>
    <row r="44996" hidden="1" x14ac:dyDescent="0.2"/>
    <row r="44997" hidden="1" x14ac:dyDescent="0.2"/>
    <row r="44998" hidden="1" x14ac:dyDescent="0.2"/>
    <row r="44999" hidden="1" x14ac:dyDescent="0.2"/>
    <row r="45000" hidden="1" x14ac:dyDescent="0.2"/>
    <row r="45001" hidden="1" x14ac:dyDescent="0.2"/>
    <row r="45002" hidden="1" x14ac:dyDescent="0.2"/>
    <row r="45003" hidden="1" x14ac:dyDescent="0.2"/>
    <row r="45004" hidden="1" x14ac:dyDescent="0.2"/>
    <row r="45005" hidden="1" x14ac:dyDescent="0.2"/>
    <row r="45006" hidden="1" x14ac:dyDescent="0.2"/>
    <row r="45007" hidden="1" x14ac:dyDescent="0.2"/>
    <row r="45008" hidden="1" x14ac:dyDescent="0.2"/>
    <row r="45009" hidden="1" x14ac:dyDescent="0.2"/>
    <row r="45010" hidden="1" x14ac:dyDescent="0.2"/>
    <row r="45011" hidden="1" x14ac:dyDescent="0.2"/>
    <row r="45012" hidden="1" x14ac:dyDescent="0.2"/>
    <row r="45013" hidden="1" x14ac:dyDescent="0.2"/>
    <row r="45014" hidden="1" x14ac:dyDescent="0.2"/>
    <row r="45015" hidden="1" x14ac:dyDescent="0.2"/>
    <row r="45016" hidden="1" x14ac:dyDescent="0.2"/>
    <row r="45017" hidden="1" x14ac:dyDescent="0.2"/>
    <row r="45018" hidden="1" x14ac:dyDescent="0.2"/>
    <row r="45019" hidden="1" x14ac:dyDescent="0.2"/>
    <row r="45020" hidden="1" x14ac:dyDescent="0.2"/>
    <row r="45021" hidden="1" x14ac:dyDescent="0.2"/>
    <row r="45022" hidden="1" x14ac:dyDescent="0.2"/>
    <row r="45023" hidden="1" x14ac:dyDescent="0.2"/>
    <row r="45024" hidden="1" x14ac:dyDescent="0.2"/>
    <row r="45025" hidden="1" x14ac:dyDescent="0.2"/>
    <row r="45026" hidden="1" x14ac:dyDescent="0.2"/>
    <row r="45027" hidden="1" x14ac:dyDescent="0.2"/>
    <row r="45028" hidden="1" x14ac:dyDescent="0.2"/>
    <row r="45029" hidden="1" x14ac:dyDescent="0.2"/>
    <row r="45030" hidden="1" x14ac:dyDescent="0.2"/>
    <row r="45031" hidden="1" x14ac:dyDescent="0.2"/>
    <row r="45032" hidden="1" x14ac:dyDescent="0.2"/>
    <row r="45033" hidden="1" x14ac:dyDescent="0.2"/>
    <row r="45034" hidden="1" x14ac:dyDescent="0.2"/>
    <row r="45035" hidden="1" x14ac:dyDescent="0.2"/>
    <row r="45036" hidden="1" x14ac:dyDescent="0.2"/>
    <row r="45037" hidden="1" x14ac:dyDescent="0.2"/>
    <row r="45038" hidden="1" x14ac:dyDescent="0.2"/>
    <row r="45039" hidden="1" x14ac:dyDescent="0.2"/>
    <row r="45040" hidden="1" x14ac:dyDescent="0.2"/>
    <row r="45041" hidden="1" x14ac:dyDescent="0.2"/>
    <row r="45042" hidden="1" x14ac:dyDescent="0.2"/>
    <row r="45043" hidden="1" x14ac:dyDescent="0.2"/>
    <row r="45044" hidden="1" x14ac:dyDescent="0.2"/>
    <row r="45045" hidden="1" x14ac:dyDescent="0.2"/>
    <row r="45046" hidden="1" x14ac:dyDescent="0.2"/>
    <row r="45047" hidden="1" x14ac:dyDescent="0.2"/>
    <row r="45048" hidden="1" x14ac:dyDescent="0.2"/>
    <row r="45049" hidden="1" x14ac:dyDescent="0.2"/>
    <row r="45050" hidden="1" x14ac:dyDescent="0.2"/>
    <row r="45051" hidden="1" x14ac:dyDescent="0.2"/>
    <row r="45052" hidden="1" x14ac:dyDescent="0.2"/>
    <row r="45053" hidden="1" x14ac:dyDescent="0.2"/>
    <row r="45054" hidden="1" x14ac:dyDescent="0.2"/>
    <row r="45055" hidden="1" x14ac:dyDescent="0.2"/>
    <row r="45056" hidden="1" x14ac:dyDescent="0.2"/>
    <row r="45057" hidden="1" x14ac:dyDescent="0.2"/>
    <row r="45058" hidden="1" x14ac:dyDescent="0.2"/>
    <row r="45059" hidden="1" x14ac:dyDescent="0.2"/>
    <row r="45060" hidden="1" x14ac:dyDescent="0.2"/>
    <row r="45061" hidden="1" x14ac:dyDescent="0.2"/>
    <row r="45062" hidden="1" x14ac:dyDescent="0.2"/>
    <row r="45063" hidden="1" x14ac:dyDescent="0.2"/>
    <row r="45064" hidden="1" x14ac:dyDescent="0.2"/>
    <row r="45065" hidden="1" x14ac:dyDescent="0.2"/>
    <row r="45066" hidden="1" x14ac:dyDescent="0.2"/>
    <row r="45067" hidden="1" x14ac:dyDescent="0.2"/>
    <row r="45068" hidden="1" x14ac:dyDescent="0.2"/>
    <row r="45069" hidden="1" x14ac:dyDescent="0.2"/>
    <row r="45070" hidden="1" x14ac:dyDescent="0.2"/>
    <row r="45071" hidden="1" x14ac:dyDescent="0.2"/>
    <row r="45072" hidden="1" x14ac:dyDescent="0.2"/>
    <row r="45073" hidden="1" x14ac:dyDescent="0.2"/>
    <row r="45074" hidden="1" x14ac:dyDescent="0.2"/>
    <row r="45075" hidden="1" x14ac:dyDescent="0.2"/>
    <row r="45076" hidden="1" x14ac:dyDescent="0.2"/>
    <row r="45077" hidden="1" x14ac:dyDescent="0.2"/>
    <row r="45078" hidden="1" x14ac:dyDescent="0.2"/>
    <row r="45079" hidden="1" x14ac:dyDescent="0.2"/>
    <row r="45080" hidden="1" x14ac:dyDescent="0.2"/>
    <row r="45081" hidden="1" x14ac:dyDescent="0.2"/>
    <row r="45082" hidden="1" x14ac:dyDescent="0.2"/>
    <row r="45083" hidden="1" x14ac:dyDescent="0.2"/>
    <row r="45084" hidden="1" x14ac:dyDescent="0.2"/>
    <row r="45085" hidden="1" x14ac:dyDescent="0.2"/>
    <row r="45086" hidden="1" x14ac:dyDescent="0.2"/>
    <row r="45087" hidden="1" x14ac:dyDescent="0.2"/>
    <row r="45088" hidden="1" x14ac:dyDescent="0.2"/>
    <row r="45089" hidden="1" x14ac:dyDescent="0.2"/>
    <row r="45090" hidden="1" x14ac:dyDescent="0.2"/>
    <row r="45091" hidden="1" x14ac:dyDescent="0.2"/>
    <row r="45092" hidden="1" x14ac:dyDescent="0.2"/>
    <row r="45093" hidden="1" x14ac:dyDescent="0.2"/>
    <row r="45094" hidden="1" x14ac:dyDescent="0.2"/>
    <row r="45095" hidden="1" x14ac:dyDescent="0.2"/>
    <row r="45096" hidden="1" x14ac:dyDescent="0.2"/>
    <row r="45097" hidden="1" x14ac:dyDescent="0.2"/>
    <row r="45098" hidden="1" x14ac:dyDescent="0.2"/>
    <row r="45099" hidden="1" x14ac:dyDescent="0.2"/>
    <row r="45100" hidden="1" x14ac:dyDescent="0.2"/>
    <row r="45101" hidden="1" x14ac:dyDescent="0.2"/>
    <row r="45102" hidden="1" x14ac:dyDescent="0.2"/>
    <row r="45103" hidden="1" x14ac:dyDescent="0.2"/>
    <row r="45104" hidden="1" x14ac:dyDescent="0.2"/>
    <row r="45105" hidden="1" x14ac:dyDescent="0.2"/>
    <row r="45106" hidden="1" x14ac:dyDescent="0.2"/>
    <row r="45107" hidden="1" x14ac:dyDescent="0.2"/>
    <row r="45108" hidden="1" x14ac:dyDescent="0.2"/>
    <row r="45109" hidden="1" x14ac:dyDescent="0.2"/>
    <row r="45110" hidden="1" x14ac:dyDescent="0.2"/>
    <row r="45111" hidden="1" x14ac:dyDescent="0.2"/>
    <row r="45112" hidden="1" x14ac:dyDescent="0.2"/>
    <row r="45113" hidden="1" x14ac:dyDescent="0.2"/>
    <row r="45114" hidden="1" x14ac:dyDescent="0.2"/>
    <row r="45115" hidden="1" x14ac:dyDescent="0.2"/>
    <row r="45116" hidden="1" x14ac:dyDescent="0.2"/>
    <row r="45117" hidden="1" x14ac:dyDescent="0.2"/>
    <row r="45118" hidden="1" x14ac:dyDescent="0.2"/>
    <row r="45119" hidden="1" x14ac:dyDescent="0.2"/>
    <row r="45120" hidden="1" x14ac:dyDescent="0.2"/>
    <row r="45121" hidden="1" x14ac:dyDescent="0.2"/>
    <row r="45122" hidden="1" x14ac:dyDescent="0.2"/>
    <row r="45123" hidden="1" x14ac:dyDescent="0.2"/>
    <row r="45124" hidden="1" x14ac:dyDescent="0.2"/>
    <row r="45125" hidden="1" x14ac:dyDescent="0.2"/>
    <row r="45126" hidden="1" x14ac:dyDescent="0.2"/>
    <row r="45127" hidden="1" x14ac:dyDescent="0.2"/>
    <row r="45128" hidden="1" x14ac:dyDescent="0.2"/>
    <row r="45129" hidden="1" x14ac:dyDescent="0.2"/>
    <row r="45130" hidden="1" x14ac:dyDescent="0.2"/>
    <row r="45131" hidden="1" x14ac:dyDescent="0.2"/>
    <row r="45132" hidden="1" x14ac:dyDescent="0.2"/>
    <row r="45133" hidden="1" x14ac:dyDescent="0.2"/>
    <row r="45134" hidden="1" x14ac:dyDescent="0.2"/>
    <row r="45135" hidden="1" x14ac:dyDescent="0.2"/>
    <row r="45136" hidden="1" x14ac:dyDescent="0.2"/>
    <row r="45137" hidden="1" x14ac:dyDescent="0.2"/>
    <row r="45138" hidden="1" x14ac:dyDescent="0.2"/>
    <row r="45139" hidden="1" x14ac:dyDescent="0.2"/>
    <row r="45140" hidden="1" x14ac:dyDescent="0.2"/>
    <row r="45141" hidden="1" x14ac:dyDescent="0.2"/>
    <row r="45142" hidden="1" x14ac:dyDescent="0.2"/>
    <row r="45143" hidden="1" x14ac:dyDescent="0.2"/>
    <row r="45144" hidden="1" x14ac:dyDescent="0.2"/>
    <row r="45145" hidden="1" x14ac:dyDescent="0.2"/>
    <row r="45146" hidden="1" x14ac:dyDescent="0.2"/>
    <row r="45147" hidden="1" x14ac:dyDescent="0.2"/>
    <row r="45148" hidden="1" x14ac:dyDescent="0.2"/>
    <row r="45149" hidden="1" x14ac:dyDescent="0.2"/>
    <row r="45150" hidden="1" x14ac:dyDescent="0.2"/>
    <row r="45151" hidden="1" x14ac:dyDescent="0.2"/>
    <row r="45152" hidden="1" x14ac:dyDescent="0.2"/>
    <row r="45153" hidden="1" x14ac:dyDescent="0.2"/>
    <row r="45154" hidden="1" x14ac:dyDescent="0.2"/>
    <row r="45155" hidden="1" x14ac:dyDescent="0.2"/>
    <row r="45156" hidden="1" x14ac:dyDescent="0.2"/>
    <row r="45157" hidden="1" x14ac:dyDescent="0.2"/>
    <row r="45158" hidden="1" x14ac:dyDescent="0.2"/>
    <row r="45159" hidden="1" x14ac:dyDescent="0.2"/>
    <row r="45160" hidden="1" x14ac:dyDescent="0.2"/>
    <row r="45161" hidden="1" x14ac:dyDescent="0.2"/>
    <row r="45162" hidden="1" x14ac:dyDescent="0.2"/>
    <row r="45163" hidden="1" x14ac:dyDescent="0.2"/>
    <row r="45164" hidden="1" x14ac:dyDescent="0.2"/>
    <row r="45165" hidden="1" x14ac:dyDescent="0.2"/>
    <row r="45166" hidden="1" x14ac:dyDescent="0.2"/>
    <row r="45167" hidden="1" x14ac:dyDescent="0.2"/>
    <row r="45168" hidden="1" x14ac:dyDescent="0.2"/>
    <row r="45169" hidden="1" x14ac:dyDescent="0.2"/>
    <row r="45170" hidden="1" x14ac:dyDescent="0.2"/>
    <row r="45171" hidden="1" x14ac:dyDescent="0.2"/>
    <row r="45172" hidden="1" x14ac:dyDescent="0.2"/>
    <row r="45173" hidden="1" x14ac:dyDescent="0.2"/>
    <row r="45174" hidden="1" x14ac:dyDescent="0.2"/>
    <row r="45175" hidden="1" x14ac:dyDescent="0.2"/>
    <row r="45176" hidden="1" x14ac:dyDescent="0.2"/>
    <row r="45177" hidden="1" x14ac:dyDescent="0.2"/>
    <row r="45178" hidden="1" x14ac:dyDescent="0.2"/>
    <row r="45179" hidden="1" x14ac:dyDescent="0.2"/>
    <row r="45180" hidden="1" x14ac:dyDescent="0.2"/>
    <row r="45181" hidden="1" x14ac:dyDescent="0.2"/>
    <row r="45182" hidden="1" x14ac:dyDescent="0.2"/>
    <row r="45183" hidden="1" x14ac:dyDescent="0.2"/>
    <row r="45184" hidden="1" x14ac:dyDescent="0.2"/>
    <row r="45185" hidden="1" x14ac:dyDescent="0.2"/>
    <row r="45186" hidden="1" x14ac:dyDescent="0.2"/>
    <row r="45187" hidden="1" x14ac:dyDescent="0.2"/>
    <row r="45188" hidden="1" x14ac:dyDescent="0.2"/>
    <row r="45189" hidden="1" x14ac:dyDescent="0.2"/>
    <row r="45190" hidden="1" x14ac:dyDescent="0.2"/>
    <row r="45191" hidden="1" x14ac:dyDescent="0.2"/>
    <row r="45192" hidden="1" x14ac:dyDescent="0.2"/>
    <row r="45193" hidden="1" x14ac:dyDescent="0.2"/>
    <row r="45194" hidden="1" x14ac:dyDescent="0.2"/>
    <row r="45195" hidden="1" x14ac:dyDescent="0.2"/>
    <row r="45196" hidden="1" x14ac:dyDescent="0.2"/>
    <row r="45197" hidden="1" x14ac:dyDescent="0.2"/>
    <row r="45198" hidden="1" x14ac:dyDescent="0.2"/>
    <row r="45199" hidden="1" x14ac:dyDescent="0.2"/>
    <row r="45200" hidden="1" x14ac:dyDescent="0.2"/>
    <row r="45201" hidden="1" x14ac:dyDescent="0.2"/>
    <row r="45202" hidden="1" x14ac:dyDescent="0.2"/>
    <row r="45203" hidden="1" x14ac:dyDescent="0.2"/>
    <row r="45204" hidden="1" x14ac:dyDescent="0.2"/>
    <row r="45205" hidden="1" x14ac:dyDescent="0.2"/>
    <row r="45206" hidden="1" x14ac:dyDescent="0.2"/>
    <row r="45207" hidden="1" x14ac:dyDescent="0.2"/>
    <row r="45208" hidden="1" x14ac:dyDescent="0.2"/>
    <row r="45209" hidden="1" x14ac:dyDescent="0.2"/>
    <row r="45210" hidden="1" x14ac:dyDescent="0.2"/>
    <row r="45211" hidden="1" x14ac:dyDescent="0.2"/>
    <row r="45212" hidden="1" x14ac:dyDescent="0.2"/>
    <row r="45213" hidden="1" x14ac:dyDescent="0.2"/>
    <row r="45214" hidden="1" x14ac:dyDescent="0.2"/>
    <row r="45215" hidden="1" x14ac:dyDescent="0.2"/>
    <row r="45216" hidden="1" x14ac:dyDescent="0.2"/>
    <row r="45217" hidden="1" x14ac:dyDescent="0.2"/>
    <row r="45218" hidden="1" x14ac:dyDescent="0.2"/>
    <row r="45219" hidden="1" x14ac:dyDescent="0.2"/>
    <row r="45220" hidden="1" x14ac:dyDescent="0.2"/>
    <row r="45221" hidden="1" x14ac:dyDescent="0.2"/>
    <row r="45222" hidden="1" x14ac:dyDescent="0.2"/>
    <row r="45223" hidden="1" x14ac:dyDescent="0.2"/>
    <row r="45224" hidden="1" x14ac:dyDescent="0.2"/>
    <row r="45225" hidden="1" x14ac:dyDescent="0.2"/>
    <row r="45226" hidden="1" x14ac:dyDescent="0.2"/>
    <row r="45227" hidden="1" x14ac:dyDescent="0.2"/>
    <row r="45228" hidden="1" x14ac:dyDescent="0.2"/>
    <row r="45229" hidden="1" x14ac:dyDescent="0.2"/>
    <row r="45230" hidden="1" x14ac:dyDescent="0.2"/>
    <row r="45231" hidden="1" x14ac:dyDescent="0.2"/>
    <row r="45232" hidden="1" x14ac:dyDescent="0.2"/>
    <row r="45233" hidden="1" x14ac:dyDescent="0.2"/>
    <row r="45234" hidden="1" x14ac:dyDescent="0.2"/>
    <row r="45235" hidden="1" x14ac:dyDescent="0.2"/>
    <row r="45236" hidden="1" x14ac:dyDescent="0.2"/>
    <row r="45237" hidden="1" x14ac:dyDescent="0.2"/>
    <row r="45238" hidden="1" x14ac:dyDescent="0.2"/>
    <row r="45239" hidden="1" x14ac:dyDescent="0.2"/>
    <row r="45240" hidden="1" x14ac:dyDescent="0.2"/>
    <row r="45241" hidden="1" x14ac:dyDescent="0.2"/>
    <row r="45242" hidden="1" x14ac:dyDescent="0.2"/>
    <row r="45243" hidden="1" x14ac:dyDescent="0.2"/>
    <row r="45244" hidden="1" x14ac:dyDescent="0.2"/>
    <row r="45245" hidden="1" x14ac:dyDescent="0.2"/>
    <row r="45246" hidden="1" x14ac:dyDescent="0.2"/>
    <row r="45247" hidden="1" x14ac:dyDescent="0.2"/>
    <row r="45248" hidden="1" x14ac:dyDescent="0.2"/>
    <row r="45249" hidden="1" x14ac:dyDescent="0.2"/>
    <row r="45250" hidden="1" x14ac:dyDescent="0.2"/>
    <row r="45251" hidden="1" x14ac:dyDescent="0.2"/>
    <row r="45252" hidden="1" x14ac:dyDescent="0.2"/>
    <row r="45253" hidden="1" x14ac:dyDescent="0.2"/>
    <row r="45254" hidden="1" x14ac:dyDescent="0.2"/>
    <row r="45255" hidden="1" x14ac:dyDescent="0.2"/>
    <row r="45256" hidden="1" x14ac:dyDescent="0.2"/>
    <row r="45257" hidden="1" x14ac:dyDescent="0.2"/>
    <row r="45258" hidden="1" x14ac:dyDescent="0.2"/>
    <row r="45259" hidden="1" x14ac:dyDescent="0.2"/>
    <row r="45260" hidden="1" x14ac:dyDescent="0.2"/>
    <row r="45261" hidden="1" x14ac:dyDescent="0.2"/>
    <row r="45262" hidden="1" x14ac:dyDescent="0.2"/>
    <row r="45263" hidden="1" x14ac:dyDescent="0.2"/>
    <row r="45264" hidden="1" x14ac:dyDescent="0.2"/>
    <row r="45265" hidden="1" x14ac:dyDescent="0.2"/>
    <row r="45266" hidden="1" x14ac:dyDescent="0.2"/>
    <row r="45267" hidden="1" x14ac:dyDescent="0.2"/>
    <row r="45268" hidden="1" x14ac:dyDescent="0.2"/>
    <row r="45269" hidden="1" x14ac:dyDescent="0.2"/>
    <row r="45270" hidden="1" x14ac:dyDescent="0.2"/>
    <row r="45271" hidden="1" x14ac:dyDescent="0.2"/>
    <row r="45272" hidden="1" x14ac:dyDescent="0.2"/>
    <row r="45273" hidden="1" x14ac:dyDescent="0.2"/>
    <row r="45274" hidden="1" x14ac:dyDescent="0.2"/>
    <row r="45275" hidden="1" x14ac:dyDescent="0.2"/>
    <row r="45276" hidden="1" x14ac:dyDescent="0.2"/>
    <row r="45277" hidden="1" x14ac:dyDescent="0.2"/>
    <row r="45278" hidden="1" x14ac:dyDescent="0.2"/>
    <row r="45279" hidden="1" x14ac:dyDescent="0.2"/>
    <row r="45280" hidden="1" x14ac:dyDescent="0.2"/>
    <row r="45281" hidden="1" x14ac:dyDescent="0.2"/>
    <row r="45282" hidden="1" x14ac:dyDescent="0.2"/>
    <row r="45283" hidden="1" x14ac:dyDescent="0.2"/>
    <row r="45284" hidden="1" x14ac:dyDescent="0.2"/>
    <row r="45285" hidden="1" x14ac:dyDescent="0.2"/>
    <row r="45286" hidden="1" x14ac:dyDescent="0.2"/>
    <row r="45287" hidden="1" x14ac:dyDescent="0.2"/>
    <row r="45288" hidden="1" x14ac:dyDescent="0.2"/>
    <row r="45289" hidden="1" x14ac:dyDescent="0.2"/>
    <row r="45290" hidden="1" x14ac:dyDescent="0.2"/>
    <row r="45291" hidden="1" x14ac:dyDescent="0.2"/>
    <row r="45292" hidden="1" x14ac:dyDescent="0.2"/>
    <row r="45293" hidden="1" x14ac:dyDescent="0.2"/>
    <row r="45294" hidden="1" x14ac:dyDescent="0.2"/>
    <row r="45295" hidden="1" x14ac:dyDescent="0.2"/>
    <row r="45296" hidden="1" x14ac:dyDescent="0.2"/>
    <row r="45297" hidden="1" x14ac:dyDescent="0.2"/>
    <row r="45298" hidden="1" x14ac:dyDescent="0.2"/>
    <row r="45299" hidden="1" x14ac:dyDescent="0.2"/>
    <row r="45300" hidden="1" x14ac:dyDescent="0.2"/>
    <row r="45301" hidden="1" x14ac:dyDescent="0.2"/>
    <row r="45302" hidden="1" x14ac:dyDescent="0.2"/>
    <row r="45303" hidden="1" x14ac:dyDescent="0.2"/>
    <row r="45304" hidden="1" x14ac:dyDescent="0.2"/>
    <row r="45305" hidden="1" x14ac:dyDescent="0.2"/>
    <row r="45306" hidden="1" x14ac:dyDescent="0.2"/>
    <row r="45307" hidden="1" x14ac:dyDescent="0.2"/>
    <row r="45308" hidden="1" x14ac:dyDescent="0.2"/>
    <row r="45309" hidden="1" x14ac:dyDescent="0.2"/>
    <row r="45310" hidden="1" x14ac:dyDescent="0.2"/>
    <row r="45311" hidden="1" x14ac:dyDescent="0.2"/>
    <row r="45312" hidden="1" x14ac:dyDescent="0.2"/>
    <row r="45313" hidden="1" x14ac:dyDescent="0.2"/>
    <row r="45314" hidden="1" x14ac:dyDescent="0.2"/>
    <row r="45315" hidden="1" x14ac:dyDescent="0.2"/>
    <row r="45316" hidden="1" x14ac:dyDescent="0.2"/>
    <row r="45317" hidden="1" x14ac:dyDescent="0.2"/>
    <row r="45318" hidden="1" x14ac:dyDescent="0.2"/>
    <row r="45319" hidden="1" x14ac:dyDescent="0.2"/>
    <row r="45320" hidden="1" x14ac:dyDescent="0.2"/>
    <row r="45321" hidden="1" x14ac:dyDescent="0.2"/>
    <row r="45322" hidden="1" x14ac:dyDescent="0.2"/>
    <row r="45323" hidden="1" x14ac:dyDescent="0.2"/>
    <row r="45324" hidden="1" x14ac:dyDescent="0.2"/>
    <row r="45325" hidden="1" x14ac:dyDescent="0.2"/>
    <row r="45326" hidden="1" x14ac:dyDescent="0.2"/>
    <row r="45327" hidden="1" x14ac:dyDescent="0.2"/>
    <row r="45328" hidden="1" x14ac:dyDescent="0.2"/>
    <row r="45329" hidden="1" x14ac:dyDescent="0.2"/>
    <row r="45330" hidden="1" x14ac:dyDescent="0.2"/>
    <row r="45331" hidden="1" x14ac:dyDescent="0.2"/>
    <row r="45332" hidden="1" x14ac:dyDescent="0.2"/>
    <row r="45333" hidden="1" x14ac:dyDescent="0.2"/>
    <row r="45334" hidden="1" x14ac:dyDescent="0.2"/>
    <row r="45335" hidden="1" x14ac:dyDescent="0.2"/>
    <row r="45336" hidden="1" x14ac:dyDescent="0.2"/>
    <row r="45337" hidden="1" x14ac:dyDescent="0.2"/>
    <row r="45338" hidden="1" x14ac:dyDescent="0.2"/>
    <row r="45339" hidden="1" x14ac:dyDescent="0.2"/>
    <row r="45340" hidden="1" x14ac:dyDescent="0.2"/>
    <row r="45341" hidden="1" x14ac:dyDescent="0.2"/>
    <row r="45342" hidden="1" x14ac:dyDescent="0.2"/>
    <row r="45343" hidden="1" x14ac:dyDescent="0.2"/>
    <row r="45344" hidden="1" x14ac:dyDescent="0.2"/>
    <row r="45345" hidden="1" x14ac:dyDescent="0.2"/>
    <row r="45346" hidden="1" x14ac:dyDescent="0.2"/>
    <row r="45347" hidden="1" x14ac:dyDescent="0.2"/>
    <row r="45348" hidden="1" x14ac:dyDescent="0.2"/>
    <row r="45349" hidden="1" x14ac:dyDescent="0.2"/>
    <row r="45350" hidden="1" x14ac:dyDescent="0.2"/>
    <row r="45351" hidden="1" x14ac:dyDescent="0.2"/>
    <row r="45352" hidden="1" x14ac:dyDescent="0.2"/>
    <row r="45353" hidden="1" x14ac:dyDescent="0.2"/>
    <row r="45354" hidden="1" x14ac:dyDescent="0.2"/>
    <row r="45355" hidden="1" x14ac:dyDescent="0.2"/>
    <row r="45356" hidden="1" x14ac:dyDescent="0.2"/>
    <row r="45357" hidden="1" x14ac:dyDescent="0.2"/>
    <row r="45358" hidden="1" x14ac:dyDescent="0.2"/>
    <row r="45359" hidden="1" x14ac:dyDescent="0.2"/>
    <row r="45360" hidden="1" x14ac:dyDescent="0.2"/>
    <row r="45361" hidden="1" x14ac:dyDescent="0.2"/>
    <row r="45362" hidden="1" x14ac:dyDescent="0.2"/>
    <row r="45363" hidden="1" x14ac:dyDescent="0.2"/>
    <row r="45364" hidden="1" x14ac:dyDescent="0.2"/>
    <row r="45365" hidden="1" x14ac:dyDescent="0.2"/>
    <row r="45366" hidden="1" x14ac:dyDescent="0.2"/>
    <row r="45367" hidden="1" x14ac:dyDescent="0.2"/>
    <row r="45368" hidden="1" x14ac:dyDescent="0.2"/>
    <row r="45369" hidden="1" x14ac:dyDescent="0.2"/>
    <row r="45370" hidden="1" x14ac:dyDescent="0.2"/>
    <row r="45371" hidden="1" x14ac:dyDescent="0.2"/>
    <row r="45372" hidden="1" x14ac:dyDescent="0.2"/>
    <row r="45373" hidden="1" x14ac:dyDescent="0.2"/>
    <row r="45374" hidden="1" x14ac:dyDescent="0.2"/>
    <row r="45375" hidden="1" x14ac:dyDescent="0.2"/>
    <row r="45376" hidden="1" x14ac:dyDescent="0.2"/>
    <row r="45377" hidden="1" x14ac:dyDescent="0.2"/>
    <row r="45378" hidden="1" x14ac:dyDescent="0.2"/>
    <row r="45379" hidden="1" x14ac:dyDescent="0.2"/>
    <row r="45380" hidden="1" x14ac:dyDescent="0.2"/>
    <row r="45381" hidden="1" x14ac:dyDescent="0.2"/>
    <row r="45382" hidden="1" x14ac:dyDescent="0.2"/>
    <row r="45383" hidden="1" x14ac:dyDescent="0.2"/>
    <row r="45384" hidden="1" x14ac:dyDescent="0.2"/>
    <row r="45385" hidden="1" x14ac:dyDescent="0.2"/>
    <row r="45386" hidden="1" x14ac:dyDescent="0.2"/>
    <row r="45387" hidden="1" x14ac:dyDescent="0.2"/>
    <row r="45388" hidden="1" x14ac:dyDescent="0.2"/>
    <row r="45389" hidden="1" x14ac:dyDescent="0.2"/>
    <row r="45390" hidden="1" x14ac:dyDescent="0.2"/>
    <row r="45391" hidden="1" x14ac:dyDescent="0.2"/>
    <row r="45392" hidden="1" x14ac:dyDescent="0.2"/>
    <row r="45393" hidden="1" x14ac:dyDescent="0.2"/>
    <row r="45394" hidden="1" x14ac:dyDescent="0.2"/>
    <row r="45395" hidden="1" x14ac:dyDescent="0.2"/>
    <row r="45396" hidden="1" x14ac:dyDescent="0.2"/>
    <row r="45397" hidden="1" x14ac:dyDescent="0.2"/>
    <row r="45398" hidden="1" x14ac:dyDescent="0.2"/>
    <row r="45399" hidden="1" x14ac:dyDescent="0.2"/>
    <row r="45400" hidden="1" x14ac:dyDescent="0.2"/>
    <row r="45401" hidden="1" x14ac:dyDescent="0.2"/>
    <row r="45402" hidden="1" x14ac:dyDescent="0.2"/>
    <row r="45403" hidden="1" x14ac:dyDescent="0.2"/>
    <row r="45404" hidden="1" x14ac:dyDescent="0.2"/>
    <row r="45405" hidden="1" x14ac:dyDescent="0.2"/>
    <row r="45406" hidden="1" x14ac:dyDescent="0.2"/>
    <row r="45407" hidden="1" x14ac:dyDescent="0.2"/>
    <row r="45408" hidden="1" x14ac:dyDescent="0.2"/>
    <row r="45409" hidden="1" x14ac:dyDescent="0.2"/>
    <row r="45410" hidden="1" x14ac:dyDescent="0.2"/>
    <row r="45411" hidden="1" x14ac:dyDescent="0.2"/>
    <row r="45412" hidden="1" x14ac:dyDescent="0.2"/>
    <row r="45413" hidden="1" x14ac:dyDescent="0.2"/>
    <row r="45414" hidden="1" x14ac:dyDescent="0.2"/>
    <row r="45415" hidden="1" x14ac:dyDescent="0.2"/>
    <row r="45416" hidden="1" x14ac:dyDescent="0.2"/>
    <row r="45417" hidden="1" x14ac:dyDescent="0.2"/>
    <row r="45418" hidden="1" x14ac:dyDescent="0.2"/>
    <row r="45419" hidden="1" x14ac:dyDescent="0.2"/>
    <row r="45420" hidden="1" x14ac:dyDescent="0.2"/>
    <row r="45421" hidden="1" x14ac:dyDescent="0.2"/>
    <row r="45422" hidden="1" x14ac:dyDescent="0.2"/>
    <row r="45423" hidden="1" x14ac:dyDescent="0.2"/>
    <row r="45424" hidden="1" x14ac:dyDescent="0.2"/>
    <row r="45425" hidden="1" x14ac:dyDescent="0.2"/>
    <row r="45426" hidden="1" x14ac:dyDescent="0.2"/>
    <row r="45427" hidden="1" x14ac:dyDescent="0.2"/>
    <row r="45428" hidden="1" x14ac:dyDescent="0.2"/>
    <row r="45429" hidden="1" x14ac:dyDescent="0.2"/>
    <row r="45430" hidden="1" x14ac:dyDescent="0.2"/>
    <row r="45431" hidden="1" x14ac:dyDescent="0.2"/>
    <row r="45432" hidden="1" x14ac:dyDescent="0.2"/>
    <row r="45433" hidden="1" x14ac:dyDescent="0.2"/>
    <row r="45434" hidden="1" x14ac:dyDescent="0.2"/>
    <row r="45435" hidden="1" x14ac:dyDescent="0.2"/>
    <row r="45436" hidden="1" x14ac:dyDescent="0.2"/>
    <row r="45437" hidden="1" x14ac:dyDescent="0.2"/>
    <row r="45438" hidden="1" x14ac:dyDescent="0.2"/>
    <row r="45439" hidden="1" x14ac:dyDescent="0.2"/>
    <row r="45440" hidden="1" x14ac:dyDescent="0.2"/>
    <row r="45441" hidden="1" x14ac:dyDescent="0.2"/>
    <row r="45442" hidden="1" x14ac:dyDescent="0.2"/>
    <row r="45443" hidden="1" x14ac:dyDescent="0.2"/>
    <row r="45444" hidden="1" x14ac:dyDescent="0.2"/>
    <row r="45445" hidden="1" x14ac:dyDescent="0.2"/>
    <row r="45446" hidden="1" x14ac:dyDescent="0.2"/>
    <row r="45447" hidden="1" x14ac:dyDescent="0.2"/>
    <row r="45448" hidden="1" x14ac:dyDescent="0.2"/>
    <row r="45449" hidden="1" x14ac:dyDescent="0.2"/>
    <row r="45450" hidden="1" x14ac:dyDescent="0.2"/>
    <row r="45451" hidden="1" x14ac:dyDescent="0.2"/>
    <row r="45452" hidden="1" x14ac:dyDescent="0.2"/>
    <row r="45453" hidden="1" x14ac:dyDescent="0.2"/>
    <row r="45454" hidden="1" x14ac:dyDescent="0.2"/>
    <row r="45455" hidden="1" x14ac:dyDescent="0.2"/>
    <row r="45456" hidden="1" x14ac:dyDescent="0.2"/>
    <row r="45457" hidden="1" x14ac:dyDescent="0.2"/>
    <row r="45458" hidden="1" x14ac:dyDescent="0.2"/>
    <row r="45459" hidden="1" x14ac:dyDescent="0.2"/>
    <row r="45460" hidden="1" x14ac:dyDescent="0.2"/>
    <row r="45461" hidden="1" x14ac:dyDescent="0.2"/>
    <row r="45462" hidden="1" x14ac:dyDescent="0.2"/>
    <row r="45463" hidden="1" x14ac:dyDescent="0.2"/>
    <row r="45464" hidden="1" x14ac:dyDescent="0.2"/>
    <row r="45465" hidden="1" x14ac:dyDescent="0.2"/>
    <row r="45466" hidden="1" x14ac:dyDescent="0.2"/>
    <row r="45467" hidden="1" x14ac:dyDescent="0.2"/>
    <row r="45468" hidden="1" x14ac:dyDescent="0.2"/>
    <row r="45469" hidden="1" x14ac:dyDescent="0.2"/>
    <row r="45470" hidden="1" x14ac:dyDescent="0.2"/>
    <row r="45471" hidden="1" x14ac:dyDescent="0.2"/>
    <row r="45472" hidden="1" x14ac:dyDescent="0.2"/>
    <row r="45473" hidden="1" x14ac:dyDescent="0.2"/>
    <row r="45474" hidden="1" x14ac:dyDescent="0.2"/>
    <row r="45475" hidden="1" x14ac:dyDescent="0.2"/>
    <row r="45476" hidden="1" x14ac:dyDescent="0.2"/>
    <row r="45477" hidden="1" x14ac:dyDescent="0.2"/>
    <row r="45478" hidden="1" x14ac:dyDescent="0.2"/>
    <row r="45479" hidden="1" x14ac:dyDescent="0.2"/>
    <row r="45480" hidden="1" x14ac:dyDescent="0.2"/>
    <row r="45481" hidden="1" x14ac:dyDescent="0.2"/>
    <row r="45482" hidden="1" x14ac:dyDescent="0.2"/>
    <row r="45483" hidden="1" x14ac:dyDescent="0.2"/>
    <row r="45484" hidden="1" x14ac:dyDescent="0.2"/>
    <row r="45485" hidden="1" x14ac:dyDescent="0.2"/>
    <row r="45486" hidden="1" x14ac:dyDescent="0.2"/>
    <row r="45487" hidden="1" x14ac:dyDescent="0.2"/>
    <row r="45488" hidden="1" x14ac:dyDescent="0.2"/>
    <row r="45489" hidden="1" x14ac:dyDescent="0.2"/>
    <row r="45490" hidden="1" x14ac:dyDescent="0.2"/>
    <row r="45491" hidden="1" x14ac:dyDescent="0.2"/>
    <row r="45492" hidden="1" x14ac:dyDescent="0.2"/>
    <row r="45493" hidden="1" x14ac:dyDescent="0.2"/>
    <row r="45494" hidden="1" x14ac:dyDescent="0.2"/>
    <row r="45495" hidden="1" x14ac:dyDescent="0.2"/>
    <row r="45496" hidden="1" x14ac:dyDescent="0.2"/>
    <row r="45497" hidden="1" x14ac:dyDescent="0.2"/>
    <row r="45498" hidden="1" x14ac:dyDescent="0.2"/>
    <row r="45499" hidden="1" x14ac:dyDescent="0.2"/>
    <row r="45500" hidden="1" x14ac:dyDescent="0.2"/>
    <row r="45501" hidden="1" x14ac:dyDescent="0.2"/>
    <row r="45502" hidden="1" x14ac:dyDescent="0.2"/>
    <row r="45503" hidden="1" x14ac:dyDescent="0.2"/>
    <row r="45504" hidden="1" x14ac:dyDescent="0.2"/>
    <row r="45505" hidden="1" x14ac:dyDescent="0.2"/>
    <row r="45506" hidden="1" x14ac:dyDescent="0.2"/>
    <row r="45507" hidden="1" x14ac:dyDescent="0.2"/>
    <row r="45508" hidden="1" x14ac:dyDescent="0.2"/>
    <row r="45509" hidden="1" x14ac:dyDescent="0.2"/>
    <row r="45510" hidden="1" x14ac:dyDescent="0.2"/>
    <row r="45511" hidden="1" x14ac:dyDescent="0.2"/>
    <row r="45512" hidden="1" x14ac:dyDescent="0.2"/>
    <row r="45513" hidden="1" x14ac:dyDescent="0.2"/>
    <row r="45514" hidden="1" x14ac:dyDescent="0.2"/>
    <row r="45515" hidden="1" x14ac:dyDescent="0.2"/>
    <row r="45516" hidden="1" x14ac:dyDescent="0.2"/>
    <row r="45517" hidden="1" x14ac:dyDescent="0.2"/>
    <row r="45518" hidden="1" x14ac:dyDescent="0.2"/>
    <row r="45519" hidden="1" x14ac:dyDescent="0.2"/>
    <row r="45520" hidden="1" x14ac:dyDescent="0.2"/>
    <row r="45521" hidden="1" x14ac:dyDescent="0.2"/>
    <row r="45522" hidden="1" x14ac:dyDescent="0.2"/>
    <row r="45523" hidden="1" x14ac:dyDescent="0.2"/>
    <row r="45524" hidden="1" x14ac:dyDescent="0.2"/>
    <row r="45525" hidden="1" x14ac:dyDescent="0.2"/>
    <row r="45526" hidden="1" x14ac:dyDescent="0.2"/>
    <row r="45527" hidden="1" x14ac:dyDescent="0.2"/>
    <row r="45528" hidden="1" x14ac:dyDescent="0.2"/>
    <row r="45529" hidden="1" x14ac:dyDescent="0.2"/>
    <row r="45530" hidden="1" x14ac:dyDescent="0.2"/>
    <row r="45531" hidden="1" x14ac:dyDescent="0.2"/>
    <row r="45532" hidden="1" x14ac:dyDescent="0.2"/>
    <row r="45533" hidden="1" x14ac:dyDescent="0.2"/>
    <row r="45534" hidden="1" x14ac:dyDescent="0.2"/>
    <row r="45535" hidden="1" x14ac:dyDescent="0.2"/>
    <row r="45536" hidden="1" x14ac:dyDescent="0.2"/>
    <row r="45537" hidden="1" x14ac:dyDescent="0.2"/>
    <row r="45538" hidden="1" x14ac:dyDescent="0.2"/>
    <row r="45539" hidden="1" x14ac:dyDescent="0.2"/>
    <row r="45540" hidden="1" x14ac:dyDescent="0.2"/>
    <row r="45541" hidden="1" x14ac:dyDescent="0.2"/>
    <row r="45542" hidden="1" x14ac:dyDescent="0.2"/>
    <row r="45543" hidden="1" x14ac:dyDescent="0.2"/>
    <row r="45544" hidden="1" x14ac:dyDescent="0.2"/>
    <row r="45545" hidden="1" x14ac:dyDescent="0.2"/>
    <row r="45546" hidden="1" x14ac:dyDescent="0.2"/>
    <row r="45547" hidden="1" x14ac:dyDescent="0.2"/>
    <row r="45548" hidden="1" x14ac:dyDescent="0.2"/>
    <row r="45549" hidden="1" x14ac:dyDescent="0.2"/>
    <row r="45550" hidden="1" x14ac:dyDescent="0.2"/>
    <row r="45551" hidden="1" x14ac:dyDescent="0.2"/>
    <row r="45552" hidden="1" x14ac:dyDescent="0.2"/>
    <row r="45553" hidden="1" x14ac:dyDescent="0.2"/>
    <row r="45554" hidden="1" x14ac:dyDescent="0.2"/>
    <row r="45555" hidden="1" x14ac:dyDescent="0.2"/>
    <row r="45556" hidden="1" x14ac:dyDescent="0.2"/>
    <row r="45557" hidden="1" x14ac:dyDescent="0.2"/>
    <row r="45558" hidden="1" x14ac:dyDescent="0.2"/>
    <row r="45559" hidden="1" x14ac:dyDescent="0.2"/>
    <row r="45560" hidden="1" x14ac:dyDescent="0.2"/>
    <row r="45561" hidden="1" x14ac:dyDescent="0.2"/>
    <row r="45562" hidden="1" x14ac:dyDescent="0.2"/>
    <row r="45563" hidden="1" x14ac:dyDescent="0.2"/>
    <row r="45564" hidden="1" x14ac:dyDescent="0.2"/>
    <row r="45565" hidden="1" x14ac:dyDescent="0.2"/>
    <row r="45566" hidden="1" x14ac:dyDescent="0.2"/>
    <row r="45567" hidden="1" x14ac:dyDescent="0.2"/>
    <row r="45568" hidden="1" x14ac:dyDescent="0.2"/>
    <row r="45569" hidden="1" x14ac:dyDescent="0.2"/>
    <row r="45570" hidden="1" x14ac:dyDescent="0.2"/>
    <row r="45571" hidden="1" x14ac:dyDescent="0.2"/>
    <row r="45572" hidden="1" x14ac:dyDescent="0.2"/>
    <row r="45573" hidden="1" x14ac:dyDescent="0.2"/>
    <row r="45574" hidden="1" x14ac:dyDescent="0.2"/>
    <row r="45575" hidden="1" x14ac:dyDescent="0.2"/>
    <row r="45576" hidden="1" x14ac:dyDescent="0.2"/>
    <row r="45577" hidden="1" x14ac:dyDescent="0.2"/>
    <row r="45578" hidden="1" x14ac:dyDescent="0.2"/>
    <row r="45579" hidden="1" x14ac:dyDescent="0.2"/>
    <row r="45580" hidden="1" x14ac:dyDescent="0.2"/>
    <row r="45581" hidden="1" x14ac:dyDescent="0.2"/>
    <row r="45582" hidden="1" x14ac:dyDescent="0.2"/>
    <row r="45583" hidden="1" x14ac:dyDescent="0.2"/>
    <row r="45584" hidden="1" x14ac:dyDescent="0.2"/>
    <row r="45585" hidden="1" x14ac:dyDescent="0.2"/>
    <row r="45586" hidden="1" x14ac:dyDescent="0.2"/>
    <row r="45587" hidden="1" x14ac:dyDescent="0.2"/>
    <row r="45588" hidden="1" x14ac:dyDescent="0.2"/>
    <row r="45589" hidden="1" x14ac:dyDescent="0.2"/>
    <row r="45590" hidden="1" x14ac:dyDescent="0.2"/>
    <row r="45591" hidden="1" x14ac:dyDescent="0.2"/>
    <row r="45592" hidden="1" x14ac:dyDescent="0.2"/>
    <row r="45593" hidden="1" x14ac:dyDescent="0.2"/>
    <row r="45594" hidden="1" x14ac:dyDescent="0.2"/>
    <row r="45595" hidden="1" x14ac:dyDescent="0.2"/>
    <row r="45596" hidden="1" x14ac:dyDescent="0.2"/>
    <row r="45597" hidden="1" x14ac:dyDescent="0.2"/>
    <row r="45598" hidden="1" x14ac:dyDescent="0.2"/>
    <row r="45599" hidden="1" x14ac:dyDescent="0.2"/>
    <row r="45600" hidden="1" x14ac:dyDescent="0.2"/>
    <row r="45601" hidden="1" x14ac:dyDescent="0.2"/>
    <row r="45602" hidden="1" x14ac:dyDescent="0.2"/>
    <row r="45603" hidden="1" x14ac:dyDescent="0.2"/>
    <row r="45604" hidden="1" x14ac:dyDescent="0.2"/>
    <row r="45605" hidden="1" x14ac:dyDescent="0.2"/>
    <row r="45606" hidden="1" x14ac:dyDescent="0.2"/>
    <row r="45607" hidden="1" x14ac:dyDescent="0.2"/>
    <row r="45608" hidden="1" x14ac:dyDescent="0.2"/>
    <row r="45609" hidden="1" x14ac:dyDescent="0.2"/>
    <row r="45610" hidden="1" x14ac:dyDescent="0.2"/>
    <row r="45611" hidden="1" x14ac:dyDescent="0.2"/>
    <row r="45612" hidden="1" x14ac:dyDescent="0.2"/>
    <row r="45613" hidden="1" x14ac:dyDescent="0.2"/>
    <row r="45614" hidden="1" x14ac:dyDescent="0.2"/>
    <row r="45615" hidden="1" x14ac:dyDescent="0.2"/>
    <row r="45616" hidden="1" x14ac:dyDescent="0.2"/>
    <row r="45617" hidden="1" x14ac:dyDescent="0.2"/>
    <row r="45618" hidden="1" x14ac:dyDescent="0.2"/>
    <row r="45619" hidden="1" x14ac:dyDescent="0.2"/>
    <row r="45620" hidden="1" x14ac:dyDescent="0.2"/>
    <row r="45621" hidden="1" x14ac:dyDescent="0.2"/>
    <row r="45622" hidden="1" x14ac:dyDescent="0.2"/>
    <row r="45623" hidden="1" x14ac:dyDescent="0.2"/>
    <row r="45624" hidden="1" x14ac:dyDescent="0.2"/>
    <row r="45625" hidden="1" x14ac:dyDescent="0.2"/>
    <row r="45626" hidden="1" x14ac:dyDescent="0.2"/>
    <row r="45627" hidden="1" x14ac:dyDescent="0.2"/>
    <row r="45628" hidden="1" x14ac:dyDescent="0.2"/>
    <row r="45629" hidden="1" x14ac:dyDescent="0.2"/>
    <row r="45630" hidden="1" x14ac:dyDescent="0.2"/>
    <row r="45631" hidden="1" x14ac:dyDescent="0.2"/>
    <row r="45632" hidden="1" x14ac:dyDescent="0.2"/>
    <row r="45633" hidden="1" x14ac:dyDescent="0.2"/>
    <row r="45634" hidden="1" x14ac:dyDescent="0.2"/>
    <row r="45635" hidden="1" x14ac:dyDescent="0.2"/>
    <row r="45636" hidden="1" x14ac:dyDescent="0.2"/>
    <row r="45637" hidden="1" x14ac:dyDescent="0.2"/>
    <row r="45638" hidden="1" x14ac:dyDescent="0.2"/>
    <row r="45639" hidden="1" x14ac:dyDescent="0.2"/>
    <row r="45640" hidden="1" x14ac:dyDescent="0.2"/>
    <row r="45641" hidden="1" x14ac:dyDescent="0.2"/>
    <row r="45642" hidden="1" x14ac:dyDescent="0.2"/>
    <row r="45643" hidden="1" x14ac:dyDescent="0.2"/>
    <row r="45644" hidden="1" x14ac:dyDescent="0.2"/>
    <row r="45645" hidden="1" x14ac:dyDescent="0.2"/>
    <row r="45646" hidden="1" x14ac:dyDescent="0.2"/>
    <row r="45647" hidden="1" x14ac:dyDescent="0.2"/>
    <row r="45648" hidden="1" x14ac:dyDescent="0.2"/>
    <row r="45649" hidden="1" x14ac:dyDescent="0.2"/>
    <row r="45650" hidden="1" x14ac:dyDescent="0.2"/>
    <row r="45651" hidden="1" x14ac:dyDescent="0.2"/>
    <row r="45652" hidden="1" x14ac:dyDescent="0.2"/>
    <row r="45653" hidden="1" x14ac:dyDescent="0.2"/>
    <row r="45654" hidden="1" x14ac:dyDescent="0.2"/>
    <row r="45655" hidden="1" x14ac:dyDescent="0.2"/>
    <row r="45656" hidden="1" x14ac:dyDescent="0.2"/>
    <row r="45657" hidden="1" x14ac:dyDescent="0.2"/>
    <row r="45658" hidden="1" x14ac:dyDescent="0.2"/>
    <row r="45659" hidden="1" x14ac:dyDescent="0.2"/>
    <row r="45660" hidden="1" x14ac:dyDescent="0.2"/>
    <row r="45661" hidden="1" x14ac:dyDescent="0.2"/>
    <row r="45662" hidden="1" x14ac:dyDescent="0.2"/>
    <row r="45663" hidden="1" x14ac:dyDescent="0.2"/>
    <row r="45664" hidden="1" x14ac:dyDescent="0.2"/>
    <row r="45665" hidden="1" x14ac:dyDescent="0.2"/>
    <row r="45666" hidden="1" x14ac:dyDescent="0.2"/>
    <row r="45667" hidden="1" x14ac:dyDescent="0.2"/>
    <row r="45668" hidden="1" x14ac:dyDescent="0.2"/>
    <row r="45669" hidden="1" x14ac:dyDescent="0.2"/>
    <row r="45670" hidden="1" x14ac:dyDescent="0.2"/>
    <row r="45671" hidden="1" x14ac:dyDescent="0.2"/>
    <row r="45672" hidden="1" x14ac:dyDescent="0.2"/>
    <row r="45673" hidden="1" x14ac:dyDescent="0.2"/>
    <row r="45674" hidden="1" x14ac:dyDescent="0.2"/>
    <row r="45675" hidden="1" x14ac:dyDescent="0.2"/>
    <row r="45676" hidden="1" x14ac:dyDescent="0.2"/>
    <row r="45677" hidden="1" x14ac:dyDescent="0.2"/>
    <row r="45678" hidden="1" x14ac:dyDescent="0.2"/>
    <row r="45679" hidden="1" x14ac:dyDescent="0.2"/>
    <row r="45680" hidden="1" x14ac:dyDescent="0.2"/>
    <row r="45681" hidden="1" x14ac:dyDescent="0.2"/>
    <row r="45682" hidden="1" x14ac:dyDescent="0.2"/>
    <row r="45683" hidden="1" x14ac:dyDescent="0.2"/>
    <row r="45684" hidden="1" x14ac:dyDescent="0.2"/>
    <row r="45685" hidden="1" x14ac:dyDescent="0.2"/>
    <row r="45686" hidden="1" x14ac:dyDescent="0.2"/>
    <row r="45687" hidden="1" x14ac:dyDescent="0.2"/>
    <row r="45688" hidden="1" x14ac:dyDescent="0.2"/>
    <row r="45689" hidden="1" x14ac:dyDescent="0.2"/>
    <row r="45690" hidden="1" x14ac:dyDescent="0.2"/>
    <row r="45691" hidden="1" x14ac:dyDescent="0.2"/>
    <row r="45692" hidden="1" x14ac:dyDescent="0.2"/>
    <row r="45693" hidden="1" x14ac:dyDescent="0.2"/>
    <row r="45694" hidden="1" x14ac:dyDescent="0.2"/>
    <row r="45695" hidden="1" x14ac:dyDescent="0.2"/>
    <row r="45696" hidden="1" x14ac:dyDescent="0.2"/>
    <row r="45697" hidden="1" x14ac:dyDescent="0.2"/>
    <row r="45698" hidden="1" x14ac:dyDescent="0.2"/>
    <row r="45699" hidden="1" x14ac:dyDescent="0.2"/>
    <row r="45700" hidden="1" x14ac:dyDescent="0.2"/>
    <row r="45701" hidden="1" x14ac:dyDescent="0.2"/>
    <row r="45702" hidden="1" x14ac:dyDescent="0.2"/>
    <row r="45703" hidden="1" x14ac:dyDescent="0.2"/>
    <row r="45704" hidden="1" x14ac:dyDescent="0.2"/>
    <row r="45705" hidden="1" x14ac:dyDescent="0.2"/>
    <row r="45706" hidden="1" x14ac:dyDescent="0.2"/>
    <row r="45707" hidden="1" x14ac:dyDescent="0.2"/>
    <row r="45708" hidden="1" x14ac:dyDescent="0.2"/>
    <row r="45709" hidden="1" x14ac:dyDescent="0.2"/>
    <row r="45710" hidden="1" x14ac:dyDescent="0.2"/>
    <row r="45711" hidden="1" x14ac:dyDescent="0.2"/>
    <row r="45712" hidden="1" x14ac:dyDescent="0.2"/>
    <row r="45713" hidden="1" x14ac:dyDescent="0.2"/>
    <row r="45714" hidden="1" x14ac:dyDescent="0.2"/>
    <row r="45715" hidden="1" x14ac:dyDescent="0.2"/>
    <row r="45716" hidden="1" x14ac:dyDescent="0.2"/>
    <row r="45717" hidden="1" x14ac:dyDescent="0.2"/>
    <row r="45718" hidden="1" x14ac:dyDescent="0.2"/>
    <row r="45719" hidden="1" x14ac:dyDescent="0.2"/>
    <row r="45720" hidden="1" x14ac:dyDescent="0.2"/>
    <row r="45721" hidden="1" x14ac:dyDescent="0.2"/>
    <row r="45722" hidden="1" x14ac:dyDescent="0.2"/>
    <row r="45723" hidden="1" x14ac:dyDescent="0.2"/>
    <row r="45724" hidden="1" x14ac:dyDescent="0.2"/>
    <row r="45725" hidden="1" x14ac:dyDescent="0.2"/>
    <row r="45726" hidden="1" x14ac:dyDescent="0.2"/>
    <row r="45727" hidden="1" x14ac:dyDescent="0.2"/>
    <row r="45728" hidden="1" x14ac:dyDescent="0.2"/>
    <row r="45729" hidden="1" x14ac:dyDescent="0.2"/>
    <row r="45730" hidden="1" x14ac:dyDescent="0.2"/>
    <row r="45731" hidden="1" x14ac:dyDescent="0.2"/>
    <row r="45732" hidden="1" x14ac:dyDescent="0.2"/>
    <row r="45733" hidden="1" x14ac:dyDescent="0.2"/>
    <row r="45734" hidden="1" x14ac:dyDescent="0.2"/>
    <row r="45735" hidden="1" x14ac:dyDescent="0.2"/>
    <row r="45736" hidden="1" x14ac:dyDescent="0.2"/>
    <row r="45737" hidden="1" x14ac:dyDescent="0.2"/>
    <row r="45738" hidden="1" x14ac:dyDescent="0.2"/>
    <row r="45739" hidden="1" x14ac:dyDescent="0.2"/>
    <row r="45740" hidden="1" x14ac:dyDescent="0.2"/>
    <row r="45741" hidden="1" x14ac:dyDescent="0.2"/>
    <row r="45742" hidden="1" x14ac:dyDescent="0.2"/>
    <row r="45743" hidden="1" x14ac:dyDescent="0.2"/>
    <row r="45744" hidden="1" x14ac:dyDescent="0.2"/>
    <row r="45745" hidden="1" x14ac:dyDescent="0.2"/>
    <row r="45746" hidden="1" x14ac:dyDescent="0.2"/>
    <row r="45747" hidden="1" x14ac:dyDescent="0.2"/>
    <row r="45748" hidden="1" x14ac:dyDescent="0.2"/>
    <row r="45749" hidden="1" x14ac:dyDescent="0.2"/>
    <row r="45750" hidden="1" x14ac:dyDescent="0.2"/>
    <row r="45751" hidden="1" x14ac:dyDescent="0.2"/>
    <row r="45752" hidden="1" x14ac:dyDescent="0.2"/>
    <row r="45753" hidden="1" x14ac:dyDescent="0.2"/>
    <row r="45754" hidden="1" x14ac:dyDescent="0.2"/>
    <row r="45755" hidden="1" x14ac:dyDescent="0.2"/>
    <row r="45756" hidden="1" x14ac:dyDescent="0.2"/>
    <row r="45757" hidden="1" x14ac:dyDescent="0.2"/>
    <row r="45758" hidden="1" x14ac:dyDescent="0.2"/>
    <row r="45759" hidden="1" x14ac:dyDescent="0.2"/>
    <row r="45760" hidden="1" x14ac:dyDescent="0.2"/>
    <row r="45761" hidden="1" x14ac:dyDescent="0.2"/>
    <row r="45762" hidden="1" x14ac:dyDescent="0.2"/>
    <row r="45763" hidden="1" x14ac:dyDescent="0.2"/>
    <row r="45764" hidden="1" x14ac:dyDescent="0.2"/>
    <row r="45765" hidden="1" x14ac:dyDescent="0.2"/>
    <row r="45766" hidden="1" x14ac:dyDescent="0.2"/>
    <row r="45767" hidden="1" x14ac:dyDescent="0.2"/>
    <row r="45768" hidden="1" x14ac:dyDescent="0.2"/>
    <row r="45769" hidden="1" x14ac:dyDescent="0.2"/>
    <row r="45770" hidden="1" x14ac:dyDescent="0.2"/>
    <row r="45771" hidden="1" x14ac:dyDescent="0.2"/>
    <row r="45772" hidden="1" x14ac:dyDescent="0.2"/>
    <row r="45773" hidden="1" x14ac:dyDescent="0.2"/>
    <row r="45774" hidden="1" x14ac:dyDescent="0.2"/>
    <row r="45775" hidden="1" x14ac:dyDescent="0.2"/>
    <row r="45776" hidden="1" x14ac:dyDescent="0.2"/>
    <row r="45777" hidden="1" x14ac:dyDescent="0.2"/>
    <row r="45778" hidden="1" x14ac:dyDescent="0.2"/>
    <row r="45779" hidden="1" x14ac:dyDescent="0.2"/>
    <row r="45780" hidden="1" x14ac:dyDescent="0.2"/>
    <row r="45781" hidden="1" x14ac:dyDescent="0.2"/>
    <row r="45782" hidden="1" x14ac:dyDescent="0.2"/>
    <row r="45783" hidden="1" x14ac:dyDescent="0.2"/>
    <row r="45784" hidden="1" x14ac:dyDescent="0.2"/>
    <row r="45785" hidden="1" x14ac:dyDescent="0.2"/>
    <row r="45786" hidden="1" x14ac:dyDescent="0.2"/>
    <row r="45787" hidden="1" x14ac:dyDescent="0.2"/>
    <row r="45788" hidden="1" x14ac:dyDescent="0.2"/>
    <row r="45789" hidden="1" x14ac:dyDescent="0.2"/>
    <row r="45790" hidden="1" x14ac:dyDescent="0.2"/>
    <row r="45791" hidden="1" x14ac:dyDescent="0.2"/>
    <row r="45792" hidden="1" x14ac:dyDescent="0.2"/>
    <row r="45793" hidden="1" x14ac:dyDescent="0.2"/>
    <row r="45794" hidden="1" x14ac:dyDescent="0.2"/>
    <row r="45795" hidden="1" x14ac:dyDescent="0.2"/>
    <row r="45796" hidden="1" x14ac:dyDescent="0.2"/>
    <row r="45797" hidden="1" x14ac:dyDescent="0.2"/>
    <row r="45798" hidden="1" x14ac:dyDescent="0.2"/>
    <row r="45799" hidden="1" x14ac:dyDescent="0.2"/>
    <row r="45800" hidden="1" x14ac:dyDescent="0.2"/>
    <row r="45801" hidden="1" x14ac:dyDescent="0.2"/>
    <row r="45802" hidden="1" x14ac:dyDescent="0.2"/>
    <row r="45803" hidden="1" x14ac:dyDescent="0.2"/>
    <row r="45804" hidden="1" x14ac:dyDescent="0.2"/>
    <row r="45805" hidden="1" x14ac:dyDescent="0.2"/>
    <row r="45806" hidden="1" x14ac:dyDescent="0.2"/>
    <row r="45807" hidden="1" x14ac:dyDescent="0.2"/>
    <row r="45808" hidden="1" x14ac:dyDescent="0.2"/>
    <row r="45809" hidden="1" x14ac:dyDescent="0.2"/>
    <row r="45810" hidden="1" x14ac:dyDescent="0.2"/>
    <row r="45811" hidden="1" x14ac:dyDescent="0.2"/>
    <row r="45812" hidden="1" x14ac:dyDescent="0.2"/>
    <row r="45813" hidden="1" x14ac:dyDescent="0.2"/>
    <row r="45814" hidden="1" x14ac:dyDescent="0.2"/>
    <row r="45815" hidden="1" x14ac:dyDescent="0.2"/>
    <row r="45816" hidden="1" x14ac:dyDescent="0.2"/>
    <row r="45817" hidden="1" x14ac:dyDescent="0.2"/>
    <row r="45818" hidden="1" x14ac:dyDescent="0.2"/>
    <row r="45819" hidden="1" x14ac:dyDescent="0.2"/>
    <row r="45820" hidden="1" x14ac:dyDescent="0.2"/>
    <row r="45821" hidden="1" x14ac:dyDescent="0.2"/>
    <row r="45822" hidden="1" x14ac:dyDescent="0.2"/>
    <row r="45823" hidden="1" x14ac:dyDescent="0.2"/>
    <row r="45824" hidden="1" x14ac:dyDescent="0.2"/>
    <row r="45825" hidden="1" x14ac:dyDescent="0.2"/>
    <row r="45826" hidden="1" x14ac:dyDescent="0.2"/>
    <row r="45827" hidden="1" x14ac:dyDescent="0.2"/>
    <row r="45828" hidden="1" x14ac:dyDescent="0.2"/>
    <row r="45829" hidden="1" x14ac:dyDescent="0.2"/>
    <row r="45830" hidden="1" x14ac:dyDescent="0.2"/>
    <row r="45831" hidden="1" x14ac:dyDescent="0.2"/>
    <row r="45832" hidden="1" x14ac:dyDescent="0.2"/>
    <row r="45833" hidden="1" x14ac:dyDescent="0.2"/>
    <row r="45834" hidden="1" x14ac:dyDescent="0.2"/>
    <row r="45835" hidden="1" x14ac:dyDescent="0.2"/>
    <row r="45836" hidden="1" x14ac:dyDescent="0.2"/>
    <row r="45837" hidden="1" x14ac:dyDescent="0.2"/>
    <row r="45838" hidden="1" x14ac:dyDescent="0.2"/>
    <row r="45839" hidden="1" x14ac:dyDescent="0.2"/>
    <row r="45840" hidden="1" x14ac:dyDescent="0.2"/>
    <row r="45841" hidden="1" x14ac:dyDescent="0.2"/>
    <row r="45842" hidden="1" x14ac:dyDescent="0.2"/>
    <row r="45843" hidden="1" x14ac:dyDescent="0.2"/>
    <row r="45844" hidden="1" x14ac:dyDescent="0.2"/>
    <row r="45845" hidden="1" x14ac:dyDescent="0.2"/>
    <row r="45846" hidden="1" x14ac:dyDescent="0.2"/>
    <row r="45847" hidden="1" x14ac:dyDescent="0.2"/>
    <row r="45848" hidden="1" x14ac:dyDescent="0.2"/>
    <row r="45849" hidden="1" x14ac:dyDescent="0.2"/>
    <row r="45850" hidden="1" x14ac:dyDescent="0.2"/>
    <row r="45851" hidden="1" x14ac:dyDescent="0.2"/>
    <row r="45852" hidden="1" x14ac:dyDescent="0.2"/>
    <row r="45853" hidden="1" x14ac:dyDescent="0.2"/>
    <row r="45854" hidden="1" x14ac:dyDescent="0.2"/>
    <row r="45855" hidden="1" x14ac:dyDescent="0.2"/>
    <row r="45856" hidden="1" x14ac:dyDescent="0.2"/>
    <row r="45857" hidden="1" x14ac:dyDescent="0.2"/>
    <row r="45858" hidden="1" x14ac:dyDescent="0.2"/>
    <row r="45859" hidden="1" x14ac:dyDescent="0.2"/>
    <row r="45860" hidden="1" x14ac:dyDescent="0.2"/>
    <row r="45861" hidden="1" x14ac:dyDescent="0.2"/>
    <row r="45862" hidden="1" x14ac:dyDescent="0.2"/>
    <row r="45863" hidden="1" x14ac:dyDescent="0.2"/>
    <row r="45864" hidden="1" x14ac:dyDescent="0.2"/>
    <row r="45865" hidden="1" x14ac:dyDescent="0.2"/>
    <row r="45866" hidden="1" x14ac:dyDescent="0.2"/>
    <row r="45867" hidden="1" x14ac:dyDescent="0.2"/>
    <row r="45868" hidden="1" x14ac:dyDescent="0.2"/>
    <row r="45869" hidden="1" x14ac:dyDescent="0.2"/>
    <row r="45870" hidden="1" x14ac:dyDescent="0.2"/>
    <row r="45871" hidden="1" x14ac:dyDescent="0.2"/>
    <row r="45872" hidden="1" x14ac:dyDescent="0.2"/>
    <row r="45873" hidden="1" x14ac:dyDescent="0.2"/>
    <row r="45874" hidden="1" x14ac:dyDescent="0.2"/>
    <row r="45875" hidden="1" x14ac:dyDescent="0.2"/>
    <row r="45876" hidden="1" x14ac:dyDescent="0.2"/>
    <row r="45877" hidden="1" x14ac:dyDescent="0.2"/>
    <row r="45878" hidden="1" x14ac:dyDescent="0.2"/>
    <row r="45879" hidden="1" x14ac:dyDescent="0.2"/>
    <row r="45880" hidden="1" x14ac:dyDescent="0.2"/>
    <row r="45881" hidden="1" x14ac:dyDescent="0.2"/>
    <row r="45882" hidden="1" x14ac:dyDescent="0.2"/>
    <row r="45883" hidden="1" x14ac:dyDescent="0.2"/>
    <row r="45884" hidden="1" x14ac:dyDescent="0.2"/>
    <row r="45885" hidden="1" x14ac:dyDescent="0.2"/>
    <row r="45886" hidden="1" x14ac:dyDescent="0.2"/>
    <row r="45887" hidden="1" x14ac:dyDescent="0.2"/>
    <row r="45888" hidden="1" x14ac:dyDescent="0.2"/>
    <row r="45889" hidden="1" x14ac:dyDescent="0.2"/>
    <row r="45890" hidden="1" x14ac:dyDescent="0.2"/>
    <row r="45891" hidden="1" x14ac:dyDescent="0.2"/>
    <row r="45892" hidden="1" x14ac:dyDescent="0.2"/>
    <row r="45893" hidden="1" x14ac:dyDescent="0.2"/>
    <row r="45894" hidden="1" x14ac:dyDescent="0.2"/>
    <row r="45895" hidden="1" x14ac:dyDescent="0.2"/>
    <row r="45896" hidden="1" x14ac:dyDescent="0.2"/>
    <row r="45897" hidden="1" x14ac:dyDescent="0.2"/>
    <row r="45898" hidden="1" x14ac:dyDescent="0.2"/>
    <row r="45899" hidden="1" x14ac:dyDescent="0.2"/>
    <row r="45900" hidden="1" x14ac:dyDescent="0.2"/>
    <row r="45901" hidden="1" x14ac:dyDescent="0.2"/>
    <row r="45902" hidden="1" x14ac:dyDescent="0.2"/>
    <row r="45903" hidden="1" x14ac:dyDescent="0.2"/>
    <row r="45904" hidden="1" x14ac:dyDescent="0.2"/>
    <row r="45905" hidden="1" x14ac:dyDescent="0.2"/>
    <row r="45906" hidden="1" x14ac:dyDescent="0.2"/>
    <row r="45907" hidden="1" x14ac:dyDescent="0.2"/>
    <row r="45908" hidden="1" x14ac:dyDescent="0.2"/>
    <row r="45909" hidden="1" x14ac:dyDescent="0.2"/>
    <row r="45910" hidden="1" x14ac:dyDescent="0.2"/>
    <row r="45911" hidden="1" x14ac:dyDescent="0.2"/>
    <row r="45912" hidden="1" x14ac:dyDescent="0.2"/>
    <row r="45913" hidden="1" x14ac:dyDescent="0.2"/>
    <row r="45914" hidden="1" x14ac:dyDescent="0.2"/>
    <row r="45915" hidden="1" x14ac:dyDescent="0.2"/>
    <row r="45916" hidden="1" x14ac:dyDescent="0.2"/>
    <row r="45917" hidden="1" x14ac:dyDescent="0.2"/>
    <row r="45918" hidden="1" x14ac:dyDescent="0.2"/>
    <row r="45919" hidden="1" x14ac:dyDescent="0.2"/>
    <row r="45920" hidden="1" x14ac:dyDescent="0.2"/>
    <row r="45921" hidden="1" x14ac:dyDescent="0.2"/>
    <row r="45922" hidden="1" x14ac:dyDescent="0.2"/>
    <row r="45923" hidden="1" x14ac:dyDescent="0.2"/>
    <row r="45924" hidden="1" x14ac:dyDescent="0.2"/>
    <row r="45925" hidden="1" x14ac:dyDescent="0.2"/>
    <row r="45926" hidden="1" x14ac:dyDescent="0.2"/>
    <row r="45927" hidden="1" x14ac:dyDescent="0.2"/>
    <row r="45928" hidden="1" x14ac:dyDescent="0.2"/>
    <row r="45929" hidden="1" x14ac:dyDescent="0.2"/>
    <row r="45930" hidden="1" x14ac:dyDescent="0.2"/>
    <row r="45931" hidden="1" x14ac:dyDescent="0.2"/>
    <row r="45932" hidden="1" x14ac:dyDescent="0.2"/>
    <row r="45933" hidden="1" x14ac:dyDescent="0.2"/>
    <row r="45934" hidden="1" x14ac:dyDescent="0.2"/>
    <row r="45935" hidden="1" x14ac:dyDescent="0.2"/>
    <row r="45936" hidden="1" x14ac:dyDescent="0.2"/>
    <row r="45937" hidden="1" x14ac:dyDescent="0.2"/>
    <row r="45938" hidden="1" x14ac:dyDescent="0.2"/>
    <row r="45939" hidden="1" x14ac:dyDescent="0.2"/>
    <row r="45940" hidden="1" x14ac:dyDescent="0.2"/>
    <row r="45941" hidden="1" x14ac:dyDescent="0.2"/>
    <row r="45942" hidden="1" x14ac:dyDescent="0.2"/>
    <row r="45943" hidden="1" x14ac:dyDescent="0.2"/>
    <row r="45944" hidden="1" x14ac:dyDescent="0.2"/>
    <row r="45945" hidden="1" x14ac:dyDescent="0.2"/>
    <row r="45946" hidden="1" x14ac:dyDescent="0.2"/>
    <row r="45947" hidden="1" x14ac:dyDescent="0.2"/>
    <row r="45948" hidden="1" x14ac:dyDescent="0.2"/>
    <row r="45949" hidden="1" x14ac:dyDescent="0.2"/>
    <row r="45950" hidden="1" x14ac:dyDescent="0.2"/>
    <row r="45951" hidden="1" x14ac:dyDescent="0.2"/>
    <row r="45952" hidden="1" x14ac:dyDescent="0.2"/>
    <row r="45953" hidden="1" x14ac:dyDescent="0.2"/>
    <row r="45954" hidden="1" x14ac:dyDescent="0.2"/>
    <row r="45955" hidden="1" x14ac:dyDescent="0.2"/>
    <row r="45956" hidden="1" x14ac:dyDescent="0.2"/>
    <row r="45957" hidden="1" x14ac:dyDescent="0.2"/>
    <row r="45958" hidden="1" x14ac:dyDescent="0.2"/>
    <row r="45959" hidden="1" x14ac:dyDescent="0.2"/>
    <row r="45960" hidden="1" x14ac:dyDescent="0.2"/>
    <row r="45961" hidden="1" x14ac:dyDescent="0.2"/>
    <row r="45962" hidden="1" x14ac:dyDescent="0.2"/>
    <row r="45963" hidden="1" x14ac:dyDescent="0.2"/>
    <row r="45964" hidden="1" x14ac:dyDescent="0.2"/>
    <row r="45965" hidden="1" x14ac:dyDescent="0.2"/>
    <row r="45966" hidden="1" x14ac:dyDescent="0.2"/>
    <row r="45967" hidden="1" x14ac:dyDescent="0.2"/>
    <row r="45968" hidden="1" x14ac:dyDescent="0.2"/>
    <row r="45969" hidden="1" x14ac:dyDescent="0.2"/>
    <row r="45970" hidden="1" x14ac:dyDescent="0.2"/>
    <row r="45971" hidden="1" x14ac:dyDescent="0.2"/>
    <row r="45972" hidden="1" x14ac:dyDescent="0.2"/>
    <row r="45973" hidden="1" x14ac:dyDescent="0.2"/>
    <row r="45974" hidden="1" x14ac:dyDescent="0.2"/>
    <row r="45975" hidden="1" x14ac:dyDescent="0.2"/>
    <row r="45976" hidden="1" x14ac:dyDescent="0.2"/>
    <row r="45977" hidden="1" x14ac:dyDescent="0.2"/>
    <row r="45978" hidden="1" x14ac:dyDescent="0.2"/>
    <row r="45979" hidden="1" x14ac:dyDescent="0.2"/>
    <row r="45980" hidden="1" x14ac:dyDescent="0.2"/>
    <row r="45981" hidden="1" x14ac:dyDescent="0.2"/>
    <row r="45982" hidden="1" x14ac:dyDescent="0.2"/>
    <row r="45983" hidden="1" x14ac:dyDescent="0.2"/>
    <row r="45984" hidden="1" x14ac:dyDescent="0.2"/>
    <row r="45985" hidden="1" x14ac:dyDescent="0.2"/>
    <row r="45986" hidden="1" x14ac:dyDescent="0.2"/>
    <row r="45987" hidden="1" x14ac:dyDescent="0.2"/>
    <row r="45988" hidden="1" x14ac:dyDescent="0.2"/>
    <row r="45989" hidden="1" x14ac:dyDescent="0.2"/>
    <row r="45990" hidden="1" x14ac:dyDescent="0.2"/>
    <row r="45991" hidden="1" x14ac:dyDescent="0.2"/>
    <row r="45992" hidden="1" x14ac:dyDescent="0.2"/>
    <row r="45993" hidden="1" x14ac:dyDescent="0.2"/>
    <row r="45994" hidden="1" x14ac:dyDescent="0.2"/>
    <row r="45995" hidden="1" x14ac:dyDescent="0.2"/>
    <row r="45996" hidden="1" x14ac:dyDescent="0.2"/>
    <row r="45997" hidden="1" x14ac:dyDescent="0.2"/>
    <row r="45998" hidden="1" x14ac:dyDescent="0.2"/>
    <row r="45999" hidden="1" x14ac:dyDescent="0.2"/>
    <row r="46000" hidden="1" x14ac:dyDescent="0.2"/>
    <row r="46001" hidden="1" x14ac:dyDescent="0.2"/>
    <row r="46002" hidden="1" x14ac:dyDescent="0.2"/>
    <row r="46003" hidden="1" x14ac:dyDescent="0.2"/>
    <row r="46004" hidden="1" x14ac:dyDescent="0.2"/>
    <row r="46005" hidden="1" x14ac:dyDescent="0.2"/>
    <row r="46006" hidden="1" x14ac:dyDescent="0.2"/>
    <row r="46007" hidden="1" x14ac:dyDescent="0.2"/>
    <row r="46008" hidden="1" x14ac:dyDescent="0.2"/>
    <row r="46009" hidden="1" x14ac:dyDescent="0.2"/>
    <row r="46010" hidden="1" x14ac:dyDescent="0.2"/>
    <row r="46011" hidden="1" x14ac:dyDescent="0.2"/>
    <row r="46012" hidden="1" x14ac:dyDescent="0.2"/>
    <row r="46013" hidden="1" x14ac:dyDescent="0.2"/>
    <row r="46014" hidden="1" x14ac:dyDescent="0.2"/>
    <row r="46015" hidden="1" x14ac:dyDescent="0.2"/>
    <row r="46016" hidden="1" x14ac:dyDescent="0.2"/>
    <row r="46017" hidden="1" x14ac:dyDescent="0.2"/>
    <row r="46018" hidden="1" x14ac:dyDescent="0.2"/>
    <row r="46019" hidden="1" x14ac:dyDescent="0.2"/>
    <row r="46020" hidden="1" x14ac:dyDescent="0.2"/>
    <row r="46021" hidden="1" x14ac:dyDescent="0.2"/>
    <row r="46022" hidden="1" x14ac:dyDescent="0.2"/>
    <row r="46023" hidden="1" x14ac:dyDescent="0.2"/>
    <row r="46024" hidden="1" x14ac:dyDescent="0.2"/>
    <row r="46025" hidden="1" x14ac:dyDescent="0.2"/>
    <row r="46026" hidden="1" x14ac:dyDescent="0.2"/>
    <row r="46027" hidden="1" x14ac:dyDescent="0.2"/>
    <row r="46028" hidden="1" x14ac:dyDescent="0.2"/>
    <row r="46029" hidden="1" x14ac:dyDescent="0.2"/>
    <row r="46030" hidden="1" x14ac:dyDescent="0.2"/>
    <row r="46031" hidden="1" x14ac:dyDescent="0.2"/>
    <row r="46032" hidden="1" x14ac:dyDescent="0.2"/>
    <row r="46033" hidden="1" x14ac:dyDescent="0.2"/>
    <row r="46034" hidden="1" x14ac:dyDescent="0.2"/>
    <row r="46035" hidden="1" x14ac:dyDescent="0.2"/>
    <row r="46036" hidden="1" x14ac:dyDescent="0.2"/>
    <row r="46037" hidden="1" x14ac:dyDescent="0.2"/>
    <row r="46038" hidden="1" x14ac:dyDescent="0.2"/>
    <row r="46039" hidden="1" x14ac:dyDescent="0.2"/>
    <row r="46040" hidden="1" x14ac:dyDescent="0.2"/>
    <row r="46041" hidden="1" x14ac:dyDescent="0.2"/>
    <row r="46042" hidden="1" x14ac:dyDescent="0.2"/>
    <row r="46043" hidden="1" x14ac:dyDescent="0.2"/>
    <row r="46044" hidden="1" x14ac:dyDescent="0.2"/>
    <row r="46045" hidden="1" x14ac:dyDescent="0.2"/>
    <row r="46046" hidden="1" x14ac:dyDescent="0.2"/>
    <row r="46047" hidden="1" x14ac:dyDescent="0.2"/>
    <row r="46048" hidden="1" x14ac:dyDescent="0.2"/>
    <row r="46049" hidden="1" x14ac:dyDescent="0.2"/>
    <row r="46050" hidden="1" x14ac:dyDescent="0.2"/>
    <row r="46051" hidden="1" x14ac:dyDescent="0.2"/>
    <row r="46052" hidden="1" x14ac:dyDescent="0.2"/>
    <row r="46053" hidden="1" x14ac:dyDescent="0.2"/>
    <row r="46054" hidden="1" x14ac:dyDescent="0.2"/>
    <row r="46055" hidden="1" x14ac:dyDescent="0.2"/>
    <row r="46056" hidden="1" x14ac:dyDescent="0.2"/>
    <row r="46057" hidden="1" x14ac:dyDescent="0.2"/>
    <row r="46058" hidden="1" x14ac:dyDescent="0.2"/>
    <row r="46059" hidden="1" x14ac:dyDescent="0.2"/>
    <row r="46060" hidden="1" x14ac:dyDescent="0.2"/>
    <row r="46061" hidden="1" x14ac:dyDescent="0.2"/>
    <row r="46062" hidden="1" x14ac:dyDescent="0.2"/>
    <row r="46063" hidden="1" x14ac:dyDescent="0.2"/>
    <row r="46064" hidden="1" x14ac:dyDescent="0.2"/>
    <row r="46065" hidden="1" x14ac:dyDescent="0.2"/>
    <row r="46066" hidden="1" x14ac:dyDescent="0.2"/>
    <row r="46067" hidden="1" x14ac:dyDescent="0.2"/>
    <row r="46068" hidden="1" x14ac:dyDescent="0.2"/>
    <row r="46069" hidden="1" x14ac:dyDescent="0.2"/>
    <row r="46070" hidden="1" x14ac:dyDescent="0.2"/>
    <row r="46071" hidden="1" x14ac:dyDescent="0.2"/>
    <row r="46072" hidden="1" x14ac:dyDescent="0.2"/>
    <row r="46073" hidden="1" x14ac:dyDescent="0.2"/>
    <row r="46074" hidden="1" x14ac:dyDescent="0.2"/>
    <row r="46075" hidden="1" x14ac:dyDescent="0.2"/>
    <row r="46076" hidden="1" x14ac:dyDescent="0.2"/>
    <row r="46077" hidden="1" x14ac:dyDescent="0.2"/>
    <row r="46078" hidden="1" x14ac:dyDescent="0.2"/>
    <row r="46079" hidden="1" x14ac:dyDescent="0.2"/>
    <row r="46080" hidden="1" x14ac:dyDescent="0.2"/>
    <row r="46081" hidden="1" x14ac:dyDescent="0.2"/>
    <row r="46082" hidden="1" x14ac:dyDescent="0.2"/>
    <row r="46083" hidden="1" x14ac:dyDescent="0.2"/>
    <row r="46084" hidden="1" x14ac:dyDescent="0.2"/>
    <row r="46085" hidden="1" x14ac:dyDescent="0.2"/>
    <row r="46086" hidden="1" x14ac:dyDescent="0.2"/>
    <row r="46087" hidden="1" x14ac:dyDescent="0.2"/>
    <row r="46088" hidden="1" x14ac:dyDescent="0.2"/>
    <row r="46089" hidden="1" x14ac:dyDescent="0.2"/>
    <row r="46090" hidden="1" x14ac:dyDescent="0.2"/>
    <row r="46091" hidden="1" x14ac:dyDescent="0.2"/>
    <row r="46092" hidden="1" x14ac:dyDescent="0.2"/>
    <row r="46093" hidden="1" x14ac:dyDescent="0.2"/>
    <row r="46094" hidden="1" x14ac:dyDescent="0.2"/>
    <row r="46095" hidden="1" x14ac:dyDescent="0.2"/>
    <row r="46096" hidden="1" x14ac:dyDescent="0.2"/>
    <row r="46097" hidden="1" x14ac:dyDescent="0.2"/>
    <row r="46098" hidden="1" x14ac:dyDescent="0.2"/>
    <row r="46099" hidden="1" x14ac:dyDescent="0.2"/>
    <row r="46100" hidden="1" x14ac:dyDescent="0.2"/>
    <row r="46101" hidden="1" x14ac:dyDescent="0.2"/>
    <row r="46102" hidden="1" x14ac:dyDescent="0.2"/>
    <row r="46103" hidden="1" x14ac:dyDescent="0.2"/>
    <row r="46104" hidden="1" x14ac:dyDescent="0.2"/>
    <row r="46105" hidden="1" x14ac:dyDescent="0.2"/>
    <row r="46106" hidden="1" x14ac:dyDescent="0.2"/>
    <row r="46107" hidden="1" x14ac:dyDescent="0.2"/>
    <row r="46108" hidden="1" x14ac:dyDescent="0.2"/>
    <row r="46109" hidden="1" x14ac:dyDescent="0.2"/>
    <row r="46110" hidden="1" x14ac:dyDescent="0.2"/>
    <row r="46111" hidden="1" x14ac:dyDescent="0.2"/>
    <row r="46112" hidden="1" x14ac:dyDescent="0.2"/>
    <row r="46113" hidden="1" x14ac:dyDescent="0.2"/>
    <row r="46114" hidden="1" x14ac:dyDescent="0.2"/>
    <row r="46115" hidden="1" x14ac:dyDescent="0.2"/>
    <row r="46116" hidden="1" x14ac:dyDescent="0.2"/>
    <row r="46117" hidden="1" x14ac:dyDescent="0.2"/>
    <row r="46118" hidden="1" x14ac:dyDescent="0.2"/>
    <row r="46119" hidden="1" x14ac:dyDescent="0.2"/>
    <row r="46120" hidden="1" x14ac:dyDescent="0.2"/>
    <row r="46121" hidden="1" x14ac:dyDescent="0.2"/>
    <row r="46122" hidden="1" x14ac:dyDescent="0.2"/>
    <row r="46123" hidden="1" x14ac:dyDescent="0.2"/>
    <row r="46124" hidden="1" x14ac:dyDescent="0.2"/>
    <row r="46125" hidden="1" x14ac:dyDescent="0.2"/>
    <row r="46126" hidden="1" x14ac:dyDescent="0.2"/>
    <row r="46127" hidden="1" x14ac:dyDescent="0.2"/>
    <row r="46128" hidden="1" x14ac:dyDescent="0.2"/>
    <row r="46129" hidden="1" x14ac:dyDescent="0.2"/>
    <row r="46130" hidden="1" x14ac:dyDescent="0.2"/>
    <row r="46131" hidden="1" x14ac:dyDescent="0.2"/>
    <row r="46132" hidden="1" x14ac:dyDescent="0.2"/>
    <row r="46133" hidden="1" x14ac:dyDescent="0.2"/>
    <row r="46134" hidden="1" x14ac:dyDescent="0.2"/>
    <row r="46135" hidden="1" x14ac:dyDescent="0.2"/>
    <row r="46136" hidden="1" x14ac:dyDescent="0.2"/>
    <row r="46137" hidden="1" x14ac:dyDescent="0.2"/>
    <row r="46138" hidden="1" x14ac:dyDescent="0.2"/>
    <row r="46139" hidden="1" x14ac:dyDescent="0.2"/>
    <row r="46140" hidden="1" x14ac:dyDescent="0.2"/>
    <row r="46141" hidden="1" x14ac:dyDescent="0.2"/>
    <row r="46142" hidden="1" x14ac:dyDescent="0.2"/>
    <row r="46143" hidden="1" x14ac:dyDescent="0.2"/>
    <row r="46144" hidden="1" x14ac:dyDescent="0.2"/>
    <row r="46145" hidden="1" x14ac:dyDescent="0.2"/>
    <row r="46146" hidden="1" x14ac:dyDescent="0.2"/>
    <row r="46147" hidden="1" x14ac:dyDescent="0.2"/>
    <row r="46148" hidden="1" x14ac:dyDescent="0.2"/>
    <row r="46149" hidden="1" x14ac:dyDescent="0.2"/>
    <row r="46150" hidden="1" x14ac:dyDescent="0.2"/>
    <row r="46151" hidden="1" x14ac:dyDescent="0.2"/>
    <row r="46152" hidden="1" x14ac:dyDescent="0.2"/>
    <row r="46153" hidden="1" x14ac:dyDescent="0.2"/>
    <row r="46154" hidden="1" x14ac:dyDescent="0.2"/>
    <row r="46155" hidden="1" x14ac:dyDescent="0.2"/>
    <row r="46156" hidden="1" x14ac:dyDescent="0.2"/>
    <row r="46157" hidden="1" x14ac:dyDescent="0.2"/>
    <row r="46158" hidden="1" x14ac:dyDescent="0.2"/>
    <row r="46159" hidden="1" x14ac:dyDescent="0.2"/>
    <row r="46160" hidden="1" x14ac:dyDescent="0.2"/>
    <row r="46161" hidden="1" x14ac:dyDescent="0.2"/>
    <row r="46162" hidden="1" x14ac:dyDescent="0.2"/>
    <row r="46163" hidden="1" x14ac:dyDescent="0.2"/>
    <row r="46164" hidden="1" x14ac:dyDescent="0.2"/>
    <row r="46165" hidden="1" x14ac:dyDescent="0.2"/>
    <row r="46166" hidden="1" x14ac:dyDescent="0.2"/>
    <row r="46167" hidden="1" x14ac:dyDescent="0.2"/>
    <row r="46168" hidden="1" x14ac:dyDescent="0.2"/>
    <row r="46169" hidden="1" x14ac:dyDescent="0.2"/>
    <row r="46170" hidden="1" x14ac:dyDescent="0.2"/>
    <row r="46171" hidden="1" x14ac:dyDescent="0.2"/>
    <row r="46172" hidden="1" x14ac:dyDescent="0.2"/>
    <row r="46173" hidden="1" x14ac:dyDescent="0.2"/>
    <row r="46174" hidden="1" x14ac:dyDescent="0.2"/>
    <row r="46175" hidden="1" x14ac:dyDescent="0.2"/>
    <row r="46176" hidden="1" x14ac:dyDescent="0.2"/>
    <row r="46177" hidden="1" x14ac:dyDescent="0.2"/>
    <row r="46178" hidden="1" x14ac:dyDescent="0.2"/>
    <row r="46179" hidden="1" x14ac:dyDescent="0.2"/>
    <row r="46180" hidden="1" x14ac:dyDescent="0.2"/>
    <row r="46181" hidden="1" x14ac:dyDescent="0.2"/>
    <row r="46182" hidden="1" x14ac:dyDescent="0.2"/>
    <row r="46183" hidden="1" x14ac:dyDescent="0.2"/>
    <row r="46184" hidden="1" x14ac:dyDescent="0.2"/>
    <row r="46185" hidden="1" x14ac:dyDescent="0.2"/>
    <row r="46186" hidden="1" x14ac:dyDescent="0.2"/>
    <row r="46187" hidden="1" x14ac:dyDescent="0.2"/>
    <row r="46188" hidden="1" x14ac:dyDescent="0.2"/>
    <row r="46189" hidden="1" x14ac:dyDescent="0.2"/>
    <row r="46190" hidden="1" x14ac:dyDescent="0.2"/>
    <row r="46191" hidden="1" x14ac:dyDescent="0.2"/>
    <row r="46192" hidden="1" x14ac:dyDescent="0.2"/>
    <row r="46193" hidden="1" x14ac:dyDescent="0.2"/>
    <row r="46194" hidden="1" x14ac:dyDescent="0.2"/>
    <row r="46195" hidden="1" x14ac:dyDescent="0.2"/>
    <row r="46196" hidden="1" x14ac:dyDescent="0.2"/>
    <row r="46197" hidden="1" x14ac:dyDescent="0.2"/>
    <row r="46198" hidden="1" x14ac:dyDescent="0.2"/>
    <row r="46199" hidden="1" x14ac:dyDescent="0.2"/>
    <row r="46200" hidden="1" x14ac:dyDescent="0.2"/>
    <row r="46201" hidden="1" x14ac:dyDescent="0.2"/>
    <row r="46202" hidden="1" x14ac:dyDescent="0.2"/>
    <row r="46203" hidden="1" x14ac:dyDescent="0.2"/>
    <row r="46204" hidden="1" x14ac:dyDescent="0.2"/>
    <row r="46205" hidden="1" x14ac:dyDescent="0.2"/>
    <row r="46206" hidden="1" x14ac:dyDescent="0.2"/>
    <row r="46207" hidden="1" x14ac:dyDescent="0.2"/>
    <row r="46208" hidden="1" x14ac:dyDescent="0.2"/>
    <row r="46209" hidden="1" x14ac:dyDescent="0.2"/>
    <row r="46210" hidden="1" x14ac:dyDescent="0.2"/>
    <row r="46211" hidden="1" x14ac:dyDescent="0.2"/>
    <row r="46212" hidden="1" x14ac:dyDescent="0.2"/>
    <row r="46213" hidden="1" x14ac:dyDescent="0.2"/>
    <row r="46214" hidden="1" x14ac:dyDescent="0.2"/>
    <row r="46215" hidden="1" x14ac:dyDescent="0.2"/>
    <row r="46216" hidden="1" x14ac:dyDescent="0.2"/>
    <row r="46217" hidden="1" x14ac:dyDescent="0.2"/>
    <row r="46218" hidden="1" x14ac:dyDescent="0.2"/>
    <row r="46219" hidden="1" x14ac:dyDescent="0.2"/>
    <row r="46220" hidden="1" x14ac:dyDescent="0.2"/>
    <row r="46221" hidden="1" x14ac:dyDescent="0.2"/>
    <row r="46222" hidden="1" x14ac:dyDescent="0.2"/>
    <row r="46223" hidden="1" x14ac:dyDescent="0.2"/>
    <row r="46224" hidden="1" x14ac:dyDescent="0.2"/>
    <row r="46225" hidden="1" x14ac:dyDescent="0.2"/>
    <row r="46226" hidden="1" x14ac:dyDescent="0.2"/>
    <row r="46227" hidden="1" x14ac:dyDescent="0.2"/>
    <row r="46228" hidden="1" x14ac:dyDescent="0.2"/>
    <row r="46229" hidden="1" x14ac:dyDescent="0.2"/>
    <row r="46230" hidden="1" x14ac:dyDescent="0.2"/>
    <row r="46231" hidden="1" x14ac:dyDescent="0.2"/>
    <row r="46232" hidden="1" x14ac:dyDescent="0.2"/>
    <row r="46233" hidden="1" x14ac:dyDescent="0.2"/>
    <row r="46234" hidden="1" x14ac:dyDescent="0.2"/>
    <row r="46235" hidden="1" x14ac:dyDescent="0.2"/>
    <row r="46236" hidden="1" x14ac:dyDescent="0.2"/>
    <row r="46237" hidden="1" x14ac:dyDescent="0.2"/>
    <row r="46238" hidden="1" x14ac:dyDescent="0.2"/>
    <row r="46239" hidden="1" x14ac:dyDescent="0.2"/>
    <row r="46240" hidden="1" x14ac:dyDescent="0.2"/>
    <row r="46241" hidden="1" x14ac:dyDescent="0.2"/>
    <row r="46242" hidden="1" x14ac:dyDescent="0.2"/>
    <row r="46243" hidden="1" x14ac:dyDescent="0.2"/>
    <row r="46244" hidden="1" x14ac:dyDescent="0.2"/>
    <row r="46245" hidden="1" x14ac:dyDescent="0.2"/>
    <row r="46246" hidden="1" x14ac:dyDescent="0.2"/>
    <row r="46247" hidden="1" x14ac:dyDescent="0.2"/>
    <row r="46248" hidden="1" x14ac:dyDescent="0.2"/>
    <row r="46249" hidden="1" x14ac:dyDescent="0.2"/>
    <row r="46250" hidden="1" x14ac:dyDescent="0.2"/>
    <row r="46251" hidden="1" x14ac:dyDescent="0.2"/>
    <row r="46252" hidden="1" x14ac:dyDescent="0.2"/>
    <row r="46253" hidden="1" x14ac:dyDescent="0.2"/>
    <row r="46254" hidden="1" x14ac:dyDescent="0.2"/>
    <row r="46255" hidden="1" x14ac:dyDescent="0.2"/>
    <row r="46256" hidden="1" x14ac:dyDescent="0.2"/>
    <row r="46257" hidden="1" x14ac:dyDescent="0.2"/>
    <row r="46258" hidden="1" x14ac:dyDescent="0.2"/>
    <row r="46259" hidden="1" x14ac:dyDescent="0.2"/>
    <row r="46260" hidden="1" x14ac:dyDescent="0.2"/>
    <row r="46261" hidden="1" x14ac:dyDescent="0.2"/>
    <row r="46262" hidden="1" x14ac:dyDescent="0.2"/>
    <row r="46263" hidden="1" x14ac:dyDescent="0.2"/>
    <row r="46264" hidden="1" x14ac:dyDescent="0.2"/>
    <row r="46265" hidden="1" x14ac:dyDescent="0.2"/>
    <row r="46266" hidden="1" x14ac:dyDescent="0.2"/>
    <row r="46267" hidden="1" x14ac:dyDescent="0.2"/>
    <row r="46268" hidden="1" x14ac:dyDescent="0.2"/>
    <row r="46269" hidden="1" x14ac:dyDescent="0.2"/>
    <row r="46270" hidden="1" x14ac:dyDescent="0.2"/>
    <row r="46271" hidden="1" x14ac:dyDescent="0.2"/>
    <row r="46272" hidden="1" x14ac:dyDescent="0.2"/>
    <row r="46273" hidden="1" x14ac:dyDescent="0.2"/>
    <row r="46274" hidden="1" x14ac:dyDescent="0.2"/>
    <row r="46275" hidden="1" x14ac:dyDescent="0.2"/>
    <row r="46276" hidden="1" x14ac:dyDescent="0.2"/>
    <row r="46277" hidden="1" x14ac:dyDescent="0.2"/>
    <row r="46278" hidden="1" x14ac:dyDescent="0.2"/>
    <row r="46279" hidden="1" x14ac:dyDescent="0.2"/>
    <row r="46280" hidden="1" x14ac:dyDescent="0.2"/>
    <row r="46281" hidden="1" x14ac:dyDescent="0.2"/>
    <row r="46282" hidden="1" x14ac:dyDescent="0.2"/>
    <row r="46283" hidden="1" x14ac:dyDescent="0.2"/>
    <row r="46284" hidden="1" x14ac:dyDescent="0.2"/>
    <row r="46285" hidden="1" x14ac:dyDescent="0.2"/>
    <row r="46286" hidden="1" x14ac:dyDescent="0.2"/>
    <row r="46287" hidden="1" x14ac:dyDescent="0.2"/>
    <row r="46288" hidden="1" x14ac:dyDescent="0.2"/>
    <row r="46289" hidden="1" x14ac:dyDescent="0.2"/>
    <row r="46290" hidden="1" x14ac:dyDescent="0.2"/>
    <row r="46291" hidden="1" x14ac:dyDescent="0.2"/>
    <row r="46292" hidden="1" x14ac:dyDescent="0.2"/>
    <row r="46293" hidden="1" x14ac:dyDescent="0.2"/>
    <row r="46294" hidden="1" x14ac:dyDescent="0.2"/>
    <row r="46295" hidden="1" x14ac:dyDescent="0.2"/>
    <row r="46296" hidden="1" x14ac:dyDescent="0.2"/>
    <row r="46297" hidden="1" x14ac:dyDescent="0.2"/>
    <row r="46298" hidden="1" x14ac:dyDescent="0.2"/>
    <row r="46299" hidden="1" x14ac:dyDescent="0.2"/>
    <row r="46300" hidden="1" x14ac:dyDescent="0.2"/>
    <row r="46301" hidden="1" x14ac:dyDescent="0.2"/>
    <row r="46302" hidden="1" x14ac:dyDescent="0.2"/>
    <row r="46303" hidden="1" x14ac:dyDescent="0.2"/>
    <row r="46304" hidden="1" x14ac:dyDescent="0.2"/>
    <row r="46305" hidden="1" x14ac:dyDescent="0.2"/>
    <row r="46306" hidden="1" x14ac:dyDescent="0.2"/>
    <row r="46307" hidden="1" x14ac:dyDescent="0.2"/>
    <row r="46308" hidden="1" x14ac:dyDescent="0.2"/>
    <row r="46309" hidden="1" x14ac:dyDescent="0.2"/>
    <row r="46310" hidden="1" x14ac:dyDescent="0.2"/>
    <row r="46311" hidden="1" x14ac:dyDescent="0.2"/>
    <row r="46312" hidden="1" x14ac:dyDescent="0.2"/>
    <row r="46313" hidden="1" x14ac:dyDescent="0.2"/>
    <row r="46314" hidden="1" x14ac:dyDescent="0.2"/>
    <row r="46315" hidden="1" x14ac:dyDescent="0.2"/>
    <row r="46316" hidden="1" x14ac:dyDescent="0.2"/>
    <row r="46317" hidden="1" x14ac:dyDescent="0.2"/>
    <row r="46318" hidden="1" x14ac:dyDescent="0.2"/>
    <row r="46319" hidden="1" x14ac:dyDescent="0.2"/>
    <row r="46320" hidden="1" x14ac:dyDescent="0.2"/>
    <row r="46321" hidden="1" x14ac:dyDescent="0.2"/>
    <row r="46322" hidden="1" x14ac:dyDescent="0.2"/>
    <row r="46323" hidden="1" x14ac:dyDescent="0.2"/>
    <row r="46324" hidden="1" x14ac:dyDescent="0.2"/>
    <row r="46325" hidden="1" x14ac:dyDescent="0.2"/>
    <row r="46326" hidden="1" x14ac:dyDescent="0.2"/>
    <row r="46327" hidden="1" x14ac:dyDescent="0.2"/>
    <row r="46328" hidden="1" x14ac:dyDescent="0.2"/>
    <row r="46329" hidden="1" x14ac:dyDescent="0.2"/>
    <row r="46330" hidden="1" x14ac:dyDescent="0.2"/>
    <row r="46331" hidden="1" x14ac:dyDescent="0.2"/>
    <row r="46332" hidden="1" x14ac:dyDescent="0.2"/>
    <row r="46333" hidden="1" x14ac:dyDescent="0.2"/>
    <row r="46334" hidden="1" x14ac:dyDescent="0.2"/>
    <row r="46335" hidden="1" x14ac:dyDescent="0.2"/>
    <row r="46336" hidden="1" x14ac:dyDescent="0.2"/>
    <row r="46337" hidden="1" x14ac:dyDescent="0.2"/>
    <row r="46338" hidden="1" x14ac:dyDescent="0.2"/>
    <row r="46339" hidden="1" x14ac:dyDescent="0.2"/>
    <row r="46340" hidden="1" x14ac:dyDescent="0.2"/>
    <row r="46341" hidden="1" x14ac:dyDescent="0.2"/>
    <row r="46342" hidden="1" x14ac:dyDescent="0.2"/>
    <row r="46343" hidden="1" x14ac:dyDescent="0.2"/>
    <row r="46344" hidden="1" x14ac:dyDescent="0.2"/>
    <row r="46345" hidden="1" x14ac:dyDescent="0.2"/>
    <row r="46346" hidden="1" x14ac:dyDescent="0.2"/>
    <row r="46347" hidden="1" x14ac:dyDescent="0.2"/>
    <row r="46348" hidden="1" x14ac:dyDescent="0.2"/>
    <row r="46349" hidden="1" x14ac:dyDescent="0.2"/>
    <row r="46350" hidden="1" x14ac:dyDescent="0.2"/>
    <row r="46351" hidden="1" x14ac:dyDescent="0.2"/>
    <row r="46352" hidden="1" x14ac:dyDescent="0.2"/>
    <row r="46353" hidden="1" x14ac:dyDescent="0.2"/>
    <row r="46354" hidden="1" x14ac:dyDescent="0.2"/>
    <row r="46355" hidden="1" x14ac:dyDescent="0.2"/>
    <row r="46356" hidden="1" x14ac:dyDescent="0.2"/>
    <row r="46357" hidden="1" x14ac:dyDescent="0.2"/>
    <row r="46358" hidden="1" x14ac:dyDescent="0.2"/>
    <row r="46359" hidden="1" x14ac:dyDescent="0.2"/>
    <row r="46360" hidden="1" x14ac:dyDescent="0.2"/>
    <row r="46361" hidden="1" x14ac:dyDescent="0.2"/>
    <row r="46362" hidden="1" x14ac:dyDescent="0.2"/>
    <row r="46363" hidden="1" x14ac:dyDescent="0.2"/>
    <row r="46364" hidden="1" x14ac:dyDescent="0.2"/>
    <row r="46365" hidden="1" x14ac:dyDescent="0.2"/>
    <row r="46366" hidden="1" x14ac:dyDescent="0.2"/>
    <row r="46367" hidden="1" x14ac:dyDescent="0.2"/>
    <row r="46368" hidden="1" x14ac:dyDescent="0.2"/>
    <row r="46369" hidden="1" x14ac:dyDescent="0.2"/>
    <row r="46370" hidden="1" x14ac:dyDescent="0.2"/>
    <row r="46371" hidden="1" x14ac:dyDescent="0.2"/>
    <row r="46372" hidden="1" x14ac:dyDescent="0.2"/>
    <row r="46373" hidden="1" x14ac:dyDescent="0.2"/>
    <row r="46374" hidden="1" x14ac:dyDescent="0.2"/>
    <row r="46375" hidden="1" x14ac:dyDescent="0.2"/>
    <row r="46376" hidden="1" x14ac:dyDescent="0.2"/>
    <row r="46377" hidden="1" x14ac:dyDescent="0.2"/>
    <row r="46378" hidden="1" x14ac:dyDescent="0.2"/>
    <row r="46379" hidden="1" x14ac:dyDescent="0.2"/>
    <row r="46380" hidden="1" x14ac:dyDescent="0.2"/>
    <row r="46381" hidden="1" x14ac:dyDescent="0.2"/>
    <row r="46382" hidden="1" x14ac:dyDescent="0.2"/>
    <row r="46383" hidden="1" x14ac:dyDescent="0.2"/>
    <row r="46384" hidden="1" x14ac:dyDescent="0.2"/>
    <row r="46385" hidden="1" x14ac:dyDescent="0.2"/>
    <row r="46386" hidden="1" x14ac:dyDescent="0.2"/>
    <row r="46387" hidden="1" x14ac:dyDescent="0.2"/>
    <row r="46388" hidden="1" x14ac:dyDescent="0.2"/>
    <row r="46389" hidden="1" x14ac:dyDescent="0.2"/>
    <row r="46390" hidden="1" x14ac:dyDescent="0.2"/>
    <row r="46391" hidden="1" x14ac:dyDescent="0.2"/>
    <row r="46392" hidden="1" x14ac:dyDescent="0.2"/>
    <row r="46393" hidden="1" x14ac:dyDescent="0.2"/>
    <row r="46394" hidden="1" x14ac:dyDescent="0.2"/>
    <row r="46395" hidden="1" x14ac:dyDescent="0.2"/>
    <row r="46396" hidden="1" x14ac:dyDescent="0.2"/>
    <row r="46397" hidden="1" x14ac:dyDescent="0.2"/>
    <row r="46398" hidden="1" x14ac:dyDescent="0.2"/>
    <row r="46399" hidden="1" x14ac:dyDescent="0.2"/>
    <row r="46400" hidden="1" x14ac:dyDescent="0.2"/>
    <row r="46401" hidden="1" x14ac:dyDescent="0.2"/>
    <row r="46402" hidden="1" x14ac:dyDescent="0.2"/>
    <row r="46403" hidden="1" x14ac:dyDescent="0.2"/>
    <row r="46404" hidden="1" x14ac:dyDescent="0.2"/>
    <row r="46405" hidden="1" x14ac:dyDescent="0.2"/>
    <row r="46406" hidden="1" x14ac:dyDescent="0.2"/>
    <row r="46407" hidden="1" x14ac:dyDescent="0.2"/>
    <row r="46408" hidden="1" x14ac:dyDescent="0.2"/>
    <row r="46409" hidden="1" x14ac:dyDescent="0.2"/>
    <row r="46410" hidden="1" x14ac:dyDescent="0.2"/>
    <row r="46411" hidden="1" x14ac:dyDescent="0.2"/>
    <row r="46412" hidden="1" x14ac:dyDescent="0.2"/>
    <row r="46413" hidden="1" x14ac:dyDescent="0.2"/>
    <row r="46414" hidden="1" x14ac:dyDescent="0.2"/>
    <row r="46415" hidden="1" x14ac:dyDescent="0.2"/>
    <row r="46416" hidden="1" x14ac:dyDescent="0.2"/>
    <row r="46417" hidden="1" x14ac:dyDescent="0.2"/>
    <row r="46418" hidden="1" x14ac:dyDescent="0.2"/>
    <row r="46419" hidden="1" x14ac:dyDescent="0.2"/>
    <row r="46420" hidden="1" x14ac:dyDescent="0.2"/>
    <row r="46421" hidden="1" x14ac:dyDescent="0.2"/>
    <row r="46422" hidden="1" x14ac:dyDescent="0.2"/>
    <row r="46423" hidden="1" x14ac:dyDescent="0.2"/>
    <row r="46424" hidden="1" x14ac:dyDescent="0.2"/>
    <row r="46425" hidden="1" x14ac:dyDescent="0.2"/>
    <row r="46426" hidden="1" x14ac:dyDescent="0.2"/>
    <row r="46427" hidden="1" x14ac:dyDescent="0.2"/>
    <row r="46428" hidden="1" x14ac:dyDescent="0.2"/>
    <row r="46429" hidden="1" x14ac:dyDescent="0.2"/>
    <row r="46430" hidden="1" x14ac:dyDescent="0.2"/>
    <row r="46431" hidden="1" x14ac:dyDescent="0.2"/>
    <row r="46432" hidden="1" x14ac:dyDescent="0.2"/>
    <row r="46433" hidden="1" x14ac:dyDescent="0.2"/>
    <row r="46434" hidden="1" x14ac:dyDescent="0.2"/>
    <row r="46435" hidden="1" x14ac:dyDescent="0.2"/>
    <row r="46436" hidden="1" x14ac:dyDescent="0.2"/>
    <row r="46437" hidden="1" x14ac:dyDescent="0.2"/>
    <row r="46438" hidden="1" x14ac:dyDescent="0.2"/>
    <row r="46439" hidden="1" x14ac:dyDescent="0.2"/>
    <row r="46440" hidden="1" x14ac:dyDescent="0.2"/>
    <row r="46441" hidden="1" x14ac:dyDescent="0.2"/>
    <row r="46442" hidden="1" x14ac:dyDescent="0.2"/>
    <row r="46443" hidden="1" x14ac:dyDescent="0.2"/>
    <row r="46444" hidden="1" x14ac:dyDescent="0.2"/>
    <row r="46445" hidden="1" x14ac:dyDescent="0.2"/>
    <row r="46446" hidden="1" x14ac:dyDescent="0.2"/>
    <row r="46447" hidden="1" x14ac:dyDescent="0.2"/>
    <row r="46448" hidden="1" x14ac:dyDescent="0.2"/>
    <row r="46449" hidden="1" x14ac:dyDescent="0.2"/>
    <row r="46450" hidden="1" x14ac:dyDescent="0.2"/>
    <row r="46451" hidden="1" x14ac:dyDescent="0.2"/>
    <row r="46452" hidden="1" x14ac:dyDescent="0.2"/>
    <row r="46453" hidden="1" x14ac:dyDescent="0.2"/>
    <row r="46454" hidden="1" x14ac:dyDescent="0.2"/>
    <row r="46455" hidden="1" x14ac:dyDescent="0.2"/>
    <row r="46456" hidden="1" x14ac:dyDescent="0.2"/>
    <row r="46457" hidden="1" x14ac:dyDescent="0.2"/>
    <row r="46458" hidden="1" x14ac:dyDescent="0.2"/>
    <row r="46459" hidden="1" x14ac:dyDescent="0.2"/>
    <row r="46460" hidden="1" x14ac:dyDescent="0.2"/>
    <row r="46461" hidden="1" x14ac:dyDescent="0.2"/>
    <row r="46462" hidden="1" x14ac:dyDescent="0.2"/>
    <row r="46463" hidden="1" x14ac:dyDescent="0.2"/>
    <row r="46464" hidden="1" x14ac:dyDescent="0.2"/>
    <row r="46465" hidden="1" x14ac:dyDescent="0.2"/>
    <row r="46466" hidden="1" x14ac:dyDescent="0.2"/>
    <row r="46467" hidden="1" x14ac:dyDescent="0.2"/>
    <row r="46468" hidden="1" x14ac:dyDescent="0.2"/>
    <row r="46469" hidden="1" x14ac:dyDescent="0.2"/>
    <row r="46470" hidden="1" x14ac:dyDescent="0.2"/>
    <row r="46471" hidden="1" x14ac:dyDescent="0.2"/>
    <row r="46472" hidden="1" x14ac:dyDescent="0.2"/>
    <row r="46473" hidden="1" x14ac:dyDescent="0.2"/>
    <row r="46474" hidden="1" x14ac:dyDescent="0.2"/>
    <row r="46475" hidden="1" x14ac:dyDescent="0.2"/>
    <row r="46476" hidden="1" x14ac:dyDescent="0.2"/>
    <row r="46477" hidden="1" x14ac:dyDescent="0.2"/>
    <row r="46478" hidden="1" x14ac:dyDescent="0.2"/>
    <row r="46479" hidden="1" x14ac:dyDescent="0.2"/>
    <row r="46480" hidden="1" x14ac:dyDescent="0.2"/>
    <row r="46481" hidden="1" x14ac:dyDescent="0.2"/>
    <row r="46482" hidden="1" x14ac:dyDescent="0.2"/>
    <row r="46483" hidden="1" x14ac:dyDescent="0.2"/>
    <row r="46484" hidden="1" x14ac:dyDescent="0.2"/>
    <row r="46485" hidden="1" x14ac:dyDescent="0.2"/>
    <row r="46486" hidden="1" x14ac:dyDescent="0.2"/>
    <row r="46487" hidden="1" x14ac:dyDescent="0.2"/>
    <row r="46488" hidden="1" x14ac:dyDescent="0.2"/>
    <row r="46489" hidden="1" x14ac:dyDescent="0.2"/>
    <row r="46490" hidden="1" x14ac:dyDescent="0.2"/>
    <row r="46491" hidden="1" x14ac:dyDescent="0.2"/>
    <row r="46492" hidden="1" x14ac:dyDescent="0.2"/>
    <row r="46493" hidden="1" x14ac:dyDescent="0.2"/>
    <row r="46494" hidden="1" x14ac:dyDescent="0.2"/>
    <row r="46495" hidden="1" x14ac:dyDescent="0.2"/>
    <row r="46496" hidden="1" x14ac:dyDescent="0.2"/>
    <row r="46497" hidden="1" x14ac:dyDescent="0.2"/>
    <row r="46498" hidden="1" x14ac:dyDescent="0.2"/>
    <row r="46499" hidden="1" x14ac:dyDescent="0.2"/>
    <row r="46500" hidden="1" x14ac:dyDescent="0.2"/>
    <row r="46501" hidden="1" x14ac:dyDescent="0.2"/>
    <row r="46502" hidden="1" x14ac:dyDescent="0.2"/>
    <row r="46503" hidden="1" x14ac:dyDescent="0.2"/>
    <row r="46504" hidden="1" x14ac:dyDescent="0.2"/>
    <row r="46505" hidden="1" x14ac:dyDescent="0.2"/>
    <row r="46506" hidden="1" x14ac:dyDescent="0.2"/>
    <row r="46507" hidden="1" x14ac:dyDescent="0.2"/>
    <row r="46508" hidden="1" x14ac:dyDescent="0.2"/>
    <row r="46509" hidden="1" x14ac:dyDescent="0.2"/>
    <row r="46510" hidden="1" x14ac:dyDescent="0.2"/>
    <row r="46511" hidden="1" x14ac:dyDescent="0.2"/>
    <row r="46512" hidden="1" x14ac:dyDescent="0.2"/>
    <row r="46513" hidden="1" x14ac:dyDescent="0.2"/>
    <row r="46514" hidden="1" x14ac:dyDescent="0.2"/>
    <row r="46515" hidden="1" x14ac:dyDescent="0.2"/>
    <row r="46516" hidden="1" x14ac:dyDescent="0.2"/>
    <row r="46517" hidden="1" x14ac:dyDescent="0.2"/>
    <row r="46518" hidden="1" x14ac:dyDescent="0.2"/>
    <row r="46519" hidden="1" x14ac:dyDescent="0.2"/>
    <row r="46520" hidden="1" x14ac:dyDescent="0.2"/>
    <row r="46521" hidden="1" x14ac:dyDescent="0.2"/>
    <row r="46522" hidden="1" x14ac:dyDescent="0.2"/>
    <row r="46523" hidden="1" x14ac:dyDescent="0.2"/>
    <row r="46524" hidden="1" x14ac:dyDescent="0.2"/>
    <row r="46525" hidden="1" x14ac:dyDescent="0.2"/>
    <row r="46526" hidden="1" x14ac:dyDescent="0.2"/>
    <row r="46527" hidden="1" x14ac:dyDescent="0.2"/>
    <row r="46528" hidden="1" x14ac:dyDescent="0.2"/>
    <row r="46529" hidden="1" x14ac:dyDescent="0.2"/>
    <row r="46530" hidden="1" x14ac:dyDescent="0.2"/>
    <row r="46531" hidden="1" x14ac:dyDescent="0.2"/>
    <row r="46532" hidden="1" x14ac:dyDescent="0.2"/>
    <row r="46533" hidden="1" x14ac:dyDescent="0.2"/>
    <row r="46534" hidden="1" x14ac:dyDescent="0.2"/>
    <row r="46535" hidden="1" x14ac:dyDescent="0.2"/>
    <row r="46536" hidden="1" x14ac:dyDescent="0.2"/>
    <row r="46537" hidden="1" x14ac:dyDescent="0.2"/>
    <row r="46538" hidden="1" x14ac:dyDescent="0.2"/>
    <row r="46539" hidden="1" x14ac:dyDescent="0.2"/>
    <row r="46540" hidden="1" x14ac:dyDescent="0.2"/>
    <row r="46541" hidden="1" x14ac:dyDescent="0.2"/>
    <row r="46542" hidden="1" x14ac:dyDescent="0.2"/>
    <row r="46543" hidden="1" x14ac:dyDescent="0.2"/>
    <row r="46544" hidden="1" x14ac:dyDescent="0.2"/>
    <row r="46545" hidden="1" x14ac:dyDescent="0.2"/>
    <row r="46546" hidden="1" x14ac:dyDescent="0.2"/>
    <row r="46547" hidden="1" x14ac:dyDescent="0.2"/>
    <row r="46548" hidden="1" x14ac:dyDescent="0.2"/>
    <row r="46549" hidden="1" x14ac:dyDescent="0.2"/>
    <row r="46550" hidden="1" x14ac:dyDescent="0.2"/>
    <row r="46551" hidden="1" x14ac:dyDescent="0.2"/>
    <row r="46552" hidden="1" x14ac:dyDescent="0.2"/>
    <row r="46553" hidden="1" x14ac:dyDescent="0.2"/>
    <row r="46554" hidden="1" x14ac:dyDescent="0.2"/>
    <row r="46555" hidden="1" x14ac:dyDescent="0.2"/>
    <row r="46556" hidden="1" x14ac:dyDescent="0.2"/>
    <row r="46557" hidden="1" x14ac:dyDescent="0.2"/>
    <row r="46558" hidden="1" x14ac:dyDescent="0.2"/>
    <row r="46559" hidden="1" x14ac:dyDescent="0.2"/>
    <row r="46560" hidden="1" x14ac:dyDescent="0.2"/>
    <row r="46561" hidden="1" x14ac:dyDescent="0.2"/>
    <row r="46562" hidden="1" x14ac:dyDescent="0.2"/>
    <row r="46563" hidden="1" x14ac:dyDescent="0.2"/>
    <row r="46564" hidden="1" x14ac:dyDescent="0.2"/>
    <row r="46565" hidden="1" x14ac:dyDescent="0.2"/>
    <row r="46566" hidden="1" x14ac:dyDescent="0.2"/>
    <row r="46567" hidden="1" x14ac:dyDescent="0.2"/>
    <row r="46568" hidden="1" x14ac:dyDescent="0.2"/>
    <row r="46569" hidden="1" x14ac:dyDescent="0.2"/>
    <row r="46570" hidden="1" x14ac:dyDescent="0.2"/>
    <row r="46571" hidden="1" x14ac:dyDescent="0.2"/>
    <row r="46572" hidden="1" x14ac:dyDescent="0.2"/>
    <row r="46573" hidden="1" x14ac:dyDescent="0.2"/>
    <row r="46574" hidden="1" x14ac:dyDescent="0.2"/>
    <row r="46575" hidden="1" x14ac:dyDescent="0.2"/>
    <row r="46576" hidden="1" x14ac:dyDescent="0.2"/>
    <row r="46577" hidden="1" x14ac:dyDescent="0.2"/>
    <row r="46578" hidden="1" x14ac:dyDescent="0.2"/>
    <row r="46579" hidden="1" x14ac:dyDescent="0.2"/>
    <row r="46580" hidden="1" x14ac:dyDescent="0.2"/>
    <row r="46581" hidden="1" x14ac:dyDescent="0.2"/>
    <row r="46582" hidden="1" x14ac:dyDescent="0.2"/>
    <row r="46583" hidden="1" x14ac:dyDescent="0.2"/>
    <row r="46584" hidden="1" x14ac:dyDescent="0.2"/>
    <row r="46585" hidden="1" x14ac:dyDescent="0.2"/>
    <row r="46586" hidden="1" x14ac:dyDescent="0.2"/>
    <row r="46587" hidden="1" x14ac:dyDescent="0.2"/>
    <row r="46588" hidden="1" x14ac:dyDescent="0.2"/>
    <row r="46589" hidden="1" x14ac:dyDescent="0.2"/>
    <row r="46590" hidden="1" x14ac:dyDescent="0.2"/>
    <row r="46591" hidden="1" x14ac:dyDescent="0.2"/>
    <row r="46592" hidden="1" x14ac:dyDescent="0.2"/>
    <row r="46593" hidden="1" x14ac:dyDescent="0.2"/>
    <row r="46594" hidden="1" x14ac:dyDescent="0.2"/>
    <row r="46595" hidden="1" x14ac:dyDescent="0.2"/>
    <row r="46596" hidden="1" x14ac:dyDescent="0.2"/>
    <row r="46597" hidden="1" x14ac:dyDescent="0.2"/>
    <row r="46598" hidden="1" x14ac:dyDescent="0.2"/>
    <row r="46599" hidden="1" x14ac:dyDescent="0.2"/>
    <row r="46600" hidden="1" x14ac:dyDescent="0.2"/>
    <row r="46601" hidden="1" x14ac:dyDescent="0.2"/>
    <row r="46602" hidden="1" x14ac:dyDescent="0.2"/>
    <row r="46603" hidden="1" x14ac:dyDescent="0.2"/>
    <row r="46604" hidden="1" x14ac:dyDescent="0.2"/>
    <row r="46605" hidden="1" x14ac:dyDescent="0.2"/>
    <row r="46606" hidden="1" x14ac:dyDescent="0.2"/>
    <row r="46607" hidden="1" x14ac:dyDescent="0.2"/>
    <row r="46608" hidden="1" x14ac:dyDescent="0.2"/>
    <row r="46609" hidden="1" x14ac:dyDescent="0.2"/>
    <row r="46610" hidden="1" x14ac:dyDescent="0.2"/>
    <row r="46611" hidden="1" x14ac:dyDescent="0.2"/>
    <row r="46612" hidden="1" x14ac:dyDescent="0.2"/>
    <row r="46613" hidden="1" x14ac:dyDescent="0.2"/>
    <row r="46614" hidden="1" x14ac:dyDescent="0.2"/>
    <row r="46615" hidden="1" x14ac:dyDescent="0.2"/>
    <row r="46616" hidden="1" x14ac:dyDescent="0.2"/>
    <row r="46617" hidden="1" x14ac:dyDescent="0.2"/>
    <row r="46618" hidden="1" x14ac:dyDescent="0.2"/>
    <row r="46619" hidden="1" x14ac:dyDescent="0.2"/>
    <row r="46620" hidden="1" x14ac:dyDescent="0.2"/>
    <row r="46621" hidden="1" x14ac:dyDescent="0.2"/>
    <row r="46622" hidden="1" x14ac:dyDescent="0.2"/>
    <row r="46623" hidden="1" x14ac:dyDescent="0.2"/>
    <row r="46624" hidden="1" x14ac:dyDescent="0.2"/>
    <row r="46625" hidden="1" x14ac:dyDescent="0.2"/>
    <row r="46626" hidden="1" x14ac:dyDescent="0.2"/>
    <row r="46627" hidden="1" x14ac:dyDescent="0.2"/>
    <row r="46628" hidden="1" x14ac:dyDescent="0.2"/>
    <row r="46629" hidden="1" x14ac:dyDescent="0.2"/>
    <row r="46630" hidden="1" x14ac:dyDescent="0.2"/>
    <row r="46631" hidden="1" x14ac:dyDescent="0.2"/>
    <row r="46632" hidden="1" x14ac:dyDescent="0.2"/>
    <row r="46633" hidden="1" x14ac:dyDescent="0.2"/>
    <row r="46634" hidden="1" x14ac:dyDescent="0.2"/>
    <row r="46635" hidden="1" x14ac:dyDescent="0.2"/>
    <row r="46636" hidden="1" x14ac:dyDescent="0.2"/>
    <row r="46637" hidden="1" x14ac:dyDescent="0.2"/>
    <row r="46638" hidden="1" x14ac:dyDescent="0.2"/>
    <row r="46639" hidden="1" x14ac:dyDescent="0.2"/>
    <row r="46640" hidden="1" x14ac:dyDescent="0.2"/>
    <row r="46641" hidden="1" x14ac:dyDescent="0.2"/>
    <row r="46642" hidden="1" x14ac:dyDescent="0.2"/>
    <row r="46643" hidden="1" x14ac:dyDescent="0.2"/>
    <row r="46644" hidden="1" x14ac:dyDescent="0.2"/>
    <row r="46645" hidden="1" x14ac:dyDescent="0.2"/>
    <row r="46646" hidden="1" x14ac:dyDescent="0.2"/>
    <row r="46647" hidden="1" x14ac:dyDescent="0.2"/>
    <row r="46648" hidden="1" x14ac:dyDescent="0.2"/>
    <row r="46649" hidden="1" x14ac:dyDescent="0.2"/>
    <row r="46650" hidden="1" x14ac:dyDescent="0.2"/>
    <row r="46651" hidden="1" x14ac:dyDescent="0.2"/>
    <row r="46652" hidden="1" x14ac:dyDescent="0.2"/>
    <row r="46653" hidden="1" x14ac:dyDescent="0.2"/>
    <row r="46654" hidden="1" x14ac:dyDescent="0.2"/>
    <row r="46655" hidden="1" x14ac:dyDescent="0.2"/>
    <row r="46656" hidden="1" x14ac:dyDescent="0.2"/>
    <row r="46657" hidden="1" x14ac:dyDescent="0.2"/>
    <row r="46658" hidden="1" x14ac:dyDescent="0.2"/>
    <row r="46659" hidden="1" x14ac:dyDescent="0.2"/>
    <row r="46660" hidden="1" x14ac:dyDescent="0.2"/>
    <row r="46661" hidden="1" x14ac:dyDescent="0.2"/>
    <row r="46662" hidden="1" x14ac:dyDescent="0.2"/>
    <row r="46663" hidden="1" x14ac:dyDescent="0.2"/>
    <row r="46664" hidden="1" x14ac:dyDescent="0.2"/>
    <row r="46665" hidden="1" x14ac:dyDescent="0.2"/>
    <row r="46666" hidden="1" x14ac:dyDescent="0.2"/>
    <row r="46667" hidden="1" x14ac:dyDescent="0.2"/>
    <row r="46668" hidden="1" x14ac:dyDescent="0.2"/>
    <row r="46669" hidden="1" x14ac:dyDescent="0.2"/>
    <row r="46670" hidden="1" x14ac:dyDescent="0.2"/>
    <row r="46671" hidden="1" x14ac:dyDescent="0.2"/>
    <row r="46672" hidden="1" x14ac:dyDescent="0.2"/>
    <row r="46673" hidden="1" x14ac:dyDescent="0.2"/>
    <row r="46674" hidden="1" x14ac:dyDescent="0.2"/>
    <row r="46675" hidden="1" x14ac:dyDescent="0.2"/>
    <row r="46676" hidden="1" x14ac:dyDescent="0.2"/>
    <row r="46677" hidden="1" x14ac:dyDescent="0.2"/>
    <row r="46678" hidden="1" x14ac:dyDescent="0.2"/>
    <row r="46679" hidden="1" x14ac:dyDescent="0.2"/>
    <row r="46680" hidden="1" x14ac:dyDescent="0.2"/>
    <row r="46681" hidden="1" x14ac:dyDescent="0.2"/>
    <row r="46682" hidden="1" x14ac:dyDescent="0.2"/>
    <row r="46683" hidden="1" x14ac:dyDescent="0.2"/>
    <row r="46684" hidden="1" x14ac:dyDescent="0.2"/>
    <row r="46685" hidden="1" x14ac:dyDescent="0.2"/>
    <row r="46686" hidden="1" x14ac:dyDescent="0.2"/>
    <row r="46687" hidden="1" x14ac:dyDescent="0.2"/>
    <row r="46688" hidden="1" x14ac:dyDescent="0.2"/>
    <row r="46689" hidden="1" x14ac:dyDescent="0.2"/>
    <row r="46690" hidden="1" x14ac:dyDescent="0.2"/>
    <row r="46691" hidden="1" x14ac:dyDescent="0.2"/>
    <row r="46692" hidden="1" x14ac:dyDescent="0.2"/>
    <row r="46693" hidden="1" x14ac:dyDescent="0.2"/>
    <row r="46694" hidden="1" x14ac:dyDescent="0.2"/>
    <row r="46695" hidden="1" x14ac:dyDescent="0.2"/>
    <row r="46696" hidden="1" x14ac:dyDescent="0.2"/>
    <row r="46697" hidden="1" x14ac:dyDescent="0.2"/>
    <row r="46698" hidden="1" x14ac:dyDescent="0.2"/>
    <row r="46699" hidden="1" x14ac:dyDescent="0.2"/>
    <row r="46700" hidden="1" x14ac:dyDescent="0.2"/>
    <row r="46701" hidden="1" x14ac:dyDescent="0.2"/>
    <row r="46702" hidden="1" x14ac:dyDescent="0.2"/>
    <row r="46703" hidden="1" x14ac:dyDescent="0.2"/>
    <row r="46704" hidden="1" x14ac:dyDescent="0.2"/>
    <row r="46705" hidden="1" x14ac:dyDescent="0.2"/>
    <row r="46706" hidden="1" x14ac:dyDescent="0.2"/>
    <row r="46707" hidden="1" x14ac:dyDescent="0.2"/>
    <row r="46708" hidden="1" x14ac:dyDescent="0.2"/>
    <row r="46709" hidden="1" x14ac:dyDescent="0.2"/>
    <row r="46710" hidden="1" x14ac:dyDescent="0.2"/>
    <row r="46711" hidden="1" x14ac:dyDescent="0.2"/>
    <row r="46712" hidden="1" x14ac:dyDescent="0.2"/>
    <row r="46713" hidden="1" x14ac:dyDescent="0.2"/>
    <row r="46714" hidden="1" x14ac:dyDescent="0.2"/>
    <row r="46715" hidden="1" x14ac:dyDescent="0.2"/>
    <row r="46716" hidden="1" x14ac:dyDescent="0.2"/>
    <row r="46717" hidden="1" x14ac:dyDescent="0.2"/>
    <row r="46718" hidden="1" x14ac:dyDescent="0.2"/>
    <row r="46719" hidden="1" x14ac:dyDescent="0.2"/>
    <row r="46720" hidden="1" x14ac:dyDescent="0.2"/>
    <row r="46721" hidden="1" x14ac:dyDescent="0.2"/>
    <row r="46722" hidden="1" x14ac:dyDescent="0.2"/>
    <row r="46723" hidden="1" x14ac:dyDescent="0.2"/>
    <row r="46724" hidden="1" x14ac:dyDescent="0.2"/>
    <row r="46725" hidden="1" x14ac:dyDescent="0.2"/>
    <row r="46726" hidden="1" x14ac:dyDescent="0.2"/>
    <row r="46727" hidden="1" x14ac:dyDescent="0.2"/>
    <row r="46728" hidden="1" x14ac:dyDescent="0.2"/>
    <row r="46729" hidden="1" x14ac:dyDescent="0.2"/>
    <row r="46730" hidden="1" x14ac:dyDescent="0.2"/>
    <row r="46731" hidden="1" x14ac:dyDescent="0.2"/>
    <row r="46732" hidden="1" x14ac:dyDescent="0.2"/>
    <row r="46733" hidden="1" x14ac:dyDescent="0.2"/>
    <row r="46734" hidden="1" x14ac:dyDescent="0.2"/>
    <row r="46735" hidden="1" x14ac:dyDescent="0.2"/>
    <row r="46736" hidden="1" x14ac:dyDescent="0.2"/>
    <row r="46737" hidden="1" x14ac:dyDescent="0.2"/>
    <row r="46738" hidden="1" x14ac:dyDescent="0.2"/>
    <row r="46739" hidden="1" x14ac:dyDescent="0.2"/>
    <row r="46740" hidden="1" x14ac:dyDescent="0.2"/>
    <row r="46741" hidden="1" x14ac:dyDescent="0.2"/>
    <row r="46742" hidden="1" x14ac:dyDescent="0.2"/>
    <row r="46743" hidden="1" x14ac:dyDescent="0.2"/>
    <row r="46744" hidden="1" x14ac:dyDescent="0.2"/>
    <row r="46745" hidden="1" x14ac:dyDescent="0.2"/>
    <row r="46746" hidden="1" x14ac:dyDescent="0.2"/>
    <row r="46747" hidden="1" x14ac:dyDescent="0.2"/>
    <row r="46748" hidden="1" x14ac:dyDescent="0.2"/>
    <row r="46749" hidden="1" x14ac:dyDescent="0.2"/>
    <row r="46750" hidden="1" x14ac:dyDescent="0.2"/>
    <row r="46751" hidden="1" x14ac:dyDescent="0.2"/>
    <row r="46752" hidden="1" x14ac:dyDescent="0.2"/>
    <row r="46753" hidden="1" x14ac:dyDescent="0.2"/>
    <row r="46754" hidden="1" x14ac:dyDescent="0.2"/>
    <row r="46755" hidden="1" x14ac:dyDescent="0.2"/>
    <row r="46756" hidden="1" x14ac:dyDescent="0.2"/>
    <row r="46757" hidden="1" x14ac:dyDescent="0.2"/>
    <row r="46758" hidden="1" x14ac:dyDescent="0.2"/>
    <row r="46759" hidden="1" x14ac:dyDescent="0.2"/>
    <row r="46760" hidden="1" x14ac:dyDescent="0.2"/>
    <row r="46761" hidden="1" x14ac:dyDescent="0.2"/>
    <row r="46762" hidden="1" x14ac:dyDescent="0.2"/>
    <row r="46763" hidden="1" x14ac:dyDescent="0.2"/>
    <row r="46764" hidden="1" x14ac:dyDescent="0.2"/>
    <row r="46765" hidden="1" x14ac:dyDescent="0.2"/>
    <row r="46766" hidden="1" x14ac:dyDescent="0.2"/>
    <row r="46767" hidden="1" x14ac:dyDescent="0.2"/>
    <row r="46768" hidden="1" x14ac:dyDescent="0.2"/>
    <row r="46769" hidden="1" x14ac:dyDescent="0.2"/>
    <row r="46770" hidden="1" x14ac:dyDescent="0.2"/>
    <row r="46771" hidden="1" x14ac:dyDescent="0.2"/>
    <row r="46772" hidden="1" x14ac:dyDescent="0.2"/>
    <row r="46773" hidden="1" x14ac:dyDescent="0.2"/>
    <row r="46774" hidden="1" x14ac:dyDescent="0.2"/>
    <row r="46775" hidden="1" x14ac:dyDescent="0.2"/>
    <row r="46776" hidden="1" x14ac:dyDescent="0.2"/>
    <row r="46777" hidden="1" x14ac:dyDescent="0.2"/>
    <row r="46778" hidden="1" x14ac:dyDescent="0.2"/>
    <row r="46779" hidden="1" x14ac:dyDescent="0.2"/>
    <row r="46780" hidden="1" x14ac:dyDescent="0.2"/>
    <row r="46781" hidden="1" x14ac:dyDescent="0.2"/>
    <row r="46782" hidden="1" x14ac:dyDescent="0.2"/>
    <row r="46783" hidden="1" x14ac:dyDescent="0.2"/>
    <row r="46784" hidden="1" x14ac:dyDescent="0.2"/>
    <row r="46785" hidden="1" x14ac:dyDescent="0.2"/>
    <row r="46786" hidden="1" x14ac:dyDescent="0.2"/>
    <row r="46787" hidden="1" x14ac:dyDescent="0.2"/>
    <row r="46788" hidden="1" x14ac:dyDescent="0.2"/>
    <row r="46789" hidden="1" x14ac:dyDescent="0.2"/>
    <row r="46790" hidden="1" x14ac:dyDescent="0.2"/>
    <row r="46791" hidden="1" x14ac:dyDescent="0.2"/>
    <row r="46792" hidden="1" x14ac:dyDescent="0.2"/>
    <row r="46793" hidden="1" x14ac:dyDescent="0.2"/>
    <row r="46794" hidden="1" x14ac:dyDescent="0.2"/>
    <row r="46795" hidden="1" x14ac:dyDescent="0.2"/>
    <row r="46796" hidden="1" x14ac:dyDescent="0.2"/>
    <row r="46797" hidden="1" x14ac:dyDescent="0.2"/>
    <row r="46798" hidden="1" x14ac:dyDescent="0.2"/>
    <row r="46799" hidden="1" x14ac:dyDescent="0.2"/>
    <row r="46800" hidden="1" x14ac:dyDescent="0.2"/>
    <row r="46801" hidden="1" x14ac:dyDescent="0.2"/>
    <row r="46802" hidden="1" x14ac:dyDescent="0.2"/>
    <row r="46803" hidden="1" x14ac:dyDescent="0.2"/>
    <row r="46804" hidden="1" x14ac:dyDescent="0.2"/>
    <row r="46805" hidden="1" x14ac:dyDescent="0.2"/>
    <row r="46806" hidden="1" x14ac:dyDescent="0.2"/>
    <row r="46807" hidden="1" x14ac:dyDescent="0.2"/>
    <row r="46808" hidden="1" x14ac:dyDescent="0.2"/>
    <row r="46809" hidden="1" x14ac:dyDescent="0.2"/>
    <row r="46810" hidden="1" x14ac:dyDescent="0.2"/>
    <row r="46811" hidden="1" x14ac:dyDescent="0.2"/>
    <row r="46812" hidden="1" x14ac:dyDescent="0.2"/>
    <row r="46813" hidden="1" x14ac:dyDescent="0.2"/>
    <row r="46814" hidden="1" x14ac:dyDescent="0.2"/>
    <row r="46815" hidden="1" x14ac:dyDescent="0.2"/>
    <row r="46816" hidden="1" x14ac:dyDescent="0.2"/>
    <row r="46817" hidden="1" x14ac:dyDescent="0.2"/>
    <row r="46818" hidden="1" x14ac:dyDescent="0.2"/>
    <row r="46819" hidden="1" x14ac:dyDescent="0.2"/>
    <row r="46820" hidden="1" x14ac:dyDescent="0.2"/>
    <row r="46821" hidden="1" x14ac:dyDescent="0.2"/>
    <row r="46822" hidden="1" x14ac:dyDescent="0.2"/>
    <row r="46823" hidden="1" x14ac:dyDescent="0.2"/>
    <row r="46824" hidden="1" x14ac:dyDescent="0.2"/>
    <row r="46825" hidden="1" x14ac:dyDescent="0.2"/>
    <row r="46826" hidden="1" x14ac:dyDescent="0.2"/>
    <row r="46827" hidden="1" x14ac:dyDescent="0.2"/>
    <row r="46828" hidden="1" x14ac:dyDescent="0.2"/>
    <row r="46829" hidden="1" x14ac:dyDescent="0.2"/>
    <row r="46830" hidden="1" x14ac:dyDescent="0.2"/>
    <row r="46831" hidden="1" x14ac:dyDescent="0.2"/>
    <row r="46832" hidden="1" x14ac:dyDescent="0.2"/>
    <row r="46833" hidden="1" x14ac:dyDescent="0.2"/>
    <row r="46834" hidden="1" x14ac:dyDescent="0.2"/>
    <row r="46835" hidden="1" x14ac:dyDescent="0.2"/>
    <row r="46836" hidden="1" x14ac:dyDescent="0.2"/>
    <row r="46837" hidden="1" x14ac:dyDescent="0.2"/>
    <row r="46838" hidden="1" x14ac:dyDescent="0.2"/>
    <row r="46839" hidden="1" x14ac:dyDescent="0.2"/>
    <row r="46840" hidden="1" x14ac:dyDescent="0.2"/>
    <row r="46841" hidden="1" x14ac:dyDescent="0.2"/>
    <row r="46842" hidden="1" x14ac:dyDescent="0.2"/>
    <row r="46843" hidden="1" x14ac:dyDescent="0.2"/>
    <row r="46844" hidden="1" x14ac:dyDescent="0.2"/>
    <row r="46845" hidden="1" x14ac:dyDescent="0.2"/>
    <row r="46846" hidden="1" x14ac:dyDescent="0.2"/>
    <row r="46847" hidden="1" x14ac:dyDescent="0.2"/>
    <row r="46848" hidden="1" x14ac:dyDescent="0.2"/>
    <row r="46849" hidden="1" x14ac:dyDescent="0.2"/>
    <row r="46850" hidden="1" x14ac:dyDescent="0.2"/>
    <row r="46851" hidden="1" x14ac:dyDescent="0.2"/>
    <row r="46852" hidden="1" x14ac:dyDescent="0.2"/>
    <row r="46853" hidden="1" x14ac:dyDescent="0.2"/>
    <row r="46854" hidden="1" x14ac:dyDescent="0.2"/>
    <row r="46855" hidden="1" x14ac:dyDescent="0.2"/>
    <row r="46856" hidden="1" x14ac:dyDescent="0.2"/>
    <row r="46857" hidden="1" x14ac:dyDescent="0.2"/>
    <row r="46858" hidden="1" x14ac:dyDescent="0.2"/>
    <row r="46859" hidden="1" x14ac:dyDescent="0.2"/>
    <row r="46860" hidden="1" x14ac:dyDescent="0.2"/>
    <row r="46861" hidden="1" x14ac:dyDescent="0.2"/>
    <row r="46862" hidden="1" x14ac:dyDescent="0.2"/>
    <row r="46863" hidden="1" x14ac:dyDescent="0.2"/>
    <row r="46864" hidden="1" x14ac:dyDescent="0.2"/>
    <row r="46865" hidden="1" x14ac:dyDescent="0.2"/>
    <row r="46866" hidden="1" x14ac:dyDescent="0.2"/>
    <row r="46867" hidden="1" x14ac:dyDescent="0.2"/>
    <row r="46868" hidden="1" x14ac:dyDescent="0.2"/>
    <row r="46869" hidden="1" x14ac:dyDescent="0.2"/>
    <row r="46870" hidden="1" x14ac:dyDescent="0.2"/>
    <row r="46871" hidden="1" x14ac:dyDescent="0.2"/>
    <row r="46872" hidden="1" x14ac:dyDescent="0.2"/>
    <row r="46873" hidden="1" x14ac:dyDescent="0.2"/>
    <row r="46874" hidden="1" x14ac:dyDescent="0.2"/>
    <row r="46875" hidden="1" x14ac:dyDescent="0.2"/>
    <row r="46876" hidden="1" x14ac:dyDescent="0.2"/>
    <row r="46877" hidden="1" x14ac:dyDescent="0.2"/>
    <row r="46878" hidden="1" x14ac:dyDescent="0.2"/>
    <row r="46879" hidden="1" x14ac:dyDescent="0.2"/>
    <row r="46880" hidden="1" x14ac:dyDescent="0.2"/>
    <row r="46881" hidden="1" x14ac:dyDescent="0.2"/>
    <row r="46882" hidden="1" x14ac:dyDescent="0.2"/>
    <row r="46883" hidden="1" x14ac:dyDescent="0.2"/>
    <row r="46884" hidden="1" x14ac:dyDescent="0.2"/>
    <row r="46885" hidden="1" x14ac:dyDescent="0.2"/>
    <row r="46886" hidden="1" x14ac:dyDescent="0.2"/>
    <row r="46887" hidden="1" x14ac:dyDescent="0.2"/>
    <row r="46888" hidden="1" x14ac:dyDescent="0.2"/>
    <row r="46889" hidden="1" x14ac:dyDescent="0.2"/>
    <row r="46890" hidden="1" x14ac:dyDescent="0.2"/>
    <row r="46891" hidden="1" x14ac:dyDescent="0.2"/>
    <row r="46892" hidden="1" x14ac:dyDescent="0.2"/>
    <row r="46893" hidden="1" x14ac:dyDescent="0.2"/>
    <row r="46894" hidden="1" x14ac:dyDescent="0.2"/>
    <row r="46895" hidden="1" x14ac:dyDescent="0.2"/>
    <row r="46896" hidden="1" x14ac:dyDescent="0.2"/>
    <row r="46897" hidden="1" x14ac:dyDescent="0.2"/>
    <row r="46898" hidden="1" x14ac:dyDescent="0.2"/>
    <row r="46899" hidden="1" x14ac:dyDescent="0.2"/>
    <row r="46900" hidden="1" x14ac:dyDescent="0.2"/>
    <row r="46901" hidden="1" x14ac:dyDescent="0.2"/>
    <row r="46902" hidden="1" x14ac:dyDescent="0.2"/>
    <row r="46903" hidden="1" x14ac:dyDescent="0.2"/>
    <row r="46904" hidden="1" x14ac:dyDescent="0.2"/>
    <row r="46905" hidden="1" x14ac:dyDescent="0.2"/>
    <row r="46906" hidden="1" x14ac:dyDescent="0.2"/>
    <row r="46907" hidden="1" x14ac:dyDescent="0.2"/>
    <row r="46908" hidden="1" x14ac:dyDescent="0.2"/>
    <row r="46909" hidden="1" x14ac:dyDescent="0.2"/>
    <row r="46910" hidden="1" x14ac:dyDescent="0.2"/>
    <row r="46911" hidden="1" x14ac:dyDescent="0.2"/>
    <row r="46912" hidden="1" x14ac:dyDescent="0.2"/>
    <row r="46913" hidden="1" x14ac:dyDescent="0.2"/>
    <row r="46914" hidden="1" x14ac:dyDescent="0.2"/>
    <row r="46915" hidden="1" x14ac:dyDescent="0.2"/>
    <row r="46916" hidden="1" x14ac:dyDescent="0.2"/>
    <row r="46917" hidden="1" x14ac:dyDescent="0.2"/>
    <row r="46918" hidden="1" x14ac:dyDescent="0.2"/>
    <row r="46919" hidden="1" x14ac:dyDescent="0.2"/>
    <row r="46920" hidden="1" x14ac:dyDescent="0.2"/>
    <row r="46921" hidden="1" x14ac:dyDescent="0.2"/>
    <row r="46922" hidden="1" x14ac:dyDescent="0.2"/>
    <row r="46923" hidden="1" x14ac:dyDescent="0.2"/>
    <row r="46924" hidden="1" x14ac:dyDescent="0.2"/>
    <row r="46925" hidden="1" x14ac:dyDescent="0.2"/>
    <row r="46926" hidden="1" x14ac:dyDescent="0.2"/>
    <row r="46927" hidden="1" x14ac:dyDescent="0.2"/>
    <row r="46928" hidden="1" x14ac:dyDescent="0.2"/>
    <row r="46929" hidden="1" x14ac:dyDescent="0.2"/>
    <row r="46930" hidden="1" x14ac:dyDescent="0.2"/>
    <row r="46931" hidden="1" x14ac:dyDescent="0.2"/>
    <row r="46932" hidden="1" x14ac:dyDescent="0.2"/>
    <row r="46933" hidden="1" x14ac:dyDescent="0.2"/>
    <row r="46934" hidden="1" x14ac:dyDescent="0.2"/>
    <row r="46935" hidden="1" x14ac:dyDescent="0.2"/>
    <row r="46936" hidden="1" x14ac:dyDescent="0.2"/>
    <row r="46937" hidden="1" x14ac:dyDescent="0.2"/>
    <row r="46938" hidden="1" x14ac:dyDescent="0.2"/>
    <row r="46939" hidden="1" x14ac:dyDescent="0.2"/>
    <row r="46940" hidden="1" x14ac:dyDescent="0.2"/>
    <row r="46941" hidden="1" x14ac:dyDescent="0.2"/>
    <row r="46942" hidden="1" x14ac:dyDescent="0.2"/>
    <row r="46943" hidden="1" x14ac:dyDescent="0.2"/>
    <row r="46944" hidden="1" x14ac:dyDescent="0.2"/>
    <row r="46945" hidden="1" x14ac:dyDescent="0.2"/>
    <row r="46946" hidden="1" x14ac:dyDescent="0.2"/>
    <row r="46947" hidden="1" x14ac:dyDescent="0.2"/>
    <row r="46948" hidden="1" x14ac:dyDescent="0.2"/>
    <row r="46949" hidden="1" x14ac:dyDescent="0.2"/>
    <row r="46950" hidden="1" x14ac:dyDescent="0.2"/>
    <row r="46951" hidden="1" x14ac:dyDescent="0.2"/>
    <row r="46952" hidden="1" x14ac:dyDescent="0.2"/>
    <row r="46953" hidden="1" x14ac:dyDescent="0.2"/>
    <row r="46954" hidden="1" x14ac:dyDescent="0.2"/>
    <row r="46955" hidden="1" x14ac:dyDescent="0.2"/>
    <row r="46956" hidden="1" x14ac:dyDescent="0.2"/>
    <row r="46957" hidden="1" x14ac:dyDescent="0.2"/>
    <row r="46958" hidden="1" x14ac:dyDescent="0.2"/>
    <row r="46959" hidden="1" x14ac:dyDescent="0.2"/>
    <row r="46960" hidden="1" x14ac:dyDescent="0.2"/>
    <row r="46961" hidden="1" x14ac:dyDescent="0.2"/>
    <row r="46962" hidden="1" x14ac:dyDescent="0.2"/>
    <row r="46963" hidden="1" x14ac:dyDescent="0.2"/>
    <row r="46964" hidden="1" x14ac:dyDescent="0.2"/>
    <row r="46965" hidden="1" x14ac:dyDescent="0.2"/>
    <row r="46966" hidden="1" x14ac:dyDescent="0.2"/>
    <row r="46967" hidden="1" x14ac:dyDescent="0.2"/>
    <row r="46968" hidden="1" x14ac:dyDescent="0.2"/>
    <row r="46969" hidden="1" x14ac:dyDescent="0.2"/>
    <row r="46970" hidden="1" x14ac:dyDescent="0.2"/>
    <row r="46971" hidden="1" x14ac:dyDescent="0.2"/>
    <row r="46972" hidden="1" x14ac:dyDescent="0.2"/>
    <row r="46973" hidden="1" x14ac:dyDescent="0.2"/>
    <row r="46974" hidden="1" x14ac:dyDescent="0.2"/>
    <row r="46975" hidden="1" x14ac:dyDescent="0.2"/>
    <row r="46976" hidden="1" x14ac:dyDescent="0.2"/>
    <row r="46977" hidden="1" x14ac:dyDescent="0.2"/>
    <row r="46978" hidden="1" x14ac:dyDescent="0.2"/>
    <row r="46979" hidden="1" x14ac:dyDescent="0.2"/>
    <row r="46980" hidden="1" x14ac:dyDescent="0.2"/>
    <row r="46981" hidden="1" x14ac:dyDescent="0.2"/>
    <row r="46982" hidden="1" x14ac:dyDescent="0.2"/>
    <row r="46983" hidden="1" x14ac:dyDescent="0.2"/>
    <row r="46984" hidden="1" x14ac:dyDescent="0.2"/>
    <row r="46985" hidden="1" x14ac:dyDescent="0.2"/>
    <row r="46986" hidden="1" x14ac:dyDescent="0.2"/>
    <row r="46987" hidden="1" x14ac:dyDescent="0.2"/>
    <row r="46988" hidden="1" x14ac:dyDescent="0.2"/>
    <row r="46989" hidden="1" x14ac:dyDescent="0.2"/>
    <row r="46990" hidden="1" x14ac:dyDescent="0.2"/>
    <row r="46991" hidden="1" x14ac:dyDescent="0.2"/>
    <row r="46992" hidden="1" x14ac:dyDescent="0.2"/>
    <row r="46993" hidden="1" x14ac:dyDescent="0.2"/>
    <row r="46994" hidden="1" x14ac:dyDescent="0.2"/>
    <row r="46995" hidden="1" x14ac:dyDescent="0.2"/>
    <row r="46996" hidden="1" x14ac:dyDescent="0.2"/>
    <row r="46997" hidden="1" x14ac:dyDescent="0.2"/>
    <row r="46998" hidden="1" x14ac:dyDescent="0.2"/>
    <row r="46999" hidden="1" x14ac:dyDescent="0.2"/>
    <row r="47000" hidden="1" x14ac:dyDescent="0.2"/>
    <row r="47001" hidden="1" x14ac:dyDescent="0.2"/>
    <row r="47002" hidden="1" x14ac:dyDescent="0.2"/>
    <row r="47003" hidden="1" x14ac:dyDescent="0.2"/>
    <row r="47004" hidden="1" x14ac:dyDescent="0.2"/>
    <row r="47005" hidden="1" x14ac:dyDescent="0.2"/>
    <row r="47006" hidden="1" x14ac:dyDescent="0.2"/>
    <row r="47007" hidden="1" x14ac:dyDescent="0.2"/>
    <row r="47008" hidden="1" x14ac:dyDescent="0.2"/>
    <row r="47009" hidden="1" x14ac:dyDescent="0.2"/>
    <row r="47010" hidden="1" x14ac:dyDescent="0.2"/>
    <row r="47011" hidden="1" x14ac:dyDescent="0.2"/>
    <row r="47012" hidden="1" x14ac:dyDescent="0.2"/>
    <row r="47013" hidden="1" x14ac:dyDescent="0.2"/>
    <row r="47014" hidden="1" x14ac:dyDescent="0.2"/>
    <row r="47015" hidden="1" x14ac:dyDescent="0.2"/>
    <row r="47016" hidden="1" x14ac:dyDescent="0.2"/>
    <row r="47017" hidden="1" x14ac:dyDescent="0.2"/>
    <row r="47018" hidden="1" x14ac:dyDescent="0.2"/>
    <row r="47019" hidden="1" x14ac:dyDescent="0.2"/>
    <row r="47020" hidden="1" x14ac:dyDescent="0.2"/>
    <row r="47021" hidden="1" x14ac:dyDescent="0.2"/>
    <row r="47022" hidden="1" x14ac:dyDescent="0.2"/>
    <row r="47023" hidden="1" x14ac:dyDescent="0.2"/>
    <row r="47024" hidden="1" x14ac:dyDescent="0.2"/>
    <row r="47025" hidden="1" x14ac:dyDescent="0.2"/>
    <row r="47026" hidden="1" x14ac:dyDescent="0.2"/>
    <row r="47027" hidden="1" x14ac:dyDescent="0.2"/>
    <row r="47028" hidden="1" x14ac:dyDescent="0.2"/>
    <row r="47029" hidden="1" x14ac:dyDescent="0.2"/>
    <row r="47030" hidden="1" x14ac:dyDescent="0.2"/>
    <row r="47031" hidden="1" x14ac:dyDescent="0.2"/>
    <row r="47032" hidden="1" x14ac:dyDescent="0.2"/>
    <row r="47033" hidden="1" x14ac:dyDescent="0.2"/>
    <row r="47034" hidden="1" x14ac:dyDescent="0.2"/>
    <row r="47035" hidden="1" x14ac:dyDescent="0.2"/>
    <row r="47036" hidden="1" x14ac:dyDescent="0.2"/>
    <row r="47037" hidden="1" x14ac:dyDescent="0.2"/>
    <row r="47038" hidden="1" x14ac:dyDescent="0.2"/>
    <row r="47039" hidden="1" x14ac:dyDescent="0.2"/>
    <row r="47040" hidden="1" x14ac:dyDescent="0.2"/>
    <row r="47041" hidden="1" x14ac:dyDescent="0.2"/>
    <row r="47042" hidden="1" x14ac:dyDescent="0.2"/>
    <row r="47043" hidden="1" x14ac:dyDescent="0.2"/>
    <row r="47044" hidden="1" x14ac:dyDescent="0.2"/>
    <row r="47045" hidden="1" x14ac:dyDescent="0.2"/>
    <row r="47046" hidden="1" x14ac:dyDescent="0.2"/>
    <row r="47047" hidden="1" x14ac:dyDescent="0.2"/>
    <row r="47048" hidden="1" x14ac:dyDescent="0.2"/>
    <row r="47049" hidden="1" x14ac:dyDescent="0.2"/>
    <row r="47050" hidden="1" x14ac:dyDescent="0.2"/>
    <row r="47051" hidden="1" x14ac:dyDescent="0.2"/>
    <row r="47052" hidden="1" x14ac:dyDescent="0.2"/>
    <row r="47053" hidden="1" x14ac:dyDescent="0.2"/>
    <row r="47054" hidden="1" x14ac:dyDescent="0.2"/>
    <row r="47055" hidden="1" x14ac:dyDescent="0.2"/>
    <row r="47056" hidden="1" x14ac:dyDescent="0.2"/>
    <row r="47057" hidden="1" x14ac:dyDescent="0.2"/>
    <row r="47058" hidden="1" x14ac:dyDescent="0.2"/>
    <row r="47059" hidden="1" x14ac:dyDescent="0.2"/>
    <row r="47060" hidden="1" x14ac:dyDescent="0.2"/>
    <row r="47061" hidden="1" x14ac:dyDescent="0.2"/>
    <row r="47062" hidden="1" x14ac:dyDescent="0.2"/>
    <row r="47063" hidden="1" x14ac:dyDescent="0.2"/>
    <row r="47064" hidden="1" x14ac:dyDescent="0.2"/>
    <row r="47065" hidden="1" x14ac:dyDescent="0.2"/>
    <row r="47066" hidden="1" x14ac:dyDescent="0.2"/>
    <row r="47067" hidden="1" x14ac:dyDescent="0.2"/>
    <row r="47068" hidden="1" x14ac:dyDescent="0.2"/>
    <row r="47069" hidden="1" x14ac:dyDescent="0.2"/>
    <row r="47070" hidden="1" x14ac:dyDescent="0.2"/>
    <row r="47071" hidden="1" x14ac:dyDescent="0.2"/>
    <row r="47072" hidden="1" x14ac:dyDescent="0.2"/>
    <row r="47073" hidden="1" x14ac:dyDescent="0.2"/>
    <row r="47074" hidden="1" x14ac:dyDescent="0.2"/>
    <row r="47075" hidden="1" x14ac:dyDescent="0.2"/>
    <row r="47076" hidden="1" x14ac:dyDescent="0.2"/>
    <row r="47077" hidden="1" x14ac:dyDescent="0.2"/>
    <row r="47078" hidden="1" x14ac:dyDescent="0.2"/>
    <row r="47079" hidden="1" x14ac:dyDescent="0.2"/>
    <row r="47080" hidden="1" x14ac:dyDescent="0.2"/>
    <row r="47081" hidden="1" x14ac:dyDescent="0.2"/>
    <row r="47082" hidden="1" x14ac:dyDescent="0.2"/>
    <row r="47083" hidden="1" x14ac:dyDescent="0.2"/>
    <row r="47084" hidden="1" x14ac:dyDescent="0.2"/>
    <row r="47085" hidden="1" x14ac:dyDescent="0.2"/>
    <row r="47086" hidden="1" x14ac:dyDescent="0.2"/>
    <row r="47087" hidden="1" x14ac:dyDescent="0.2"/>
    <row r="47088" hidden="1" x14ac:dyDescent="0.2"/>
    <row r="47089" hidden="1" x14ac:dyDescent="0.2"/>
    <row r="47090" hidden="1" x14ac:dyDescent="0.2"/>
    <row r="47091" hidden="1" x14ac:dyDescent="0.2"/>
    <row r="47092" hidden="1" x14ac:dyDescent="0.2"/>
    <row r="47093" hidden="1" x14ac:dyDescent="0.2"/>
    <row r="47094" hidden="1" x14ac:dyDescent="0.2"/>
    <row r="47095" hidden="1" x14ac:dyDescent="0.2"/>
    <row r="47096" hidden="1" x14ac:dyDescent="0.2"/>
    <row r="47097" hidden="1" x14ac:dyDescent="0.2"/>
    <row r="47098" hidden="1" x14ac:dyDescent="0.2"/>
    <row r="47099" hidden="1" x14ac:dyDescent="0.2"/>
    <row r="47100" hidden="1" x14ac:dyDescent="0.2"/>
    <row r="47101" hidden="1" x14ac:dyDescent="0.2"/>
    <row r="47102" hidden="1" x14ac:dyDescent="0.2"/>
    <row r="47103" hidden="1" x14ac:dyDescent="0.2"/>
    <row r="47104" hidden="1" x14ac:dyDescent="0.2"/>
    <row r="47105" hidden="1" x14ac:dyDescent="0.2"/>
    <row r="47106" hidden="1" x14ac:dyDescent="0.2"/>
    <row r="47107" hidden="1" x14ac:dyDescent="0.2"/>
    <row r="47108" hidden="1" x14ac:dyDescent="0.2"/>
    <row r="47109" hidden="1" x14ac:dyDescent="0.2"/>
    <row r="47110" hidden="1" x14ac:dyDescent="0.2"/>
    <row r="47111" hidden="1" x14ac:dyDescent="0.2"/>
    <row r="47112" hidden="1" x14ac:dyDescent="0.2"/>
    <row r="47113" hidden="1" x14ac:dyDescent="0.2"/>
    <row r="47114" hidden="1" x14ac:dyDescent="0.2"/>
    <row r="47115" hidden="1" x14ac:dyDescent="0.2"/>
    <row r="47116" hidden="1" x14ac:dyDescent="0.2"/>
    <row r="47117" hidden="1" x14ac:dyDescent="0.2"/>
    <row r="47118" hidden="1" x14ac:dyDescent="0.2"/>
    <row r="47119" hidden="1" x14ac:dyDescent="0.2"/>
    <row r="47120" hidden="1" x14ac:dyDescent="0.2"/>
    <row r="47121" hidden="1" x14ac:dyDescent="0.2"/>
    <row r="47122" hidden="1" x14ac:dyDescent="0.2"/>
    <row r="47123" hidden="1" x14ac:dyDescent="0.2"/>
    <row r="47124" hidden="1" x14ac:dyDescent="0.2"/>
    <row r="47125" hidden="1" x14ac:dyDescent="0.2"/>
    <row r="47126" hidden="1" x14ac:dyDescent="0.2"/>
    <row r="47127" hidden="1" x14ac:dyDescent="0.2"/>
    <row r="47128" hidden="1" x14ac:dyDescent="0.2"/>
    <row r="47129" hidden="1" x14ac:dyDescent="0.2"/>
    <row r="47130" hidden="1" x14ac:dyDescent="0.2"/>
    <row r="47131" hidden="1" x14ac:dyDescent="0.2"/>
    <row r="47132" hidden="1" x14ac:dyDescent="0.2"/>
    <row r="47133" hidden="1" x14ac:dyDescent="0.2"/>
    <row r="47134" hidden="1" x14ac:dyDescent="0.2"/>
    <row r="47135" hidden="1" x14ac:dyDescent="0.2"/>
    <row r="47136" hidden="1" x14ac:dyDescent="0.2"/>
    <row r="47137" hidden="1" x14ac:dyDescent="0.2"/>
    <row r="47138" hidden="1" x14ac:dyDescent="0.2"/>
    <row r="47139" hidden="1" x14ac:dyDescent="0.2"/>
    <row r="47140" hidden="1" x14ac:dyDescent="0.2"/>
    <row r="47141" hidden="1" x14ac:dyDescent="0.2"/>
    <row r="47142" hidden="1" x14ac:dyDescent="0.2"/>
    <row r="47143" hidden="1" x14ac:dyDescent="0.2"/>
    <row r="47144" hidden="1" x14ac:dyDescent="0.2"/>
    <row r="47145" hidden="1" x14ac:dyDescent="0.2"/>
    <row r="47146" hidden="1" x14ac:dyDescent="0.2"/>
    <row r="47147" hidden="1" x14ac:dyDescent="0.2"/>
    <row r="47148" hidden="1" x14ac:dyDescent="0.2"/>
    <row r="47149" hidden="1" x14ac:dyDescent="0.2"/>
    <row r="47150" hidden="1" x14ac:dyDescent="0.2"/>
    <row r="47151" hidden="1" x14ac:dyDescent="0.2"/>
    <row r="47152" hidden="1" x14ac:dyDescent="0.2"/>
    <row r="47153" hidden="1" x14ac:dyDescent="0.2"/>
    <row r="47154" hidden="1" x14ac:dyDescent="0.2"/>
    <row r="47155" hidden="1" x14ac:dyDescent="0.2"/>
    <row r="47156" hidden="1" x14ac:dyDescent="0.2"/>
    <row r="47157" hidden="1" x14ac:dyDescent="0.2"/>
    <row r="47158" hidden="1" x14ac:dyDescent="0.2"/>
    <row r="47159" hidden="1" x14ac:dyDescent="0.2"/>
    <row r="47160" hidden="1" x14ac:dyDescent="0.2"/>
    <row r="47161" hidden="1" x14ac:dyDescent="0.2"/>
    <row r="47162" hidden="1" x14ac:dyDescent="0.2"/>
    <row r="47163" hidden="1" x14ac:dyDescent="0.2"/>
    <row r="47164" hidden="1" x14ac:dyDescent="0.2"/>
    <row r="47165" hidden="1" x14ac:dyDescent="0.2"/>
    <row r="47166" hidden="1" x14ac:dyDescent="0.2"/>
    <row r="47167" hidden="1" x14ac:dyDescent="0.2"/>
    <row r="47168" hidden="1" x14ac:dyDescent="0.2"/>
    <row r="47169" hidden="1" x14ac:dyDescent="0.2"/>
    <row r="47170" hidden="1" x14ac:dyDescent="0.2"/>
    <row r="47171" hidden="1" x14ac:dyDescent="0.2"/>
    <row r="47172" hidden="1" x14ac:dyDescent="0.2"/>
    <row r="47173" hidden="1" x14ac:dyDescent="0.2"/>
    <row r="47174" hidden="1" x14ac:dyDescent="0.2"/>
    <row r="47175" hidden="1" x14ac:dyDescent="0.2"/>
    <row r="47176" hidden="1" x14ac:dyDescent="0.2"/>
    <row r="47177" hidden="1" x14ac:dyDescent="0.2"/>
    <row r="47178" hidden="1" x14ac:dyDescent="0.2"/>
    <row r="47179" hidden="1" x14ac:dyDescent="0.2"/>
    <row r="47180" hidden="1" x14ac:dyDescent="0.2"/>
    <row r="47181" hidden="1" x14ac:dyDescent="0.2"/>
    <row r="47182" hidden="1" x14ac:dyDescent="0.2"/>
    <row r="47183" hidden="1" x14ac:dyDescent="0.2"/>
    <row r="47184" hidden="1" x14ac:dyDescent="0.2"/>
    <row r="47185" hidden="1" x14ac:dyDescent="0.2"/>
    <row r="47186" hidden="1" x14ac:dyDescent="0.2"/>
    <row r="47187" hidden="1" x14ac:dyDescent="0.2"/>
    <row r="47188" hidden="1" x14ac:dyDescent="0.2"/>
    <row r="47189" hidden="1" x14ac:dyDescent="0.2"/>
    <row r="47190" hidden="1" x14ac:dyDescent="0.2"/>
    <row r="47191" hidden="1" x14ac:dyDescent="0.2"/>
    <row r="47192" hidden="1" x14ac:dyDescent="0.2"/>
    <row r="47193" hidden="1" x14ac:dyDescent="0.2"/>
    <row r="47194" hidden="1" x14ac:dyDescent="0.2"/>
    <row r="47195" hidden="1" x14ac:dyDescent="0.2"/>
    <row r="47196" hidden="1" x14ac:dyDescent="0.2"/>
    <row r="47197" hidden="1" x14ac:dyDescent="0.2"/>
    <row r="47198" hidden="1" x14ac:dyDescent="0.2"/>
    <row r="47199" hidden="1" x14ac:dyDescent="0.2"/>
    <row r="47200" hidden="1" x14ac:dyDescent="0.2"/>
    <row r="47201" hidden="1" x14ac:dyDescent="0.2"/>
    <row r="47202" hidden="1" x14ac:dyDescent="0.2"/>
    <row r="47203" hidden="1" x14ac:dyDescent="0.2"/>
    <row r="47204" hidden="1" x14ac:dyDescent="0.2"/>
    <row r="47205" hidden="1" x14ac:dyDescent="0.2"/>
    <row r="47206" hidden="1" x14ac:dyDescent="0.2"/>
    <row r="47207" hidden="1" x14ac:dyDescent="0.2"/>
    <row r="47208" hidden="1" x14ac:dyDescent="0.2"/>
    <row r="47209" hidden="1" x14ac:dyDescent="0.2"/>
    <row r="47210" hidden="1" x14ac:dyDescent="0.2"/>
    <row r="47211" hidden="1" x14ac:dyDescent="0.2"/>
    <row r="47212" hidden="1" x14ac:dyDescent="0.2"/>
    <row r="47213" hidden="1" x14ac:dyDescent="0.2"/>
    <row r="47214" hidden="1" x14ac:dyDescent="0.2"/>
    <row r="47215" hidden="1" x14ac:dyDescent="0.2"/>
    <row r="47216" hidden="1" x14ac:dyDescent="0.2"/>
    <row r="47217" hidden="1" x14ac:dyDescent="0.2"/>
    <row r="47218" hidden="1" x14ac:dyDescent="0.2"/>
    <row r="47219" hidden="1" x14ac:dyDescent="0.2"/>
    <row r="47220" hidden="1" x14ac:dyDescent="0.2"/>
    <row r="47221" hidden="1" x14ac:dyDescent="0.2"/>
    <row r="47222" hidden="1" x14ac:dyDescent="0.2"/>
    <row r="47223" hidden="1" x14ac:dyDescent="0.2"/>
    <row r="47224" hidden="1" x14ac:dyDescent="0.2"/>
    <row r="47225" hidden="1" x14ac:dyDescent="0.2"/>
    <row r="47226" hidden="1" x14ac:dyDescent="0.2"/>
    <row r="47227" hidden="1" x14ac:dyDescent="0.2"/>
    <row r="47228" hidden="1" x14ac:dyDescent="0.2"/>
    <row r="47229" hidden="1" x14ac:dyDescent="0.2"/>
    <row r="47230" hidden="1" x14ac:dyDescent="0.2"/>
    <row r="47231" hidden="1" x14ac:dyDescent="0.2"/>
    <row r="47232" hidden="1" x14ac:dyDescent="0.2"/>
    <row r="47233" hidden="1" x14ac:dyDescent="0.2"/>
    <row r="47234" hidden="1" x14ac:dyDescent="0.2"/>
    <row r="47235" hidden="1" x14ac:dyDescent="0.2"/>
    <row r="47236" hidden="1" x14ac:dyDescent="0.2"/>
    <row r="47237" hidden="1" x14ac:dyDescent="0.2"/>
    <row r="47238" hidden="1" x14ac:dyDescent="0.2"/>
    <row r="47239" hidden="1" x14ac:dyDescent="0.2"/>
    <row r="47240" hidden="1" x14ac:dyDescent="0.2"/>
    <row r="47241" hidden="1" x14ac:dyDescent="0.2"/>
    <row r="47242" hidden="1" x14ac:dyDescent="0.2"/>
    <row r="47243" hidden="1" x14ac:dyDescent="0.2"/>
    <row r="47244" hidden="1" x14ac:dyDescent="0.2"/>
    <row r="47245" hidden="1" x14ac:dyDescent="0.2"/>
    <row r="47246" hidden="1" x14ac:dyDescent="0.2"/>
    <row r="47247" hidden="1" x14ac:dyDescent="0.2"/>
    <row r="47248" hidden="1" x14ac:dyDescent="0.2"/>
    <row r="47249" hidden="1" x14ac:dyDescent="0.2"/>
    <row r="47250" hidden="1" x14ac:dyDescent="0.2"/>
    <row r="47251" hidden="1" x14ac:dyDescent="0.2"/>
    <row r="47252" hidden="1" x14ac:dyDescent="0.2"/>
    <row r="47253" hidden="1" x14ac:dyDescent="0.2"/>
    <row r="47254" hidden="1" x14ac:dyDescent="0.2"/>
    <row r="47255" hidden="1" x14ac:dyDescent="0.2"/>
    <row r="47256" hidden="1" x14ac:dyDescent="0.2"/>
    <row r="47257" hidden="1" x14ac:dyDescent="0.2"/>
    <row r="47258" hidden="1" x14ac:dyDescent="0.2"/>
    <row r="47259" hidden="1" x14ac:dyDescent="0.2"/>
    <row r="47260" hidden="1" x14ac:dyDescent="0.2"/>
    <row r="47261" hidden="1" x14ac:dyDescent="0.2"/>
    <row r="47262" hidden="1" x14ac:dyDescent="0.2"/>
    <row r="47263" hidden="1" x14ac:dyDescent="0.2"/>
    <row r="47264" hidden="1" x14ac:dyDescent="0.2"/>
    <row r="47265" hidden="1" x14ac:dyDescent="0.2"/>
    <row r="47266" hidden="1" x14ac:dyDescent="0.2"/>
    <row r="47267" hidden="1" x14ac:dyDescent="0.2"/>
    <row r="47268" hidden="1" x14ac:dyDescent="0.2"/>
    <row r="47269" hidden="1" x14ac:dyDescent="0.2"/>
    <row r="47270" hidden="1" x14ac:dyDescent="0.2"/>
    <row r="47271" hidden="1" x14ac:dyDescent="0.2"/>
    <row r="47272" hidden="1" x14ac:dyDescent="0.2"/>
    <row r="47273" hidden="1" x14ac:dyDescent="0.2"/>
    <row r="47274" hidden="1" x14ac:dyDescent="0.2"/>
    <row r="47275" hidden="1" x14ac:dyDescent="0.2"/>
    <row r="47276" hidden="1" x14ac:dyDescent="0.2"/>
    <row r="47277" hidden="1" x14ac:dyDescent="0.2"/>
    <row r="47278" hidden="1" x14ac:dyDescent="0.2"/>
    <row r="47279" hidden="1" x14ac:dyDescent="0.2"/>
    <row r="47280" hidden="1" x14ac:dyDescent="0.2"/>
    <row r="47281" hidden="1" x14ac:dyDescent="0.2"/>
    <row r="47282" hidden="1" x14ac:dyDescent="0.2"/>
    <row r="47283" hidden="1" x14ac:dyDescent="0.2"/>
    <row r="47284" hidden="1" x14ac:dyDescent="0.2"/>
    <row r="47285" hidden="1" x14ac:dyDescent="0.2"/>
    <row r="47286" hidden="1" x14ac:dyDescent="0.2"/>
    <row r="47287" hidden="1" x14ac:dyDescent="0.2"/>
    <row r="47288" hidden="1" x14ac:dyDescent="0.2"/>
    <row r="47289" hidden="1" x14ac:dyDescent="0.2"/>
    <row r="47290" hidden="1" x14ac:dyDescent="0.2"/>
    <row r="47291" hidden="1" x14ac:dyDescent="0.2"/>
    <row r="47292" hidden="1" x14ac:dyDescent="0.2"/>
    <row r="47293" hidden="1" x14ac:dyDescent="0.2"/>
    <row r="47294" hidden="1" x14ac:dyDescent="0.2"/>
    <row r="47295" hidden="1" x14ac:dyDescent="0.2"/>
    <row r="47296" hidden="1" x14ac:dyDescent="0.2"/>
    <row r="47297" hidden="1" x14ac:dyDescent="0.2"/>
    <row r="47298" hidden="1" x14ac:dyDescent="0.2"/>
    <row r="47299" hidden="1" x14ac:dyDescent="0.2"/>
    <row r="47300" hidden="1" x14ac:dyDescent="0.2"/>
    <row r="47301" hidden="1" x14ac:dyDescent="0.2"/>
    <row r="47302" hidden="1" x14ac:dyDescent="0.2"/>
    <row r="47303" hidden="1" x14ac:dyDescent="0.2"/>
    <row r="47304" hidden="1" x14ac:dyDescent="0.2"/>
    <row r="47305" hidden="1" x14ac:dyDescent="0.2"/>
    <row r="47306" hidden="1" x14ac:dyDescent="0.2"/>
    <row r="47307" hidden="1" x14ac:dyDescent="0.2"/>
    <row r="47308" hidden="1" x14ac:dyDescent="0.2"/>
    <row r="47309" hidden="1" x14ac:dyDescent="0.2"/>
    <row r="47310" hidden="1" x14ac:dyDescent="0.2"/>
    <row r="47311" hidden="1" x14ac:dyDescent="0.2"/>
    <row r="47312" hidden="1" x14ac:dyDescent="0.2"/>
    <row r="47313" hidden="1" x14ac:dyDescent="0.2"/>
    <row r="47314" hidden="1" x14ac:dyDescent="0.2"/>
    <row r="47315" hidden="1" x14ac:dyDescent="0.2"/>
    <row r="47316" hidden="1" x14ac:dyDescent="0.2"/>
    <row r="47317" hidden="1" x14ac:dyDescent="0.2"/>
    <row r="47318" hidden="1" x14ac:dyDescent="0.2"/>
    <row r="47319" hidden="1" x14ac:dyDescent="0.2"/>
    <row r="47320" hidden="1" x14ac:dyDescent="0.2"/>
    <row r="47321" hidden="1" x14ac:dyDescent="0.2"/>
    <row r="47322" hidden="1" x14ac:dyDescent="0.2"/>
    <row r="47323" hidden="1" x14ac:dyDescent="0.2"/>
    <row r="47324" hidden="1" x14ac:dyDescent="0.2"/>
    <row r="47325" hidden="1" x14ac:dyDescent="0.2"/>
    <row r="47326" hidden="1" x14ac:dyDescent="0.2"/>
    <row r="47327" hidden="1" x14ac:dyDescent="0.2"/>
    <row r="47328" hidden="1" x14ac:dyDescent="0.2"/>
    <row r="47329" hidden="1" x14ac:dyDescent="0.2"/>
    <row r="47330" hidden="1" x14ac:dyDescent="0.2"/>
    <row r="47331" hidden="1" x14ac:dyDescent="0.2"/>
    <row r="47332" hidden="1" x14ac:dyDescent="0.2"/>
    <row r="47333" hidden="1" x14ac:dyDescent="0.2"/>
    <row r="47334" hidden="1" x14ac:dyDescent="0.2"/>
    <row r="47335" hidden="1" x14ac:dyDescent="0.2"/>
    <row r="47336" hidden="1" x14ac:dyDescent="0.2"/>
    <row r="47337" hidden="1" x14ac:dyDescent="0.2"/>
    <row r="47338" hidden="1" x14ac:dyDescent="0.2"/>
    <row r="47339" hidden="1" x14ac:dyDescent="0.2"/>
    <row r="47340" hidden="1" x14ac:dyDescent="0.2"/>
    <row r="47341" hidden="1" x14ac:dyDescent="0.2"/>
    <row r="47342" hidden="1" x14ac:dyDescent="0.2"/>
    <row r="47343" hidden="1" x14ac:dyDescent="0.2"/>
    <row r="47344" hidden="1" x14ac:dyDescent="0.2"/>
    <row r="47345" hidden="1" x14ac:dyDescent="0.2"/>
    <row r="47346" hidden="1" x14ac:dyDescent="0.2"/>
    <row r="47347" hidden="1" x14ac:dyDescent="0.2"/>
    <row r="47348" hidden="1" x14ac:dyDescent="0.2"/>
    <row r="47349" hidden="1" x14ac:dyDescent="0.2"/>
    <row r="47350" hidden="1" x14ac:dyDescent="0.2"/>
    <row r="47351" hidden="1" x14ac:dyDescent="0.2"/>
    <row r="47352" hidden="1" x14ac:dyDescent="0.2"/>
    <row r="47353" hidden="1" x14ac:dyDescent="0.2"/>
    <row r="47354" hidden="1" x14ac:dyDescent="0.2"/>
    <row r="47355" hidden="1" x14ac:dyDescent="0.2"/>
    <row r="47356" hidden="1" x14ac:dyDescent="0.2"/>
    <row r="47357" hidden="1" x14ac:dyDescent="0.2"/>
    <row r="47358" hidden="1" x14ac:dyDescent="0.2"/>
    <row r="47359" hidden="1" x14ac:dyDescent="0.2"/>
    <row r="47360" hidden="1" x14ac:dyDescent="0.2"/>
    <row r="47361" hidden="1" x14ac:dyDescent="0.2"/>
    <row r="47362" hidden="1" x14ac:dyDescent="0.2"/>
    <row r="47363" hidden="1" x14ac:dyDescent="0.2"/>
    <row r="47364" hidden="1" x14ac:dyDescent="0.2"/>
    <row r="47365" hidden="1" x14ac:dyDescent="0.2"/>
    <row r="47366" hidden="1" x14ac:dyDescent="0.2"/>
    <row r="47367" hidden="1" x14ac:dyDescent="0.2"/>
    <row r="47368" hidden="1" x14ac:dyDescent="0.2"/>
    <row r="47369" hidden="1" x14ac:dyDescent="0.2"/>
    <row r="47370" hidden="1" x14ac:dyDescent="0.2"/>
    <row r="47371" hidden="1" x14ac:dyDescent="0.2"/>
    <row r="47372" hidden="1" x14ac:dyDescent="0.2"/>
    <row r="47373" hidden="1" x14ac:dyDescent="0.2"/>
    <row r="47374" hidden="1" x14ac:dyDescent="0.2"/>
    <row r="47375" hidden="1" x14ac:dyDescent="0.2"/>
    <row r="47376" hidden="1" x14ac:dyDescent="0.2"/>
    <row r="47377" hidden="1" x14ac:dyDescent="0.2"/>
    <row r="47378" hidden="1" x14ac:dyDescent="0.2"/>
    <row r="47379" hidden="1" x14ac:dyDescent="0.2"/>
    <row r="47380" hidden="1" x14ac:dyDescent="0.2"/>
    <row r="47381" hidden="1" x14ac:dyDescent="0.2"/>
    <row r="47382" hidden="1" x14ac:dyDescent="0.2"/>
    <row r="47383" hidden="1" x14ac:dyDescent="0.2"/>
    <row r="47384" hidden="1" x14ac:dyDescent="0.2"/>
    <row r="47385" hidden="1" x14ac:dyDescent="0.2"/>
    <row r="47386" hidden="1" x14ac:dyDescent="0.2"/>
    <row r="47387" hidden="1" x14ac:dyDescent="0.2"/>
    <row r="47388" hidden="1" x14ac:dyDescent="0.2"/>
    <row r="47389" hidden="1" x14ac:dyDescent="0.2"/>
    <row r="47390" hidden="1" x14ac:dyDescent="0.2"/>
    <row r="47391" hidden="1" x14ac:dyDescent="0.2"/>
    <row r="47392" hidden="1" x14ac:dyDescent="0.2"/>
    <row r="47393" hidden="1" x14ac:dyDescent="0.2"/>
    <row r="47394" hidden="1" x14ac:dyDescent="0.2"/>
    <row r="47395" hidden="1" x14ac:dyDescent="0.2"/>
    <row r="47396" hidden="1" x14ac:dyDescent="0.2"/>
    <row r="47397" hidden="1" x14ac:dyDescent="0.2"/>
    <row r="47398" hidden="1" x14ac:dyDescent="0.2"/>
    <row r="47399" hidden="1" x14ac:dyDescent="0.2"/>
    <row r="47400" hidden="1" x14ac:dyDescent="0.2"/>
    <row r="47401" hidden="1" x14ac:dyDescent="0.2"/>
    <row r="47402" hidden="1" x14ac:dyDescent="0.2"/>
    <row r="47403" hidden="1" x14ac:dyDescent="0.2"/>
    <row r="47404" hidden="1" x14ac:dyDescent="0.2"/>
    <row r="47405" hidden="1" x14ac:dyDescent="0.2"/>
    <row r="47406" hidden="1" x14ac:dyDescent="0.2"/>
    <row r="47407" hidden="1" x14ac:dyDescent="0.2"/>
    <row r="47408" hidden="1" x14ac:dyDescent="0.2"/>
    <row r="47409" hidden="1" x14ac:dyDescent="0.2"/>
    <row r="47410" hidden="1" x14ac:dyDescent="0.2"/>
    <row r="47411" hidden="1" x14ac:dyDescent="0.2"/>
    <row r="47412" hidden="1" x14ac:dyDescent="0.2"/>
    <row r="47413" hidden="1" x14ac:dyDescent="0.2"/>
    <row r="47414" hidden="1" x14ac:dyDescent="0.2"/>
    <row r="47415" hidden="1" x14ac:dyDescent="0.2"/>
    <row r="47416" hidden="1" x14ac:dyDescent="0.2"/>
    <row r="47417" hidden="1" x14ac:dyDescent="0.2"/>
    <row r="47418" hidden="1" x14ac:dyDescent="0.2"/>
    <row r="47419" hidden="1" x14ac:dyDescent="0.2"/>
    <row r="47420" hidden="1" x14ac:dyDescent="0.2"/>
    <row r="47421" hidden="1" x14ac:dyDescent="0.2"/>
    <row r="47422" hidden="1" x14ac:dyDescent="0.2"/>
    <row r="47423" hidden="1" x14ac:dyDescent="0.2"/>
    <row r="47424" hidden="1" x14ac:dyDescent="0.2"/>
    <row r="47425" hidden="1" x14ac:dyDescent="0.2"/>
    <row r="47426" hidden="1" x14ac:dyDescent="0.2"/>
    <row r="47427" hidden="1" x14ac:dyDescent="0.2"/>
    <row r="47428" hidden="1" x14ac:dyDescent="0.2"/>
    <row r="47429" hidden="1" x14ac:dyDescent="0.2"/>
    <row r="47430" hidden="1" x14ac:dyDescent="0.2"/>
    <row r="47431" hidden="1" x14ac:dyDescent="0.2"/>
    <row r="47432" hidden="1" x14ac:dyDescent="0.2"/>
    <row r="47433" hidden="1" x14ac:dyDescent="0.2"/>
    <row r="47434" hidden="1" x14ac:dyDescent="0.2"/>
    <row r="47435" hidden="1" x14ac:dyDescent="0.2"/>
    <row r="47436" hidden="1" x14ac:dyDescent="0.2"/>
    <row r="47437" hidden="1" x14ac:dyDescent="0.2"/>
    <row r="47438" hidden="1" x14ac:dyDescent="0.2"/>
    <row r="47439" hidden="1" x14ac:dyDescent="0.2"/>
    <row r="47440" hidden="1" x14ac:dyDescent="0.2"/>
    <row r="47441" hidden="1" x14ac:dyDescent="0.2"/>
    <row r="47442" hidden="1" x14ac:dyDescent="0.2"/>
    <row r="47443" hidden="1" x14ac:dyDescent="0.2"/>
    <row r="47444" hidden="1" x14ac:dyDescent="0.2"/>
    <row r="47445" hidden="1" x14ac:dyDescent="0.2"/>
    <row r="47446" hidden="1" x14ac:dyDescent="0.2"/>
    <row r="47447" hidden="1" x14ac:dyDescent="0.2"/>
    <row r="47448" hidden="1" x14ac:dyDescent="0.2"/>
    <row r="47449" hidden="1" x14ac:dyDescent="0.2"/>
    <row r="47450" hidden="1" x14ac:dyDescent="0.2"/>
    <row r="47451" hidden="1" x14ac:dyDescent="0.2"/>
    <row r="47452" hidden="1" x14ac:dyDescent="0.2"/>
    <row r="47453" hidden="1" x14ac:dyDescent="0.2"/>
    <row r="47454" hidden="1" x14ac:dyDescent="0.2"/>
    <row r="47455" hidden="1" x14ac:dyDescent="0.2"/>
    <row r="47456" hidden="1" x14ac:dyDescent="0.2"/>
    <row r="47457" hidden="1" x14ac:dyDescent="0.2"/>
    <row r="47458" hidden="1" x14ac:dyDescent="0.2"/>
    <row r="47459" hidden="1" x14ac:dyDescent="0.2"/>
    <row r="47460" hidden="1" x14ac:dyDescent="0.2"/>
    <row r="47461" hidden="1" x14ac:dyDescent="0.2"/>
    <row r="47462" hidden="1" x14ac:dyDescent="0.2"/>
    <row r="47463" hidden="1" x14ac:dyDescent="0.2"/>
    <row r="47464" hidden="1" x14ac:dyDescent="0.2"/>
    <row r="47465" hidden="1" x14ac:dyDescent="0.2"/>
    <row r="47466" hidden="1" x14ac:dyDescent="0.2"/>
    <row r="47467" hidden="1" x14ac:dyDescent="0.2"/>
    <row r="47468" hidden="1" x14ac:dyDescent="0.2"/>
    <row r="47469" hidden="1" x14ac:dyDescent="0.2"/>
    <row r="47470" hidden="1" x14ac:dyDescent="0.2"/>
    <row r="47471" hidden="1" x14ac:dyDescent="0.2"/>
    <row r="47472" hidden="1" x14ac:dyDescent="0.2"/>
    <row r="47473" hidden="1" x14ac:dyDescent="0.2"/>
    <row r="47474" hidden="1" x14ac:dyDescent="0.2"/>
    <row r="47475" hidden="1" x14ac:dyDescent="0.2"/>
    <row r="47476" hidden="1" x14ac:dyDescent="0.2"/>
    <row r="47477" hidden="1" x14ac:dyDescent="0.2"/>
    <row r="47478" hidden="1" x14ac:dyDescent="0.2"/>
    <row r="47479" hidden="1" x14ac:dyDescent="0.2"/>
    <row r="47480" hidden="1" x14ac:dyDescent="0.2"/>
    <row r="47481" hidden="1" x14ac:dyDescent="0.2"/>
    <row r="47482" hidden="1" x14ac:dyDescent="0.2"/>
    <row r="47483" hidden="1" x14ac:dyDescent="0.2"/>
    <row r="47484" hidden="1" x14ac:dyDescent="0.2"/>
    <row r="47485" hidden="1" x14ac:dyDescent="0.2"/>
    <row r="47486" hidden="1" x14ac:dyDescent="0.2"/>
    <row r="47487" hidden="1" x14ac:dyDescent="0.2"/>
    <row r="47488" hidden="1" x14ac:dyDescent="0.2"/>
    <row r="47489" hidden="1" x14ac:dyDescent="0.2"/>
    <row r="47490" hidden="1" x14ac:dyDescent="0.2"/>
    <row r="47491" hidden="1" x14ac:dyDescent="0.2"/>
    <row r="47492" hidden="1" x14ac:dyDescent="0.2"/>
    <row r="47493" hidden="1" x14ac:dyDescent="0.2"/>
    <row r="47494" hidden="1" x14ac:dyDescent="0.2"/>
    <row r="47495" hidden="1" x14ac:dyDescent="0.2"/>
    <row r="47496" hidden="1" x14ac:dyDescent="0.2"/>
    <row r="47497" hidden="1" x14ac:dyDescent="0.2"/>
    <row r="47498" hidden="1" x14ac:dyDescent="0.2"/>
    <row r="47499" hidden="1" x14ac:dyDescent="0.2"/>
    <row r="47500" hidden="1" x14ac:dyDescent="0.2"/>
    <row r="47501" hidden="1" x14ac:dyDescent="0.2"/>
    <row r="47502" hidden="1" x14ac:dyDescent="0.2"/>
    <row r="47503" hidden="1" x14ac:dyDescent="0.2"/>
    <row r="47504" hidden="1" x14ac:dyDescent="0.2"/>
    <row r="47505" hidden="1" x14ac:dyDescent="0.2"/>
    <row r="47506" hidden="1" x14ac:dyDescent="0.2"/>
    <row r="47507" hidden="1" x14ac:dyDescent="0.2"/>
    <row r="47508" hidden="1" x14ac:dyDescent="0.2"/>
    <row r="47509" hidden="1" x14ac:dyDescent="0.2"/>
    <row r="47510" hidden="1" x14ac:dyDescent="0.2"/>
    <row r="47511" hidden="1" x14ac:dyDescent="0.2"/>
    <row r="47512" hidden="1" x14ac:dyDescent="0.2"/>
    <row r="47513" hidden="1" x14ac:dyDescent="0.2"/>
    <row r="47514" hidden="1" x14ac:dyDescent="0.2"/>
    <row r="47515" hidden="1" x14ac:dyDescent="0.2"/>
    <row r="47516" hidden="1" x14ac:dyDescent="0.2"/>
    <row r="47517" hidden="1" x14ac:dyDescent="0.2"/>
    <row r="47518" hidden="1" x14ac:dyDescent="0.2"/>
    <row r="47519" hidden="1" x14ac:dyDescent="0.2"/>
    <row r="47520" hidden="1" x14ac:dyDescent="0.2"/>
    <row r="47521" hidden="1" x14ac:dyDescent="0.2"/>
    <row r="47522" hidden="1" x14ac:dyDescent="0.2"/>
    <row r="47523" hidden="1" x14ac:dyDescent="0.2"/>
    <row r="47524" hidden="1" x14ac:dyDescent="0.2"/>
    <row r="47525" hidden="1" x14ac:dyDescent="0.2"/>
    <row r="47526" hidden="1" x14ac:dyDescent="0.2"/>
    <row r="47527" hidden="1" x14ac:dyDescent="0.2"/>
    <row r="47528" hidden="1" x14ac:dyDescent="0.2"/>
    <row r="47529" hidden="1" x14ac:dyDescent="0.2"/>
    <row r="47530" hidden="1" x14ac:dyDescent="0.2"/>
    <row r="47531" hidden="1" x14ac:dyDescent="0.2"/>
    <row r="47532" hidden="1" x14ac:dyDescent="0.2"/>
    <row r="47533" hidden="1" x14ac:dyDescent="0.2"/>
    <row r="47534" hidden="1" x14ac:dyDescent="0.2"/>
    <row r="47535" hidden="1" x14ac:dyDescent="0.2"/>
    <row r="47536" hidden="1" x14ac:dyDescent="0.2"/>
    <row r="47537" hidden="1" x14ac:dyDescent="0.2"/>
    <row r="47538" hidden="1" x14ac:dyDescent="0.2"/>
    <row r="47539" hidden="1" x14ac:dyDescent="0.2"/>
    <row r="47540" hidden="1" x14ac:dyDescent="0.2"/>
    <row r="47541" hidden="1" x14ac:dyDescent="0.2"/>
    <row r="47542" hidden="1" x14ac:dyDescent="0.2"/>
    <row r="47543" hidden="1" x14ac:dyDescent="0.2"/>
    <row r="47544" hidden="1" x14ac:dyDescent="0.2"/>
    <row r="47545" hidden="1" x14ac:dyDescent="0.2"/>
    <row r="47546" hidden="1" x14ac:dyDescent="0.2"/>
    <row r="47547" hidden="1" x14ac:dyDescent="0.2"/>
    <row r="47548" hidden="1" x14ac:dyDescent="0.2"/>
    <row r="47549" hidden="1" x14ac:dyDescent="0.2"/>
    <row r="47550" hidden="1" x14ac:dyDescent="0.2"/>
    <row r="47551" hidden="1" x14ac:dyDescent="0.2"/>
    <row r="47552" hidden="1" x14ac:dyDescent="0.2"/>
    <row r="47553" hidden="1" x14ac:dyDescent="0.2"/>
    <row r="47554" hidden="1" x14ac:dyDescent="0.2"/>
    <row r="47555" hidden="1" x14ac:dyDescent="0.2"/>
    <row r="47556" hidden="1" x14ac:dyDescent="0.2"/>
    <row r="47557" hidden="1" x14ac:dyDescent="0.2"/>
    <row r="47558" hidden="1" x14ac:dyDescent="0.2"/>
    <row r="47559" hidden="1" x14ac:dyDescent="0.2"/>
    <row r="47560" hidden="1" x14ac:dyDescent="0.2"/>
    <row r="47561" hidden="1" x14ac:dyDescent="0.2"/>
    <row r="47562" hidden="1" x14ac:dyDescent="0.2"/>
    <row r="47563" hidden="1" x14ac:dyDescent="0.2"/>
    <row r="47564" hidden="1" x14ac:dyDescent="0.2"/>
    <row r="47565" hidden="1" x14ac:dyDescent="0.2"/>
    <row r="47566" hidden="1" x14ac:dyDescent="0.2"/>
    <row r="47567" hidden="1" x14ac:dyDescent="0.2"/>
    <row r="47568" hidden="1" x14ac:dyDescent="0.2"/>
    <row r="47569" hidden="1" x14ac:dyDescent="0.2"/>
    <row r="47570" hidden="1" x14ac:dyDescent="0.2"/>
    <row r="47571" hidden="1" x14ac:dyDescent="0.2"/>
    <row r="47572" hidden="1" x14ac:dyDescent="0.2"/>
    <row r="47573" hidden="1" x14ac:dyDescent="0.2"/>
    <row r="47574" hidden="1" x14ac:dyDescent="0.2"/>
    <row r="47575" hidden="1" x14ac:dyDescent="0.2"/>
    <row r="47576" hidden="1" x14ac:dyDescent="0.2"/>
    <row r="47577" hidden="1" x14ac:dyDescent="0.2"/>
    <row r="47578" hidden="1" x14ac:dyDescent="0.2"/>
    <row r="47579" hidden="1" x14ac:dyDescent="0.2"/>
    <row r="47580" hidden="1" x14ac:dyDescent="0.2"/>
    <row r="47581" hidden="1" x14ac:dyDescent="0.2"/>
    <row r="47582" hidden="1" x14ac:dyDescent="0.2"/>
    <row r="47583" hidden="1" x14ac:dyDescent="0.2"/>
    <row r="47584" hidden="1" x14ac:dyDescent="0.2"/>
    <row r="47585" hidden="1" x14ac:dyDescent="0.2"/>
    <row r="47586" hidden="1" x14ac:dyDescent="0.2"/>
    <row r="47587" hidden="1" x14ac:dyDescent="0.2"/>
    <row r="47588" hidden="1" x14ac:dyDescent="0.2"/>
    <row r="47589" hidden="1" x14ac:dyDescent="0.2"/>
    <row r="47590" hidden="1" x14ac:dyDescent="0.2"/>
    <row r="47591" hidden="1" x14ac:dyDescent="0.2"/>
    <row r="47592" hidden="1" x14ac:dyDescent="0.2"/>
    <row r="47593" hidden="1" x14ac:dyDescent="0.2"/>
    <row r="47594" hidden="1" x14ac:dyDescent="0.2"/>
    <row r="47595" hidden="1" x14ac:dyDescent="0.2"/>
    <row r="47596" hidden="1" x14ac:dyDescent="0.2"/>
    <row r="47597" hidden="1" x14ac:dyDescent="0.2"/>
    <row r="47598" hidden="1" x14ac:dyDescent="0.2"/>
    <row r="47599" hidden="1" x14ac:dyDescent="0.2"/>
    <row r="47600" hidden="1" x14ac:dyDescent="0.2"/>
    <row r="47601" hidden="1" x14ac:dyDescent="0.2"/>
    <row r="47602" hidden="1" x14ac:dyDescent="0.2"/>
    <row r="47603" hidden="1" x14ac:dyDescent="0.2"/>
    <row r="47604" hidden="1" x14ac:dyDescent="0.2"/>
    <row r="47605" hidden="1" x14ac:dyDescent="0.2"/>
    <row r="47606" hidden="1" x14ac:dyDescent="0.2"/>
    <row r="47607" hidden="1" x14ac:dyDescent="0.2"/>
    <row r="47608" hidden="1" x14ac:dyDescent="0.2"/>
    <row r="47609" hidden="1" x14ac:dyDescent="0.2"/>
    <row r="47610" hidden="1" x14ac:dyDescent="0.2"/>
    <row r="47611" hidden="1" x14ac:dyDescent="0.2"/>
    <row r="47612" hidden="1" x14ac:dyDescent="0.2"/>
    <row r="47613" hidden="1" x14ac:dyDescent="0.2"/>
    <row r="47614" hidden="1" x14ac:dyDescent="0.2"/>
    <row r="47615" hidden="1" x14ac:dyDescent="0.2"/>
    <row r="47616" hidden="1" x14ac:dyDescent="0.2"/>
    <row r="47617" hidden="1" x14ac:dyDescent="0.2"/>
    <row r="47618" hidden="1" x14ac:dyDescent="0.2"/>
    <row r="47619" hidden="1" x14ac:dyDescent="0.2"/>
    <row r="47620" hidden="1" x14ac:dyDescent="0.2"/>
    <row r="47621" hidden="1" x14ac:dyDescent="0.2"/>
    <row r="47622" hidden="1" x14ac:dyDescent="0.2"/>
    <row r="47623" hidden="1" x14ac:dyDescent="0.2"/>
    <row r="47624" hidden="1" x14ac:dyDescent="0.2"/>
    <row r="47625" hidden="1" x14ac:dyDescent="0.2"/>
    <row r="47626" hidden="1" x14ac:dyDescent="0.2"/>
    <row r="47627" hidden="1" x14ac:dyDescent="0.2"/>
    <row r="47628" hidden="1" x14ac:dyDescent="0.2"/>
    <row r="47629" hidden="1" x14ac:dyDescent="0.2"/>
    <row r="47630" hidden="1" x14ac:dyDescent="0.2"/>
    <row r="47631" hidden="1" x14ac:dyDescent="0.2"/>
    <row r="47632" hidden="1" x14ac:dyDescent="0.2"/>
    <row r="47633" hidden="1" x14ac:dyDescent="0.2"/>
    <row r="47634" hidden="1" x14ac:dyDescent="0.2"/>
    <row r="47635" hidden="1" x14ac:dyDescent="0.2"/>
    <row r="47636" hidden="1" x14ac:dyDescent="0.2"/>
    <row r="47637" hidden="1" x14ac:dyDescent="0.2"/>
    <row r="47638" hidden="1" x14ac:dyDescent="0.2"/>
    <row r="47639" hidden="1" x14ac:dyDescent="0.2"/>
    <row r="47640" hidden="1" x14ac:dyDescent="0.2"/>
    <row r="47641" hidden="1" x14ac:dyDescent="0.2"/>
    <row r="47642" hidden="1" x14ac:dyDescent="0.2"/>
    <row r="47643" hidden="1" x14ac:dyDescent="0.2"/>
    <row r="47644" hidden="1" x14ac:dyDescent="0.2"/>
    <row r="47645" hidden="1" x14ac:dyDescent="0.2"/>
    <row r="47646" hidden="1" x14ac:dyDescent="0.2"/>
    <row r="47647" hidden="1" x14ac:dyDescent="0.2"/>
    <row r="47648" hidden="1" x14ac:dyDescent="0.2"/>
    <row r="47649" hidden="1" x14ac:dyDescent="0.2"/>
    <row r="47650" hidden="1" x14ac:dyDescent="0.2"/>
    <row r="47651" hidden="1" x14ac:dyDescent="0.2"/>
    <row r="47652" hidden="1" x14ac:dyDescent="0.2"/>
    <row r="47653" hidden="1" x14ac:dyDescent="0.2"/>
    <row r="47654" hidden="1" x14ac:dyDescent="0.2"/>
    <row r="47655" hidden="1" x14ac:dyDescent="0.2"/>
    <row r="47656" hidden="1" x14ac:dyDescent="0.2"/>
    <row r="47657" hidden="1" x14ac:dyDescent="0.2"/>
    <row r="47658" hidden="1" x14ac:dyDescent="0.2"/>
    <row r="47659" hidden="1" x14ac:dyDescent="0.2"/>
    <row r="47660" hidden="1" x14ac:dyDescent="0.2"/>
    <row r="47661" hidden="1" x14ac:dyDescent="0.2"/>
    <row r="47662" hidden="1" x14ac:dyDescent="0.2"/>
    <row r="47663" hidden="1" x14ac:dyDescent="0.2"/>
    <row r="47664" hidden="1" x14ac:dyDescent="0.2"/>
    <row r="47665" hidden="1" x14ac:dyDescent="0.2"/>
    <row r="47666" hidden="1" x14ac:dyDescent="0.2"/>
    <row r="47667" hidden="1" x14ac:dyDescent="0.2"/>
    <row r="47668" hidden="1" x14ac:dyDescent="0.2"/>
    <row r="47669" hidden="1" x14ac:dyDescent="0.2"/>
    <row r="47670" hidden="1" x14ac:dyDescent="0.2"/>
    <row r="47671" hidden="1" x14ac:dyDescent="0.2"/>
    <row r="47672" hidden="1" x14ac:dyDescent="0.2"/>
    <row r="47673" hidden="1" x14ac:dyDescent="0.2"/>
    <row r="47674" hidden="1" x14ac:dyDescent="0.2"/>
    <row r="47675" hidden="1" x14ac:dyDescent="0.2"/>
    <row r="47676" hidden="1" x14ac:dyDescent="0.2"/>
    <row r="47677" hidden="1" x14ac:dyDescent="0.2"/>
    <row r="47678" hidden="1" x14ac:dyDescent="0.2"/>
    <row r="47679" hidden="1" x14ac:dyDescent="0.2"/>
    <row r="47680" hidden="1" x14ac:dyDescent="0.2"/>
    <row r="47681" hidden="1" x14ac:dyDescent="0.2"/>
    <row r="47682" hidden="1" x14ac:dyDescent="0.2"/>
    <row r="47683" hidden="1" x14ac:dyDescent="0.2"/>
    <row r="47684" hidden="1" x14ac:dyDescent="0.2"/>
    <row r="47685" hidden="1" x14ac:dyDescent="0.2"/>
    <row r="47686" hidden="1" x14ac:dyDescent="0.2"/>
    <row r="47687" hidden="1" x14ac:dyDescent="0.2"/>
    <row r="47688" hidden="1" x14ac:dyDescent="0.2"/>
    <row r="47689" hidden="1" x14ac:dyDescent="0.2"/>
    <row r="47690" hidden="1" x14ac:dyDescent="0.2"/>
    <row r="47691" hidden="1" x14ac:dyDescent="0.2"/>
    <row r="47692" hidden="1" x14ac:dyDescent="0.2"/>
    <row r="47693" hidden="1" x14ac:dyDescent="0.2"/>
    <row r="47694" hidden="1" x14ac:dyDescent="0.2"/>
    <row r="47695" hidden="1" x14ac:dyDescent="0.2"/>
    <row r="47696" hidden="1" x14ac:dyDescent="0.2"/>
    <row r="47697" hidden="1" x14ac:dyDescent="0.2"/>
    <row r="47698" hidden="1" x14ac:dyDescent="0.2"/>
    <row r="47699" hidden="1" x14ac:dyDescent="0.2"/>
    <row r="47700" hidden="1" x14ac:dyDescent="0.2"/>
    <row r="47701" hidden="1" x14ac:dyDescent="0.2"/>
    <row r="47702" hidden="1" x14ac:dyDescent="0.2"/>
    <row r="47703" hidden="1" x14ac:dyDescent="0.2"/>
    <row r="47704" hidden="1" x14ac:dyDescent="0.2"/>
    <row r="47705" hidden="1" x14ac:dyDescent="0.2"/>
    <row r="47706" hidden="1" x14ac:dyDescent="0.2"/>
    <row r="47707" hidden="1" x14ac:dyDescent="0.2"/>
    <row r="47708" hidden="1" x14ac:dyDescent="0.2"/>
    <row r="47709" hidden="1" x14ac:dyDescent="0.2"/>
    <row r="47710" hidden="1" x14ac:dyDescent="0.2"/>
    <row r="47711" hidden="1" x14ac:dyDescent="0.2"/>
    <row r="47712" hidden="1" x14ac:dyDescent="0.2"/>
    <row r="47713" hidden="1" x14ac:dyDescent="0.2"/>
    <row r="47714" hidden="1" x14ac:dyDescent="0.2"/>
    <row r="47715" hidden="1" x14ac:dyDescent="0.2"/>
    <row r="47716" hidden="1" x14ac:dyDescent="0.2"/>
    <row r="47717" hidden="1" x14ac:dyDescent="0.2"/>
    <row r="47718" hidden="1" x14ac:dyDescent="0.2"/>
    <row r="47719" hidden="1" x14ac:dyDescent="0.2"/>
    <row r="47720" hidden="1" x14ac:dyDescent="0.2"/>
    <row r="47721" hidden="1" x14ac:dyDescent="0.2"/>
    <row r="47722" hidden="1" x14ac:dyDescent="0.2"/>
    <row r="47723" hidden="1" x14ac:dyDescent="0.2"/>
    <row r="47724" hidden="1" x14ac:dyDescent="0.2"/>
    <row r="47725" hidden="1" x14ac:dyDescent="0.2"/>
    <row r="47726" hidden="1" x14ac:dyDescent="0.2"/>
    <row r="47727" hidden="1" x14ac:dyDescent="0.2"/>
    <row r="47728" hidden="1" x14ac:dyDescent="0.2"/>
    <row r="47729" hidden="1" x14ac:dyDescent="0.2"/>
    <row r="47730" hidden="1" x14ac:dyDescent="0.2"/>
    <row r="47731" hidden="1" x14ac:dyDescent="0.2"/>
    <row r="47732" hidden="1" x14ac:dyDescent="0.2"/>
    <row r="47733" hidden="1" x14ac:dyDescent="0.2"/>
    <row r="47734" hidden="1" x14ac:dyDescent="0.2"/>
    <row r="47735" hidden="1" x14ac:dyDescent="0.2"/>
    <row r="47736" hidden="1" x14ac:dyDescent="0.2"/>
    <row r="47737" hidden="1" x14ac:dyDescent="0.2"/>
    <row r="47738" hidden="1" x14ac:dyDescent="0.2"/>
    <row r="47739" hidden="1" x14ac:dyDescent="0.2"/>
    <row r="47740" hidden="1" x14ac:dyDescent="0.2"/>
    <row r="47741" hidden="1" x14ac:dyDescent="0.2"/>
    <row r="47742" hidden="1" x14ac:dyDescent="0.2"/>
    <row r="47743" hidden="1" x14ac:dyDescent="0.2"/>
    <row r="47744" hidden="1" x14ac:dyDescent="0.2"/>
    <row r="47745" hidden="1" x14ac:dyDescent="0.2"/>
    <row r="47746" hidden="1" x14ac:dyDescent="0.2"/>
    <row r="47747" hidden="1" x14ac:dyDescent="0.2"/>
    <row r="47748" hidden="1" x14ac:dyDescent="0.2"/>
    <row r="47749" hidden="1" x14ac:dyDescent="0.2"/>
    <row r="47750" hidden="1" x14ac:dyDescent="0.2"/>
    <row r="47751" hidden="1" x14ac:dyDescent="0.2"/>
    <row r="47752" hidden="1" x14ac:dyDescent="0.2"/>
    <row r="47753" hidden="1" x14ac:dyDescent="0.2"/>
    <row r="47754" hidden="1" x14ac:dyDescent="0.2"/>
    <row r="47755" hidden="1" x14ac:dyDescent="0.2"/>
    <row r="47756" hidden="1" x14ac:dyDescent="0.2"/>
    <row r="47757" hidden="1" x14ac:dyDescent="0.2"/>
    <row r="47758" hidden="1" x14ac:dyDescent="0.2"/>
    <row r="47759" hidden="1" x14ac:dyDescent="0.2"/>
    <row r="47760" hidden="1" x14ac:dyDescent="0.2"/>
    <row r="47761" hidden="1" x14ac:dyDescent="0.2"/>
    <row r="47762" hidden="1" x14ac:dyDescent="0.2"/>
    <row r="47763" hidden="1" x14ac:dyDescent="0.2"/>
    <row r="47764" hidden="1" x14ac:dyDescent="0.2"/>
    <row r="47765" hidden="1" x14ac:dyDescent="0.2"/>
    <row r="47766" hidden="1" x14ac:dyDescent="0.2"/>
    <row r="47767" hidden="1" x14ac:dyDescent="0.2"/>
    <row r="47768" hidden="1" x14ac:dyDescent="0.2"/>
    <row r="47769" hidden="1" x14ac:dyDescent="0.2"/>
    <row r="47770" hidden="1" x14ac:dyDescent="0.2"/>
    <row r="47771" hidden="1" x14ac:dyDescent="0.2"/>
    <row r="47772" hidden="1" x14ac:dyDescent="0.2"/>
    <row r="47773" hidden="1" x14ac:dyDescent="0.2"/>
    <row r="47774" hidden="1" x14ac:dyDescent="0.2"/>
    <row r="47775" hidden="1" x14ac:dyDescent="0.2"/>
    <row r="47776" hidden="1" x14ac:dyDescent="0.2"/>
    <row r="47777" hidden="1" x14ac:dyDescent="0.2"/>
    <row r="47778" hidden="1" x14ac:dyDescent="0.2"/>
    <row r="47779" hidden="1" x14ac:dyDescent="0.2"/>
    <row r="47780" hidden="1" x14ac:dyDescent="0.2"/>
    <row r="47781" hidden="1" x14ac:dyDescent="0.2"/>
    <row r="47782" hidden="1" x14ac:dyDescent="0.2"/>
    <row r="47783" hidden="1" x14ac:dyDescent="0.2"/>
    <row r="47784" hidden="1" x14ac:dyDescent="0.2"/>
    <row r="47785" hidden="1" x14ac:dyDescent="0.2"/>
    <row r="47786" hidden="1" x14ac:dyDescent="0.2"/>
    <row r="47787" hidden="1" x14ac:dyDescent="0.2"/>
    <row r="47788" hidden="1" x14ac:dyDescent="0.2"/>
    <row r="47789" hidden="1" x14ac:dyDescent="0.2"/>
    <row r="47790" hidden="1" x14ac:dyDescent="0.2"/>
    <row r="47791" hidden="1" x14ac:dyDescent="0.2"/>
    <row r="47792" hidden="1" x14ac:dyDescent="0.2"/>
    <row r="47793" hidden="1" x14ac:dyDescent="0.2"/>
    <row r="47794" hidden="1" x14ac:dyDescent="0.2"/>
    <row r="47795" hidden="1" x14ac:dyDescent="0.2"/>
    <row r="47796" hidden="1" x14ac:dyDescent="0.2"/>
    <row r="47797" hidden="1" x14ac:dyDescent="0.2"/>
    <row r="47798" hidden="1" x14ac:dyDescent="0.2"/>
    <row r="47799" hidden="1" x14ac:dyDescent="0.2"/>
    <row r="47800" hidden="1" x14ac:dyDescent="0.2"/>
    <row r="47801" hidden="1" x14ac:dyDescent="0.2"/>
    <row r="47802" hidden="1" x14ac:dyDescent="0.2"/>
    <row r="47803" hidden="1" x14ac:dyDescent="0.2"/>
    <row r="47804" hidden="1" x14ac:dyDescent="0.2"/>
    <row r="47805" hidden="1" x14ac:dyDescent="0.2"/>
    <row r="47806" hidden="1" x14ac:dyDescent="0.2"/>
    <row r="47807" hidden="1" x14ac:dyDescent="0.2"/>
    <row r="47808" hidden="1" x14ac:dyDescent="0.2"/>
    <row r="47809" hidden="1" x14ac:dyDescent="0.2"/>
    <row r="47810" hidden="1" x14ac:dyDescent="0.2"/>
    <row r="47811" hidden="1" x14ac:dyDescent="0.2"/>
    <row r="47812" hidden="1" x14ac:dyDescent="0.2"/>
    <row r="47813" hidden="1" x14ac:dyDescent="0.2"/>
    <row r="47814" hidden="1" x14ac:dyDescent="0.2"/>
    <row r="47815" hidden="1" x14ac:dyDescent="0.2"/>
    <row r="47816" hidden="1" x14ac:dyDescent="0.2"/>
    <row r="47817" hidden="1" x14ac:dyDescent="0.2"/>
    <row r="47818" hidden="1" x14ac:dyDescent="0.2"/>
    <row r="47819" hidden="1" x14ac:dyDescent="0.2"/>
    <row r="47820" hidden="1" x14ac:dyDescent="0.2"/>
    <row r="47821" hidden="1" x14ac:dyDescent="0.2"/>
    <row r="47822" hidden="1" x14ac:dyDescent="0.2"/>
    <row r="47823" hidden="1" x14ac:dyDescent="0.2"/>
    <row r="47824" hidden="1" x14ac:dyDescent="0.2"/>
    <row r="47825" hidden="1" x14ac:dyDescent="0.2"/>
    <row r="47826" hidden="1" x14ac:dyDescent="0.2"/>
    <row r="47827" hidden="1" x14ac:dyDescent="0.2"/>
    <row r="47828" hidden="1" x14ac:dyDescent="0.2"/>
    <row r="47829" hidden="1" x14ac:dyDescent="0.2"/>
    <row r="47830" hidden="1" x14ac:dyDescent="0.2"/>
    <row r="47831" hidden="1" x14ac:dyDescent="0.2"/>
    <row r="47832" hidden="1" x14ac:dyDescent="0.2"/>
    <row r="47833" hidden="1" x14ac:dyDescent="0.2"/>
    <row r="47834" hidden="1" x14ac:dyDescent="0.2"/>
    <row r="47835" hidden="1" x14ac:dyDescent="0.2"/>
    <row r="47836" hidden="1" x14ac:dyDescent="0.2"/>
    <row r="47837" hidden="1" x14ac:dyDescent="0.2"/>
    <row r="47838" hidden="1" x14ac:dyDescent="0.2"/>
    <row r="47839" hidden="1" x14ac:dyDescent="0.2"/>
    <row r="47840" hidden="1" x14ac:dyDescent="0.2"/>
    <row r="47841" hidden="1" x14ac:dyDescent="0.2"/>
    <row r="47842" hidden="1" x14ac:dyDescent="0.2"/>
    <row r="47843" hidden="1" x14ac:dyDescent="0.2"/>
    <row r="47844" hidden="1" x14ac:dyDescent="0.2"/>
    <row r="47845" hidden="1" x14ac:dyDescent="0.2"/>
    <row r="47846" hidden="1" x14ac:dyDescent="0.2"/>
    <row r="47847" hidden="1" x14ac:dyDescent="0.2"/>
    <row r="47848" hidden="1" x14ac:dyDescent="0.2"/>
    <row r="47849" hidden="1" x14ac:dyDescent="0.2"/>
    <row r="47850" hidden="1" x14ac:dyDescent="0.2"/>
    <row r="47851" hidden="1" x14ac:dyDescent="0.2"/>
    <row r="47852" hidden="1" x14ac:dyDescent="0.2"/>
    <row r="47853" hidden="1" x14ac:dyDescent="0.2"/>
    <row r="47854" hidden="1" x14ac:dyDescent="0.2"/>
    <row r="47855" hidden="1" x14ac:dyDescent="0.2"/>
    <row r="47856" hidden="1" x14ac:dyDescent="0.2"/>
    <row r="47857" hidden="1" x14ac:dyDescent="0.2"/>
    <row r="47858" hidden="1" x14ac:dyDescent="0.2"/>
    <row r="47859" hidden="1" x14ac:dyDescent="0.2"/>
    <row r="47860" hidden="1" x14ac:dyDescent="0.2"/>
    <row r="47861" hidden="1" x14ac:dyDescent="0.2"/>
    <row r="47862" hidden="1" x14ac:dyDescent="0.2"/>
    <row r="47863" hidden="1" x14ac:dyDescent="0.2"/>
    <row r="47864" hidden="1" x14ac:dyDescent="0.2"/>
    <row r="47865" hidden="1" x14ac:dyDescent="0.2"/>
    <row r="47866" hidden="1" x14ac:dyDescent="0.2"/>
    <row r="47867" hidden="1" x14ac:dyDescent="0.2"/>
    <row r="47868" hidden="1" x14ac:dyDescent="0.2"/>
    <row r="47869" hidden="1" x14ac:dyDescent="0.2"/>
    <row r="47870" hidden="1" x14ac:dyDescent="0.2"/>
    <row r="47871" hidden="1" x14ac:dyDescent="0.2"/>
    <row r="47872" hidden="1" x14ac:dyDescent="0.2"/>
    <row r="47873" hidden="1" x14ac:dyDescent="0.2"/>
    <row r="47874" hidden="1" x14ac:dyDescent="0.2"/>
    <row r="47875" hidden="1" x14ac:dyDescent="0.2"/>
    <row r="47876" hidden="1" x14ac:dyDescent="0.2"/>
    <row r="47877" hidden="1" x14ac:dyDescent="0.2"/>
    <row r="47878" hidden="1" x14ac:dyDescent="0.2"/>
    <row r="47879" hidden="1" x14ac:dyDescent="0.2"/>
    <row r="47880" hidden="1" x14ac:dyDescent="0.2"/>
    <row r="47881" hidden="1" x14ac:dyDescent="0.2"/>
    <row r="47882" hidden="1" x14ac:dyDescent="0.2"/>
    <row r="47883" hidden="1" x14ac:dyDescent="0.2"/>
    <row r="47884" hidden="1" x14ac:dyDescent="0.2"/>
    <row r="47885" hidden="1" x14ac:dyDescent="0.2"/>
    <row r="47886" hidden="1" x14ac:dyDescent="0.2"/>
    <row r="47887" hidden="1" x14ac:dyDescent="0.2"/>
    <row r="47888" hidden="1" x14ac:dyDescent="0.2"/>
    <row r="47889" hidden="1" x14ac:dyDescent="0.2"/>
    <row r="47890" hidden="1" x14ac:dyDescent="0.2"/>
    <row r="47891" hidden="1" x14ac:dyDescent="0.2"/>
    <row r="47892" hidden="1" x14ac:dyDescent="0.2"/>
    <row r="47893" hidden="1" x14ac:dyDescent="0.2"/>
    <row r="47894" hidden="1" x14ac:dyDescent="0.2"/>
    <row r="47895" hidden="1" x14ac:dyDescent="0.2"/>
    <row r="47896" hidden="1" x14ac:dyDescent="0.2"/>
    <row r="47897" hidden="1" x14ac:dyDescent="0.2"/>
    <row r="47898" hidden="1" x14ac:dyDescent="0.2"/>
    <row r="47899" hidden="1" x14ac:dyDescent="0.2"/>
    <row r="47900" hidden="1" x14ac:dyDescent="0.2"/>
    <row r="47901" hidden="1" x14ac:dyDescent="0.2"/>
    <row r="47902" hidden="1" x14ac:dyDescent="0.2"/>
    <row r="47903" hidden="1" x14ac:dyDescent="0.2"/>
    <row r="47904" hidden="1" x14ac:dyDescent="0.2"/>
    <row r="47905" hidden="1" x14ac:dyDescent="0.2"/>
    <row r="47906" hidden="1" x14ac:dyDescent="0.2"/>
    <row r="47907" hidden="1" x14ac:dyDescent="0.2"/>
    <row r="47908" hidden="1" x14ac:dyDescent="0.2"/>
    <row r="47909" hidden="1" x14ac:dyDescent="0.2"/>
    <row r="47910" hidden="1" x14ac:dyDescent="0.2"/>
    <row r="47911" hidden="1" x14ac:dyDescent="0.2"/>
    <row r="47912" hidden="1" x14ac:dyDescent="0.2"/>
    <row r="47913" hidden="1" x14ac:dyDescent="0.2"/>
    <row r="47914" hidden="1" x14ac:dyDescent="0.2"/>
    <row r="47915" hidden="1" x14ac:dyDescent="0.2"/>
    <row r="47916" hidden="1" x14ac:dyDescent="0.2"/>
    <row r="47917" hidden="1" x14ac:dyDescent="0.2"/>
    <row r="47918" hidden="1" x14ac:dyDescent="0.2"/>
    <row r="47919" hidden="1" x14ac:dyDescent="0.2"/>
    <row r="47920" hidden="1" x14ac:dyDescent="0.2"/>
    <row r="47921" hidden="1" x14ac:dyDescent="0.2"/>
    <row r="47922" hidden="1" x14ac:dyDescent="0.2"/>
    <row r="47923" hidden="1" x14ac:dyDescent="0.2"/>
    <row r="47924" hidden="1" x14ac:dyDescent="0.2"/>
    <row r="47925" hidden="1" x14ac:dyDescent="0.2"/>
    <row r="47926" hidden="1" x14ac:dyDescent="0.2"/>
    <row r="47927" hidden="1" x14ac:dyDescent="0.2"/>
    <row r="47928" hidden="1" x14ac:dyDescent="0.2"/>
    <row r="47929" hidden="1" x14ac:dyDescent="0.2"/>
    <row r="47930" hidden="1" x14ac:dyDescent="0.2"/>
    <row r="47931" hidden="1" x14ac:dyDescent="0.2"/>
    <row r="47932" hidden="1" x14ac:dyDescent="0.2"/>
    <row r="47933" hidden="1" x14ac:dyDescent="0.2"/>
    <row r="47934" hidden="1" x14ac:dyDescent="0.2"/>
    <row r="47935" hidden="1" x14ac:dyDescent="0.2"/>
    <row r="47936" hidden="1" x14ac:dyDescent="0.2"/>
    <row r="47937" hidden="1" x14ac:dyDescent="0.2"/>
    <row r="47938" hidden="1" x14ac:dyDescent="0.2"/>
    <row r="47939" hidden="1" x14ac:dyDescent="0.2"/>
    <row r="47940" hidden="1" x14ac:dyDescent="0.2"/>
    <row r="47941" hidden="1" x14ac:dyDescent="0.2"/>
    <row r="47942" hidden="1" x14ac:dyDescent="0.2"/>
    <row r="47943" hidden="1" x14ac:dyDescent="0.2"/>
    <row r="47944" hidden="1" x14ac:dyDescent="0.2"/>
    <row r="47945" hidden="1" x14ac:dyDescent="0.2"/>
    <row r="47946" hidden="1" x14ac:dyDescent="0.2"/>
    <row r="47947" hidden="1" x14ac:dyDescent="0.2"/>
    <row r="47948" hidden="1" x14ac:dyDescent="0.2"/>
    <row r="47949" hidden="1" x14ac:dyDescent="0.2"/>
    <row r="47950" hidden="1" x14ac:dyDescent="0.2"/>
    <row r="47951" hidden="1" x14ac:dyDescent="0.2"/>
    <row r="47952" hidden="1" x14ac:dyDescent="0.2"/>
    <row r="47953" hidden="1" x14ac:dyDescent="0.2"/>
    <row r="47954" hidden="1" x14ac:dyDescent="0.2"/>
    <row r="47955" hidden="1" x14ac:dyDescent="0.2"/>
    <row r="47956" hidden="1" x14ac:dyDescent="0.2"/>
    <row r="47957" hidden="1" x14ac:dyDescent="0.2"/>
    <row r="47958" hidden="1" x14ac:dyDescent="0.2"/>
    <row r="47959" hidden="1" x14ac:dyDescent="0.2"/>
    <row r="47960" hidden="1" x14ac:dyDescent="0.2"/>
    <row r="47961" hidden="1" x14ac:dyDescent="0.2"/>
    <row r="47962" hidden="1" x14ac:dyDescent="0.2"/>
    <row r="47963" hidden="1" x14ac:dyDescent="0.2"/>
    <row r="47964" hidden="1" x14ac:dyDescent="0.2"/>
    <row r="47965" hidden="1" x14ac:dyDescent="0.2"/>
    <row r="47966" hidden="1" x14ac:dyDescent="0.2"/>
    <row r="47967" hidden="1" x14ac:dyDescent="0.2"/>
    <row r="47968" hidden="1" x14ac:dyDescent="0.2"/>
    <row r="47969" hidden="1" x14ac:dyDescent="0.2"/>
    <row r="47970" hidden="1" x14ac:dyDescent="0.2"/>
    <row r="47971" hidden="1" x14ac:dyDescent="0.2"/>
    <row r="47972" hidden="1" x14ac:dyDescent="0.2"/>
    <row r="47973" hidden="1" x14ac:dyDescent="0.2"/>
    <row r="47974" hidden="1" x14ac:dyDescent="0.2"/>
    <row r="47975" hidden="1" x14ac:dyDescent="0.2"/>
    <row r="47976" hidden="1" x14ac:dyDescent="0.2"/>
    <row r="47977" hidden="1" x14ac:dyDescent="0.2"/>
    <row r="47978" hidden="1" x14ac:dyDescent="0.2"/>
    <row r="47979" hidden="1" x14ac:dyDescent="0.2"/>
    <row r="47980" hidden="1" x14ac:dyDescent="0.2"/>
    <row r="47981" hidden="1" x14ac:dyDescent="0.2"/>
    <row r="47982" hidden="1" x14ac:dyDescent="0.2"/>
    <row r="47983" hidden="1" x14ac:dyDescent="0.2"/>
    <row r="47984" hidden="1" x14ac:dyDescent="0.2"/>
    <row r="47985" hidden="1" x14ac:dyDescent="0.2"/>
    <row r="47986" hidden="1" x14ac:dyDescent="0.2"/>
    <row r="47987" hidden="1" x14ac:dyDescent="0.2"/>
    <row r="47988" hidden="1" x14ac:dyDescent="0.2"/>
    <row r="47989" hidden="1" x14ac:dyDescent="0.2"/>
    <row r="47990" hidden="1" x14ac:dyDescent="0.2"/>
    <row r="47991" hidden="1" x14ac:dyDescent="0.2"/>
    <row r="47992" hidden="1" x14ac:dyDescent="0.2"/>
    <row r="47993" hidden="1" x14ac:dyDescent="0.2"/>
    <row r="47994" hidden="1" x14ac:dyDescent="0.2"/>
    <row r="47995" hidden="1" x14ac:dyDescent="0.2"/>
    <row r="47996" hidden="1" x14ac:dyDescent="0.2"/>
    <row r="47997" hidden="1" x14ac:dyDescent="0.2"/>
    <row r="47998" hidden="1" x14ac:dyDescent="0.2"/>
    <row r="47999" hidden="1" x14ac:dyDescent="0.2"/>
    <row r="48000" hidden="1" x14ac:dyDescent="0.2"/>
    <row r="48001" hidden="1" x14ac:dyDescent="0.2"/>
    <row r="48002" hidden="1" x14ac:dyDescent="0.2"/>
    <row r="48003" hidden="1" x14ac:dyDescent="0.2"/>
    <row r="48004" hidden="1" x14ac:dyDescent="0.2"/>
    <row r="48005" hidden="1" x14ac:dyDescent="0.2"/>
    <row r="48006" hidden="1" x14ac:dyDescent="0.2"/>
    <row r="48007" hidden="1" x14ac:dyDescent="0.2"/>
    <row r="48008" hidden="1" x14ac:dyDescent="0.2"/>
    <row r="48009" hidden="1" x14ac:dyDescent="0.2"/>
    <row r="48010" hidden="1" x14ac:dyDescent="0.2"/>
    <row r="48011" hidden="1" x14ac:dyDescent="0.2"/>
    <row r="48012" hidden="1" x14ac:dyDescent="0.2"/>
    <row r="48013" hidden="1" x14ac:dyDescent="0.2"/>
    <row r="48014" hidden="1" x14ac:dyDescent="0.2"/>
    <row r="48015" hidden="1" x14ac:dyDescent="0.2"/>
    <row r="48016" hidden="1" x14ac:dyDescent="0.2"/>
    <row r="48017" hidden="1" x14ac:dyDescent="0.2"/>
    <row r="48018" hidden="1" x14ac:dyDescent="0.2"/>
    <row r="48019" hidden="1" x14ac:dyDescent="0.2"/>
    <row r="48020" hidden="1" x14ac:dyDescent="0.2"/>
    <row r="48021" hidden="1" x14ac:dyDescent="0.2"/>
    <row r="48022" hidden="1" x14ac:dyDescent="0.2"/>
    <row r="48023" hidden="1" x14ac:dyDescent="0.2"/>
    <row r="48024" hidden="1" x14ac:dyDescent="0.2"/>
    <row r="48025" hidden="1" x14ac:dyDescent="0.2"/>
    <row r="48026" hidden="1" x14ac:dyDescent="0.2"/>
    <row r="48027" hidden="1" x14ac:dyDescent="0.2"/>
    <row r="48028" hidden="1" x14ac:dyDescent="0.2"/>
    <row r="48029" hidden="1" x14ac:dyDescent="0.2"/>
    <row r="48030" hidden="1" x14ac:dyDescent="0.2"/>
    <row r="48031" hidden="1" x14ac:dyDescent="0.2"/>
    <row r="48032" hidden="1" x14ac:dyDescent="0.2"/>
    <row r="48033" hidden="1" x14ac:dyDescent="0.2"/>
    <row r="48034" hidden="1" x14ac:dyDescent="0.2"/>
    <row r="48035" hidden="1" x14ac:dyDescent="0.2"/>
    <row r="48036" hidden="1" x14ac:dyDescent="0.2"/>
    <row r="48037" hidden="1" x14ac:dyDescent="0.2"/>
    <row r="48038" hidden="1" x14ac:dyDescent="0.2"/>
    <row r="48039" hidden="1" x14ac:dyDescent="0.2"/>
    <row r="48040" hidden="1" x14ac:dyDescent="0.2"/>
    <row r="48041" hidden="1" x14ac:dyDescent="0.2"/>
    <row r="48042" hidden="1" x14ac:dyDescent="0.2"/>
    <row r="48043" hidden="1" x14ac:dyDescent="0.2"/>
    <row r="48044" hidden="1" x14ac:dyDescent="0.2"/>
    <row r="48045" hidden="1" x14ac:dyDescent="0.2"/>
    <row r="48046" hidden="1" x14ac:dyDescent="0.2"/>
    <row r="48047" hidden="1" x14ac:dyDescent="0.2"/>
    <row r="48048" hidden="1" x14ac:dyDescent="0.2"/>
    <row r="48049" hidden="1" x14ac:dyDescent="0.2"/>
    <row r="48050" hidden="1" x14ac:dyDescent="0.2"/>
    <row r="48051" hidden="1" x14ac:dyDescent="0.2"/>
    <row r="48052" hidden="1" x14ac:dyDescent="0.2"/>
    <row r="48053" hidden="1" x14ac:dyDescent="0.2"/>
    <row r="48054" hidden="1" x14ac:dyDescent="0.2"/>
    <row r="48055" hidden="1" x14ac:dyDescent="0.2"/>
    <row r="48056" hidden="1" x14ac:dyDescent="0.2"/>
    <row r="48057" hidden="1" x14ac:dyDescent="0.2"/>
    <row r="48058" hidden="1" x14ac:dyDescent="0.2"/>
    <row r="48059" hidden="1" x14ac:dyDescent="0.2"/>
    <row r="48060" hidden="1" x14ac:dyDescent="0.2"/>
    <row r="48061" hidden="1" x14ac:dyDescent="0.2"/>
    <row r="48062" hidden="1" x14ac:dyDescent="0.2"/>
    <row r="48063" hidden="1" x14ac:dyDescent="0.2"/>
    <row r="48064" hidden="1" x14ac:dyDescent="0.2"/>
    <row r="48065" hidden="1" x14ac:dyDescent="0.2"/>
    <row r="48066" hidden="1" x14ac:dyDescent="0.2"/>
    <row r="48067" hidden="1" x14ac:dyDescent="0.2"/>
    <row r="48068" hidden="1" x14ac:dyDescent="0.2"/>
    <row r="48069" hidden="1" x14ac:dyDescent="0.2"/>
    <row r="48070" hidden="1" x14ac:dyDescent="0.2"/>
    <row r="48071" hidden="1" x14ac:dyDescent="0.2"/>
    <row r="48072" hidden="1" x14ac:dyDescent="0.2"/>
    <row r="48073" hidden="1" x14ac:dyDescent="0.2"/>
    <row r="48074" hidden="1" x14ac:dyDescent="0.2"/>
    <row r="48075" hidden="1" x14ac:dyDescent="0.2"/>
    <row r="48076" hidden="1" x14ac:dyDescent="0.2"/>
    <row r="48077" hidden="1" x14ac:dyDescent="0.2"/>
    <row r="48078" hidden="1" x14ac:dyDescent="0.2"/>
    <row r="48079" hidden="1" x14ac:dyDescent="0.2"/>
    <row r="48080" hidden="1" x14ac:dyDescent="0.2"/>
    <row r="48081" hidden="1" x14ac:dyDescent="0.2"/>
    <row r="48082" hidden="1" x14ac:dyDescent="0.2"/>
    <row r="48083" hidden="1" x14ac:dyDescent="0.2"/>
    <row r="48084" hidden="1" x14ac:dyDescent="0.2"/>
    <row r="48085" hidden="1" x14ac:dyDescent="0.2"/>
    <row r="48086" hidden="1" x14ac:dyDescent="0.2"/>
    <row r="48087" hidden="1" x14ac:dyDescent="0.2"/>
    <row r="48088" hidden="1" x14ac:dyDescent="0.2"/>
    <row r="48089" hidden="1" x14ac:dyDescent="0.2"/>
    <row r="48090" hidden="1" x14ac:dyDescent="0.2"/>
    <row r="48091" hidden="1" x14ac:dyDescent="0.2"/>
    <row r="48092" hidden="1" x14ac:dyDescent="0.2"/>
    <row r="48093" hidden="1" x14ac:dyDescent="0.2"/>
    <row r="48094" hidden="1" x14ac:dyDescent="0.2"/>
    <row r="48095" hidden="1" x14ac:dyDescent="0.2"/>
    <row r="48096" hidden="1" x14ac:dyDescent="0.2"/>
    <row r="48097" hidden="1" x14ac:dyDescent="0.2"/>
    <row r="48098" hidden="1" x14ac:dyDescent="0.2"/>
    <row r="48099" hidden="1" x14ac:dyDescent="0.2"/>
    <row r="48100" hidden="1" x14ac:dyDescent="0.2"/>
    <row r="48101" hidden="1" x14ac:dyDescent="0.2"/>
    <row r="48102" hidden="1" x14ac:dyDescent="0.2"/>
    <row r="48103" hidden="1" x14ac:dyDescent="0.2"/>
    <row r="48104" hidden="1" x14ac:dyDescent="0.2"/>
    <row r="48105" hidden="1" x14ac:dyDescent="0.2"/>
    <row r="48106" hidden="1" x14ac:dyDescent="0.2"/>
    <row r="48107" hidden="1" x14ac:dyDescent="0.2"/>
    <row r="48108" hidden="1" x14ac:dyDescent="0.2"/>
    <row r="48109" hidden="1" x14ac:dyDescent="0.2"/>
    <row r="48110" hidden="1" x14ac:dyDescent="0.2"/>
    <row r="48111" hidden="1" x14ac:dyDescent="0.2"/>
    <row r="48112" hidden="1" x14ac:dyDescent="0.2"/>
    <row r="48113" hidden="1" x14ac:dyDescent="0.2"/>
    <row r="48114" hidden="1" x14ac:dyDescent="0.2"/>
    <row r="48115" hidden="1" x14ac:dyDescent="0.2"/>
    <row r="48116" hidden="1" x14ac:dyDescent="0.2"/>
    <row r="48117" hidden="1" x14ac:dyDescent="0.2"/>
    <row r="48118" hidden="1" x14ac:dyDescent="0.2"/>
    <row r="48119" hidden="1" x14ac:dyDescent="0.2"/>
    <row r="48120" hidden="1" x14ac:dyDescent="0.2"/>
    <row r="48121" hidden="1" x14ac:dyDescent="0.2"/>
    <row r="48122" hidden="1" x14ac:dyDescent="0.2"/>
    <row r="48123" hidden="1" x14ac:dyDescent="0.2"/>
    <row r="48124" hidden="1" x14ac:dyDescent="0.2"/>
    <row r="48125" hidden="1" x14ac:dyDescent="0.2"/>
    <row r="48126" hidden="1" x14ac:dyDescent="0.2"/>
    <row r="48127" hidden="1" x14ac:dyDescent="0.2"/>
    <row r="48128" hidden="1" x14ac:dyDescent="0.2"/>
    <row r="48129" hidden="1" x14ac:dyDescent="0.2"/>
    <row r="48130" hidden="1" x14ac:dyDescent="0.2"/>
    <row r="48131" hidden="1" x14ac:dyDescent="0.2"/>
    <row r="48132" hidden="1" x14ac:dyDescent="0.2"/>
    <row r="48133" hidden="1" x14ac:dyDescent="0.2"/>
    <row r="48134" hidden="1" x14ac:dyDescent="0.2"/>
    <row r="48135" hidden="1" x14ac:dyDescent="0.2"/>
    <row r="48136" hidden="1" x14ac:dyDescent="0.2"/>
    <row r="48137" hidden="1" x14ac:dyDescent="0.2"/>
    <row r="48138" hidden="1" x14ac:dyDescent="0.2"/>
    <row r="48139" hidden="1" x14ac:dyDescent="0.2"/>
    <row r="48140" hidden="1" x14ac:dyDescent="0.2"/>
    <row r="48141" hidden="1" x14ac:dyDescent="0.2"/>
    <row r="48142" hidden="1" x14ac:dyDescent="0.2"/>
    <row r="48143" hidden="1" x14ac:dyDescent="0.2"/>
    <row r="48144" hidden="1" x14ac:dyDescent="0.2"/>
    <row r="48145" hidden="1" x14ac:dyDescent="0.2"/>
    <row r="48146" hidden="1" x14ac:dyDescent="0.2"/>
    <row r="48147" hidden="1" x14ac:dyDescent="0.2"/>
    <row r="48148" hidden="1" x14ac:dyDescent="0.2"/>
    <row r="48149" hidden="1" x14ac:dyDescent="0.2"/>
    <row r="48150" hidden="1" x14ac:dyDescent="0.2"/>
    <row r="48151" hidden="1" x14ac:dyDescent="0.2"/>
    <row r="48152" hidden="1" x14ac:dyDescent="0.2"/>
    <row r="48153" hidden="1" x14ac:dyDescent="0.2"/>
    <row r="48154" hidden="1" x14ac:dyDescent="0.2"/>
    <row r="48155" hidden="1" x14ac:dyDescent="0.2"/>
    <row r="48156" hidden="1" x14ac:dyDescent="0.2"/>
    <row r="48157" hidden="1" x14ac:dyDescent="0.2"/>
    <row r="48158" hidden="1" x14ac:dyDescent="0.2"/>
    <row r="48159" hidden="1" x14ac:dyDescent="0.2"/>
    <row r="48160" hidden="1" x14ac:dyDescent="0.2"/>
    <row r="48161" hidden="1" x14ac:dyDescent="0.2"/>
    <row r="48162" hidden="1" x14ac:dyDescent="0.2"/>
    <row r="48163" hidden="1" x14ac:dyDescent="0.2"/>
    <row r="48164" hidden="1" x14ac:dyDescent="0.2"/>
    <row r="48165" hidden="1" x14ac:dyDescent="0.2"/>
    <row r="48166" hidden="1" x14ac:dyDescent="0.2"/>
    <row r="48167" hidden="1" x14ac:dyDescent="0.2"/>
    <row r="48168" hidden="1" x14ac:dyDescent="0.2"/>
    <row r="48169" hidden="1" x14ac:dyDescent="0.2"/>
    <row r="48170" hidden="1" x14ac:dyDescent="0.2"/>
    <row r="48171" hidden="1" x14ac:dyDescent="0.2"/>
    <row r="48172" hidden="1" x14ac:dyDescent="0.2"/>
    <row r="48173" hidden="1" x14ac:dyDescent="0.2"/>
    <row r="48174" hidden="1" x14ac:dyDescent="0.2"/>
    <row r="48175" hidden="1" x14ac:dyDescent="0.2"/>
    <row r="48176" hidden="1" x14ac:dyDescent="0.2"/>
    <row r="48177" hidden="1" x14ac:dyDescent="0.2"/>
    <row r="48178" hidden="1" x14ac:dyDescent="0.2"/>
    <row r="48179" hidden="1" x14ac:dyDescent="0.2"/>
    <row r="48180" hidden="1" x14ac:dyDescent="0.2"/>
    <row r="48181" hidden="1" x14ac:dyDescent="0.2"/>
    <row r="48182" hidden="1" x14ac:dyDescent="0.2"/>
    <row r="48183" hidden="1" x14ac:dyDescent="0.2"/>
    <row r="48184" hidden="1" x14ac:dyDescent="0.2"/>
    <row r="48185" hidden="1" x14ac:dyDescent="0.2"/>
    <row r="48186" hidden="1" x14ac:dyDescent="0.2"/>
    <row r="48187" hidden="1" x14ac:dyDescent="0.2"/>
    <row r="48188" hidden="1" x14ac:dyDescent="0.2"/>
    <row r="48189" hidden="1" x14ac:dyDescent="0.2"/>
    <row r="48190" hidden="1" x14ac:dyDescent="0.2"/>
    <row r="48191" hidden="1" x14ac:dyDescent="0.2"/>
    <row r="48192" hidden="1" x14ac:dyDescent="0.2"/>
    <row r="48193" hidden="1" x14ac:dyDescent="0.2"/>
    <row r="48194" hidden="1" x14ac:dyDescent="0.2"/>
    <row r="48195" hidden="1" x14ac:dyDescent="0.2"/>
    <row r="48196" hidden="1" x14ac:dyDescent="0.2"/>
    <row r="48197" hidden="1" x14ac:dyDescent="0.2"/>
    <row r="48198" hidden="1" x14ac:dyDescent="0.2"/>
    <row r="48199" hidden="1" x14ac:dyDescent="0.2"/>
    <row r="48200" hidden="1" x14ac:dyDescent="0.2"/>
    <row r="48201" hidden="1" x14ac:dyDescent="0.2"/>
    <row r="48202" hidden="1" x14ac:dyDescent="0.2"/>
    <row r="48203" hidden="1" x14ac:dyDescent="0.2"/>
    <row r="48204" hidden="1" x14ac:dyDescent="0.2"/>
    <row r="48205" hidden="1" x14ac:dyDescent="0.2"/>
    <row r="48206" hidden="1" x14ac:dyDescent="0.2"/>
    <row r="48207" hidden="1" x14ac:dyDescent="0.2"/>
    <row r="48208" hidden="1" x14ac:dyDescent="0.2"/>
    <row r="48209" hidden="1" x14ac:dyDescent="0.2"/>
    <row r="48210" hidden="1" x14ac:dyDescent="0.2"/>
    <row r="48211" hidden="1" x14ac:dyDescent="0.2"/>
    <row r="48212" hidden="1" x14ac:dyDescent="0.2"/>
    <row r="48213" hidden="1" x14ac:dyDescent="0.2"/>
    <row r="48214" hidden="1" x14ac:dyDescent="0.2"/>
    <row r="48215" hidden="1" x14ac:dyDescent="0.2"/>
    <row r="48216" hidden="1" x14ac:dyDescent="0.2"/>
    <row r="48217" hidden="1" x14ac:dyDescent="0.2"/>
    <row r="48218" hidden="1" x14ac:dyDescent="0.2"/>
    <row r="48219" hidden="1" x14ac:dyDescent="0.2"/>
    <row r="48220" hidden="1" x14ac:dyDescent="0.2"/>
    <row r="48221" hidden="1" x14ac:dyDescent="0.2"/>
    <row r="48222" hidden="1" x14ac:dyDescent="0.2"/>
    <row r="48223" hidden="1" x14ac:dyDescent="0.2"/>
    <row r="48224" hidden="1" x14ac:dyDescent="0.2"/>
    <row r="48225" hidden="1" x14ac:dyDescent="0.2"/>
    <row r="48226" hidden="1" x14ac:dyDescent="0.2"/>
    <row r="48227" hidden="1" x14ac:dyDescent="0.2"/>
    <row r="48228" hidden="1" x14ac:dyDescent="0.2"/>
    <row r="48229" hidden="1" x14ac:dyDescent="0.2"/>
    <row r="48230" hidden="1" x14ac:dyDescent="0.2"/>
    <row r="48231" hidden="1" x14ac:dyDescent="0.2"/>
    <row r="48232" hidden="1" x14ac:dyDescent="0.2"/>
    <row r="48233" hidden="1" x14ac:dyDescent="0.2"/>
    <row r="48234" hidden="1" x14ac:dyDescent="0.2"/>
    <row r="48235" hidden="1" x14ac:dyDescent="0.2"/>
    <row r="48236" hidden="1" x14ac:dyDescent="0.2"/>
    <row r="48237" hidden="1" x14ac:dyDescent="0.2"/>
    <row r="48238" hidden="1" x14ac:dyDescent="0.2"/>
    <row r="48239" hidden="1" x14ac:dyDescent="0.2"/>
    <row r="48240" hidden="1" x14ac:dyDescent="0.2"/>
    <row r="48241" hidden="1" x14ac:dyDescent="0.2"/>
    <row r="48242" hidden="1" x14ac:dyDescent="0.2"/>
    <row r="48243" hidden="1" x14ac:dyDescent="0.2"/>
    <row r="48244" hidden="1" x14ac:dyDescent="0.2"/>
    <row r="48245" hidden="1" x14ac:dyDescent="0.2"/>
    <row r="48246" hidden="1" x14ac:dyDescent="0.2"/>
    <row r="48247" hidden="1" x14ac:dyDescent="0.2"/>
    <row r="48248" hidden="1" x14ac:dyDescent="0.2"/>
    <row r="48249" hidden="1" x14ac:dyDescent="0.2"/>
    <row r="48250" hidden="1" x14ac:dyDescent="0.2"/>
    <row r="48251" hidden="1" x14ac:dyDescent="0.2"/>
    <row r="48252" hidden="1" x14ac:dyDescent="0.2"/>
    <row r="48253" hidden="1" x14ac:dyDescent="0.2"/>
    <row r="48254" hidden="1" x14ac:dyDescent="0.2"/>
    <row r="48255" hidden="1" x14ac:dyDescent="0.2"/>
    <row r="48256" hidden="1" x14ac:dyDescent="0.2"/>
    <row r="48257" hidden="1" x14ac:dyDescent="0.2"/>
    <row r="48258" hidden="1" x14ac:dyDescent="0.2"/>
    <row r="48259" hidden="1" x14ac:dyDescent="0.2"/>
    <row r="48260" hidden="1" x14ac:dyDescent="0.2"/>
    <row r="48261" hidden="1" x14ac:dyDescent="0.2"/>
    <row r="48262" hidden="1" x14ac:dyDescent="0.2"/>
    <row r="48263" hidden="1" x14ac:dyDescent="0.2"/>
    <row r="48264" hidden="1" x14ac:dyDescent="0.2"/>
    <row r="48265" hidden="1" x14ac:dyDescent="0.2"/>
    <row r="48266" hidden="1" x14ac:dyDescent="0.2"/>
    <row r="48267" hidden="1" x14ac:dyDescent="0.2"/>
    <row r="48268" hidden="1" x14ac:dyDescent="0.2"/>
    <row r="48269" hidden="1" x14ac:dyDescent="0.2"/>
    <row r="48270" hidden="1" x14ac:dyDescent="0.2"/>
    <row r="48271" hidden="1" x14ac:dyDescent="0.2"/>
    <row r="48272" hidden="1" x14ac:dyDescent="0.2"/>
    <row r="48273" hidden="1" x14ac:dyDescent="0.2"/>
    <row r="48274" hidden="1" x14ac:dyDescent="0.2"/>
    <row r="48275" hidden="1" x14ac:dyDescent="0.2"/>
    <row r="48276" hidden="1" x14ac:dyDescent="0.2"/>
    <row r="48277" hidden="1" x14ac:dyDescent="0.2"/>
    <row r="48278" hidden="1" x14ac:dyDescent="0.2"/>
    <row r="48279" hidden="1" x14ac:dyDescent="0.2"/>
    <row r="48280" hidden="1" x14ac:dyDescent="0.2"/>
    <row r="48281" hidden="1" x14ac:dyDescent="0.2"/>
    <row r="48282" hidden="1" x14ac:dyDescent="0.2"/>
    <row r="48283" hidden="1" x14ac:dyDescent="0.2"/>
    <row r="48284" hidden="1" x14ac:dyDescent="0.2"/>
    <row r="48285" hidden="1" x14ac:dyDescent="0.2"/>
    <row r="48286" hidden="1" x14ac:dyDescent="0.2"/>
    <row r="48287" hidden="1" x14ac:dyDescent="0.2"/>
    <row r="48288" hidden="1" x14ac:dyDescent="0.2"/>
    <row r="48289" hidden="1" x14ac:dyDescent="0.2"/>
    <row r="48290" hidden="1" x14ac:dyDescent="0.2"/>
    <row r="48291" hidden="1" x14ac:dyDescent="0.2"/>
    <row r="48292" hidden="1" x14ac:dyDescent="0.2"/>
    <row r="48293" hidden="1" x14ac:dyDescent="0.2"/>
    <row r="48294" hidden="1" x14ac:dyDescent="0.2"/>
    <row r="48295" hidden="1" x14ac:dyDescent="0.2"/>
    <row r="48296" hidden="1" x14ac:dyDescent="0.2"/>
    <row r="48297" hidden="1" x14ac:dyDescent="0.2"/>
    <row r="48298" hidden="1" x14ac:dyDescent="0.2"/>
    <row r="48299" hidden="1" x14ac:dyDescent="0.2"/>
    <row r="48300" hidden="1" x14ac:dyDescent="0.2"/>
    <row r="48301" hidden="1" x14ac:dyDescent="0.2"/>
    <row r="48302" hidden="1" x14ac:dyDescent="0.2"/>
    <row r="48303" hidden="1" x14ac:dyDescent="0.2"/>
    <row r="48304" hidden="1" x14ac:dyDescent="0.2"/>
    <row r="48305" hidden="1" x14ac:dyDescent="0.2"/>
    <row r="48306" hidden="1" x14ac:dyDescent="0.2"/>
    <row r="48307" hidden="1" x14ac:dyDescent="0.2"/>
    <row r="48308" hidden="1" x14ac:dyDescent="0.2"/>
    <row r="48309" hidden="1" x14ac:dyDescent="0.2"/>
    <row r="48310" hidden="1" x14ac:dyDescent="0.2"/>
    <row r="48311" hidden="1" x14ac:dyDescent="0.2"/>
    <row r="48312" hidden="1" x14ac:dyDescent="0.2"/>
    <row r="48313" hidden="1" x14ac:dyDescent="0.2"/>
    <row r="48314" hidden="1" x14ac:dyDescent="0.2"/>
    <row r="48315" hidden="1" x14ac:dyDescent="0.2"/>
    <row r="48316" hidden="1" x14ac:dyDescent="0.2"/>
    <row r="48317" hidden="1" x14ac:dyDescent="0.2"/>
    <row r="48318" hidden="1" x14ac:dyDescent="0.2"/>
    <row r="48319" hidden="1" x14ac:dyDescent="0.2"/>
    <row r="48320" hidden="1" x14ac:dyDescent="0.2"/>
    <row r="48321" hidden="1" x14ac:dyDescent="0.2"/>
    <row r="48322" hidden="1" x14ac:dyDescent="0.2"/>
    <row r="48323" hidden="1" x14ac:dyDescent="0.2"/>
    <row r="48324" hidden="1" x14ac:dyDescent="0.2"/>
    <row r="48325" hidden="1" x14ac:dyDescent="0.2"/>
    <row r="48326" hidden="1" x14ac:dyDescent="0.2"/>
    <row r="48327" hidden="1" x14ac:dyDescent="0.2"/>
    <row r="48328" hidden="1" x14ac:dyDescent="0.2"/>
    <row r="48329" hidden="1" x14ac:dyDescent="0.2"/>
    <row r="48330" hidden="1" x14ac:dyDescent="0.2"/>
    <row r="48331" hidden="1" x14ac:dyDescent="0.2"/>
    <row r="48332" hidden="1" x14ac:dyDescent="0.2"/>
    <row r="48333" hidden="1" x14ac:dyDescent="0.2"/>
    <row r="48334" hidden="1" x14ac:dyDescent="0.2"/>
    <row r="48335" hidden="1" x14ac:dyDescent="0.2"/>
    <row r="48336" hidden="1" x14ac:dyDescent="0.2"/>
    <row r="48337" hidden="1" x14ac:dyDescent="0.2"/>
    <row r="48338" hidden="1" x14ac:dyDescent="0.2"/>
    <row r="48339" hidden="1" x14ac:dyDescent="0.2"/>
    <row r="48340" hidden="1" x14ac:dyDescent="0.2"/>
    <row r="48341" hidden="1" x14ac:dyDescent="0.2"/>
    <row r="48342" hidden="1" x14ac:dyDescent="0.2"/>
    <row r="48343" hidden="1" x14ac:dyDescent="0.2"/>
    <row r="48344" hidden="1" x14ac:dyDescent="0.2"/>
    <row r="48345" hidden="1" x14ac:dyDescent="0.2"/>
    <row r="48346" hidden="1" x14ac:dyDescent="0.2"/>
    <row r="48347" hidden="1" x14ac:dyDescent="0.2"/>
    <row r="48348" hidden="1" x14ac:dyDescent="0.2"/>
    <row r="48349" hidden="1" x14ac:dyDescent="0.2"/>
    <row r="48350" hidden="1" x14ac:dyDescent="0.2"/>
    <row r="48351" hidden="1" x14ac:dyDescent="0.2"/>
    <row r="48352" hidden="1" x14ac:dyDescent="0.2"/>
    <row r="48353" hidden="1" x14ac:dyDescent="0.2"/>
    <row r="48354" hidden="1" x14ac:dyDescent="0.2"/>
    <row r="48355" hidden="1" x14ac:dyDescent="0.2"/>
    <row r="48356" hidden="1" x14ac:dyDescent="0.2"/>
    <row r="48357" hidden="1" x14ac:dyDescent="0.2"/>
    <row r="48358" hidden="1" x14ac:dyDescent="0.2"/>
    <row r="48359" hidden="1" x14ac:dyDescent="0.2"/>
    <row r="48360" hidden="1" x14ac:dyDescent="0.2"/>
    <row r="48361" hidden="1" x14ac:dyDescent="0.2"/>
    <row r="48362" hidden="1" x14ac:dyDescent="0.2"/>
    <row r="48363" hidden="1" x14ac:dyDescent="0.2"/>
    <row r="48364" hidden="1" x14ac:dyDescent="0.2"/>
    <row r="48365" hidden="1" x14ac:dyDescent="0.2"/>
    <row r="48366" hidden="1" x14ac:dyDescent="0.2"/>
    <row r="48367" hidden="1" x14ac:dyDescent="0.2"/>
    <row r="48368" hidden="1" x14ac:dyDescent="0.2"/>
    <row r="48369" hidden="1" x14ac:dyDescent="0.2"/>
    <row r="48370" hidden="1" x14ac:dyDescent="0.2"/>
    <row r="48371" hidden="1" x14ac:dyDescent="0.2"/>
    <row r="48372" hidden="1" x14ac:dyDescent="0.2"/>
    <row r="48373" hidden="1" x14ac:dyDescent="0.2"/>
    <row r="48374" hidden="1" x14ac:dyDescent="0.2"/>
    <row r="48375" hidden="1" x14ac:dyDescent="0.2"/>
    <row r="48376" hidden="1" x14ac:dyDescent="0.2"/>
    <row r="48377" hidden="1" x14ac:dyDescent="0.2"/>
    <row r="48378" hidden="1" x14ac:dyDescent="0.2"/>
    <row r="48379" hidden="1" x14ac:dyDescent="0.2"/>
    <row r="48380" hidden="1" x14ac:dyDescent="0.2"/>
    <row r="48381" hidden="1" x14ac:dyDescent="0.2"/>
    <row r="48382" hidden="1" x14ac:dyDescent="0.2"/>
    <row r="48383" hidden="1" x14ac:dyDescent="0.2"/>
    <row r="48384" hidden="1" x14ac:dyDescent="0.2"/>
    <row r="48385" hidden="1" x14ac:dyDescent="0.2"/>
    <row r="48386" hidden="1" x14ac:dyDescent="0.2"/>
    <row r="48387" hidden="1" x14ac:dyDescent="0.2"/>
    <row r="48388" hidden="1" x14ac:dyDescent="0.2"/>
    <row r="48389" hidden="1" x14ac:dyDescent="0.2"/>
    <row r="48390" hidden="1" x14ac:dyDescent="0.2"/>
    <row r="48391" hidden="1" x14ac:dyDescent="0.2"/>
    <row r="48392" hidden="1" x14ac:dyDescent="0.2"/>
    <row r="48393" hidden="1" x14ac:dyDescent="0.2"/>
    <row r="48394" hidden="1" x14ac:dyDescent="0.2"/>
    <row r="48395" hidden="1" x14ac:dyDescent="0.2"/>
    <row r="48396" hidden="1" x14ac:dyDescent="0.2"/>
    <row r="48397" hidden="1" x14ac:dyDescent="0.2"/>
    <row r="48398" hidden="1" x14ac:dyDescent="0.2"/>
    <row r="48399" hidden="1" x14ac:dyDescent="0.2"/>
    <row r="48400" hidden="1" x14ac:dyDescent="0.2"/>
    <row r="48401" hidden="1" x14ac:dyDescent="0.2"/>
    <row r="48402" hidden="1" x14ac:dyDescent="0.2"/>
    <row r="48403" hidden="1" x14ac:dyDescent="0.2"/>
    <row r="48404" hidden="1" x14ac:dyDescent="0.2"/>
    <row r="48405" hidden="1" x14ac:dyDescent="0.2"/>
    <row r="48406" hidden="1" x14ac:dyDescent="0.2"/>
    <row r="48407" hidden="1" x14ac:dyDescent="0.2"/>
    <row r="48408" hidden="1" x14ac:dyDescent="0.2"/>
    <row r="48409" hidden="1" x14ac:dyDescent="0.2"/>
    <row r="48410" hidden="1" x14ac:dyDescent="0.2"/>
    <row r="48411" hidden="1" x14ac:dyDescent="0.2"/>
    <row r="48412" hidden="1" x14ac:dyDescent="0.2"/>
    <row r="48413" hidden="1" x14ac:dyDescent="0.2"/>
    <row r="48414" hidden="1" x14ac:dyDescent="0.2"/>
    <row r="48415" hidden="1" x14ac:dyDescent="0.2"/>
    <row r="48416" hidden="1" x14ac:dyDescent="0.2"/>
    <row r="48417" hidden="1" x14ac:dyDescent="0.2"/>
    <row r="48418" hidden="1" x14ac:dyDescent="0.2"/>
    <row r="48419" hidden="1" x14ac:dyDescent="0.2"/>
    <row r="48420" hidden="1" x14ac:dyDescent="0.2"/>
    <row r="48421" hidden="1" x14ac:dyDescent="0.2"/>
    <row r="48422" hidden="1" x14ac:dyDescent="0.2"/>
    <row r="48423" hidden="1" x14ac:dyDescent="0.2"/>
    <row r="48424" hidden="1" x14ac:dyDescent="0.2"/>
    <row r="48425" hidden="1" x14ac:dyDescent="0.2"/>
    <row r="48426" hidden="1" x14ac:dyDescent="0.2"/>
    <row r="48427" hidden="1" x14ac:dyDescent="0.2"/>
    <row r="48428" hidden="1" x14ac:dyDescent="0.2"/>
    <row r="48429" hidden="1" x14ac:dyDescent="0.2"/>
    <row r="48430" hidden="1" x14ac:dyDescent="0.2"/>
    <row r="48431" hidden="1" x14ac:dyDescent="0.2"/>
    <row r="48432" hidden="1" x14ac:dyDescent="0.2"/>
    <row r="48433" hidden="1" x14ac:dyDescent="0.2"/>
    <row r="48434" hidden="1" x14ac:dyDescent="0.2"/>
    <row r="48435" hidden="1" x14ac:dyDescent="0.2"/>
    <row r="48436" hidden="1" x14ac:dyDescent="0.2"/>
    <row r="48437" hidden="1" x14ac:dyDescent="0.2"/>
    <row r="48438" hidden="1" x14ac:dyDescent="0.2"/>
    <row r="48439" hidden="1" x14ac:dyDescent="0.2"/>
    <row r="48440" hidden="1" x14ac:dyDescent="0.2"/>
    <row r="48441" hidden="1" x14ac:dyDescent="0.2"/>
    <row r="48442" hidden="1" x14ac:dyDescent="0.2"/>
    <row r="48443" hidden="1" x14ac:dyDescent="0.2"/>
    <row r="48444" hidden="1" x14ac:dyDescent="0.2"/>
    <row r="48445" hidden="1" x14ac:dyDescent="0.2"/>
    <row r="48446" hidden="1" x14ac:dyDescent="0.2"/>
    <row r="48447" hidden="1" x14ac:dyDescent="0.2"/>
    <row r="48448" hidden="1" x14ac:dyDescent="0.2"/>
    <row r="48449" hidden="1" x14ac:dyDescent="0.2"/>
    <row r="48450" hidden="1" x14ac:dyDescent="0.2"/>
    <row r="48451" hidden="1" x14ac:dyDescent="0.2"/>
    <row r="48452" hidden="1" x14ac:dyDescent="0.2"/>
    <row r="48453" hidden="1" x14ac:dyDescent="0.2"/>
    <row r="48454" hidden="1" x14ac:dyDescent="0.2"/>
    <row r="48455" hidden="1" x14ac:dyDescent="0.2"/>
    <row r="48456" hidden="1" x14ac:dyDescent="0.2"/>
    <row r="48457" hidden="1" x14ac:dyDescent="0.2"/>
    <row r="48458" hidden="1" x14ac:dyDescent="0.2"/>
    <row r="48459" hidden="1" x14ac:dyDescent="0.2"/>
    <row r="48460" hidden="1" x14ac:dyDescent="0.2"/>
    <row r="48461" hidden="1" x14ac:dyDescent="0.2"/>
    <row r="48462" hidden="1" x14ac:dyDescent="0.2"/>
    <row r="48463" hidden="1" x14ac:dyDescent="0.2"/>
    <row r="48464" hidden="1" x14ac:dyDescent="0.2"/>
    <row r="48465" hidden="1" x14ac:dyDescent="0.2"/>
    <row r="48466" hidden="1" x14ac:dyDescent="0.2"/>
    <row r="48467" hidden="1" x14ac:dyDescent="0.2"/>
    <row r="48468" hidden="1" x14ac:dyDescent="0.2"/>
    <row r="48469" hidden="1" x14ac:dyDescent="0.2"/>
    <row r="48470" hidden="1" x14ac:dyDescent="0.2"/>
    <row r="48471" hidden="1" x14ac:dyDescent="0.2"/>
    <row r="48472" hidden="1" x14ac:dyDescent="0.2"/>
    <row r="48473" hidden="1" x14ac:dyDescent="0.2"/>
    <row r="48474" hidden="1" x14ac:dyDescent="0.2"/>
    <row r="48475" hidden="1" x14ac:dyDescent="0.2"/>
    <row r="48476" hidden="1" x14ac:dyDescent="0.2"/>
    <row r="48477" hidden="1" x14ac:dyDescent="0.2"/>
    <row r="48478" hidden="1" x14ac:dyDescent="0.2"/>
    <row r="48479" hidden="1" x14ac:dyDescent="0.2"/>
    <row r="48480" hidden="1" x14ac:dyDescent="0.2"/>
    <row r="48481" hidden="1" x14ac:dyDescent="0.2"/>
    <row r="48482" hidden="1" x14ac:dyDescent="0.2"/>
    <row r="48483" hidden="1" x14ac:dyDescent="0.2"/>
    <row r="48484" hidden="1" x14ac:dyDescent="0.2"/>
    <row r="48485" hidden="1" x14ac:dyDescent="0.2"/>
    <row r="48486" hidden="1" x14ac:dyDescent="0.2"/>
    <row r="48487" hidden="1" x14ac:dyDescent="0.2"/>
    <row r="48488" hidden="1" x14ac:dyDescent="0.2"/>
    <row r="48489" hidden="1" x14ac:dyDescent="0.2"/>
    <row r="48490" hidden="1" x14ac:dyDescent="0.2"/>
    <row r="48491" hidden="1" x14ac:dyDescent="0.2"/>
    <row r="48492" hidden="1" x14ac:dyDescent="0.2"/>
    <row r="48493" hidden="1" x14ac:dyDescent="0.2"/>
    <row r="48494" hidden="1" x14ac:dyDescent="0.2"/>
    <row r="48495" hidden="1" x14ac:dyDescent="0.2"/>
    <row r="48496" hidden="1" x14ac:dyDescent="0.2"/>
    <row r="48497" hidden="1" x14ac:dyDescent="0.2"/>
    <row r="48498" hidden="1" x14ac:dyDescent="0.2"/>
    <row r="48499" hidden="1" x14ac:dyDescent="0.2"/>
    <row r="48500" hidden="1" x14ac:dyDescent="0.2"/>
    <row r="48501" hidden="1" x14ac:dyDescent="0.2"/>
    <row r="48502" hidden="1" x14ac:dyDescent="0.2"/>
    <row r="48503" hidden="1" x14ac:dyDescent="0.2"/>
    <row r="48504" hidden="1" x14ac:dyDescent="0.2"/>
    <row r="48505" hidden="1" x14ac:dyDescent="0.2"/>
    <row r="48506" hidden="1" x14ac:dyDescent="0.2"/>
    <row r="48507" hidden="1" x14ac:dyDescent="0.2"/>
    <row r="48508" hidden="1" x14ac:dyDescent="0.2"/>
    <row r="48509" hidden="1" x14ac:dyDescent="0.2"/>
    <row r="48510" hidden="1" x14ac:dyDescent="0.2"/>
    <row r="48511" hidden="1" x14ac:dyDescent="0.2"/>
    <row r="48512" hidden="1" x14ac:dyDescent="0.2"/>
    <row r="48513" hidden="1" x14ac:dyDescent="0.2"/>
    <row r="48514" hidden="1" x14ac:dyDescent="0.2"/>
    <row r="48515" hidden="1" x14ac:dyDescent="0.2"/>
    <row r="48516" hidden="1" x14ac:dyDescent="0.2"/>
    <row r="48517" hidden="1" x14ac:dyDescent="0.2"/>
    <row r="48518" hidden="1" x14ac:dyDescent="0.2"/>
    <row r="48519" hidden="1" x14ac:dyDescent="0.2"/>
    <row r="48520" hidden="1" x14ac:dyDescent="0.2"/>
    <row r="48521" hidden="1" x14ac:dyDescent="0.2"/>
    <row r="48522" hidden="1" x14ac:dyDescent="0.2"/>
    <row r="48523" hidden="1" x14ac:dyDescent="0.2"/>
    <row r="48524" hidden="1" x14ac:dyDescent="0.2"/>
    <row r="48525" hidden="1" x14ac:dyDescent="0.2"/>
    <row r="48526" hidden="1" x14ac:dyDescent="0.2"/>
    <row r="48527" hidden="1" x14ac:dyDescent="0.2"/>
    <row r="48528" hidden="1" x14ac:dyDescent="0.2"/>
    <row r="48529" hidden="1" x14ac:dyDescent="0.2"/>
    <row r="48530" hidden="1" x14ac:dyDescent="0.2"/>
    <row r="48531" hidden="1" x14ac:dyDescent="0.2"/>
    <row r="48532" hidden="1" x14ac:dyDescent="0.2"/>
    <row r="48533" hidden="1" x14ac:dyDescent="0.2"/>
    <row r="48534" hidden="1" x14ac:dyDescent="0.2"/>
    <row r="48535" hidden="1" x14ac:dyDescent="0.2"/>
    <row r="48536" hidden="1" x14ac:dyDescent="0.2"/>
    <row r="48537" hidden="1" x14ac:dyDescent="0.2"/>
    <row r="48538" hidden="1" x14ac:dyDescent="0.2"/>
    <row r="48539" hidden="1" x14ac:dyDescent="0.2"/>
    <row r="48540" hidden="1" x14ac:dyDescent="0.2"/>
    <row r="48541" hidden="1" x14ac:dyDescent="0.2"/>
    <row r="48542" hidden="1" x14ac:dyDescent="0.2"/>
    <row r="48543" hidden="1" x14ac:dyDescent="0.2"/>
    <row r="48544" hidden="1" x14ac:dyDescent="0.2"/>
    <row r="48545" hidden="1" x14ac:dyDescent="0.2"/>
    <row r="48546" hidden="1" x14ac:dyDescent="0.2"/>
    <row r="48547" hidden="1" x14ac:dyDescent="0.2"/>
    <row r="48548" hidden="1" x14ac:dyDescent="0.2"/>
    <row r="48549" hidden="1" x14ac:dyDescent="0.2"/>
    <row r="48550" hidden="1" x14ac:dyDescent="0.2"/>
    <row r="48551" hidden="1" x14ac:dyDescent="0.2"/>
    <row r="48552" hidden="1" x14ac:dyDescent="0.2"/>
    <row r="48553" hidden="1" x14ac:dyDescent="0.2"/>
    <row r="48554" hidden="1" x14ac:dyDescent="0.2"/>
    <row r="48555" hidden="1" x14ac:dyDescent="0.2"/>
    <row r="48556" hidden="1" x14ac:dyDescent="0.2"/>
    <row r="48557" hidden="1" x14ac:dyDescent="0.2"/>
    <row r="48558" hidden="1" x14ac:dyDescent="0.2"/>
    <row r="48559" hidden="1" x14ac:dyDescent="0.2"/>
    <row r="48560" hidden="1" x14ac:dyDescent="0.2"/>
    <row r="48561" hidden="1" x14ac:dyDescent="0.2"/>
    <row r="48562" hidden="1" x14ac:dyDescent="0.2"/>
    <row r="48563" hidden="1" x14ac:dyDescent="0.2"/>
    <row r="48564" hidden="1" x14ac:dyDescent="0.2"/>
    <row r="48565" hidden="1" x14ac:dyDescent="0.2"/>
    <row r="48566" hidden="1" x14ac:dyDescent="0.2"/>
    <row r="48567" hidden="1" x14ac:dyDescent="0.2"/>
    <row r="48568" hidden="1" x14ac:dyDescent="0.2"/>
    <row r="48569" hidden="1" x14ac:dyDescent="0.2"/>
    <row r="48570" hidden="1" x14ac:dyDescent="0.2"/>
    <row r="48571" hidden="1" x14ac:dyDescent="0.2"/>
    <row r="48572" hidden="1" x14ac:dyDescent="0.2"/>
    <row r="48573" hidden="1" x14ac:dyDescent="0.2"/>
    <row r="48574" hidden="1" x14ac:dyDescent="0.2"/>
    <row r="48575" hidden="1" x14ac:dyDescent="0.2"/>
    <row r="48576" hidden="1" x14ac:dyDescent="0.2"/>
    <row r="48577" hidden="1" x14ac:dyDescent="0.2"/>
    <row r="48578" hidden="1" x14ac:dyDescent="0.2"/>
    <row r="48579" hidden="1" x14ac:dyDescent="0.2"/>
    <row r="48580" hidden="1" x14ac:dyDescent="0.2"/>
    <row r="48581" hidden="1" x14ac:dyDescent="0.2"/>
    <row r="48582" hidden="1" x14ac:dyDescent="0.2"/>
    <row r="48583" hidden="1" x14ac:dyDescent="0.2"/>
    <row r="48584" hidden="1" x14ac:dyDescent="0.2"/>
    <row r="48585" hidden="1" x14ac:dyDescent="0.2"/>
    <row r="48586" hidden="1" x14ac:dyDescent="0.2"/>
    <row r="48587" hidden="1" x14ac:dyDescent="0.2"/>
    <row r="48588" hidden="1" x14ac:dyDescent="0.2"/>
    <row r="48589" hidden="1" x14ac:dyDescent="0.2"/>
    <row r="48590" hidden="1" x14ac:dyDescent="0.2"/>
    <row r="48591" hidden="1" x14ac:dyDescent="0.2"/>
    <row r="48592" hidden="1" x14ac:dyDescent="0.2"/>
    <row r="48593" hidden="1" x14ac:dyDescent="0.2"/>
    <row r="48594" hidden="1" x14ac:dyDescent="0.2"/>
    <row r="48595" hidden="1" x14ac:dyDescent="0.2"/>
    <row r="48596" hidden="1" x14ac:dyDescent="0.2"/>
    <row r="48597" hidden="1" x14ac:dyDescent="0.2"/>
    <row r="48598" hidden="1" x14ac:dyDescent="0.2"/>
    <row r="48599" hidden="1" x14ac:dyDescent="0.2"/>
    <row r="48600" hidden="1" x14ac:dyDescent="0.2"/>
    <row r="48601" hidden="1" x14ac:dyDescent="0.2"/>
    <row r="48602" hidden="1" x14ac:dyDescent="0.2"/>
    <row r="48603" hidden="1" x14ac:dyDescent="0.2"/>
    <row r="48604" hidden="1" x14ac:dyDescent="0.2"/>
    <row r="48605" hidden="1" x14ac:dyDescent="0.2"/>
    <row r="48606" hidden="1" x14ac:dyDescent="0.2"/>
    <row r="48607" hidden="1" x14ac:dyDescent="0.2"/>
    <row r="48608" hidden="1" x14ac:dyDescent="0.2"/>
    <row r="48609" hidden="1" x14ac:dyDescent="0.2"/>
    <row r="48610" hidden="1" x14ac:dyDescent="0.2"/>
    <row r="48611" hidden="1" x14ac:dyDescent="0.2"/>
    <row r="48612" hidden="1" x14ac:dyDescent="0.2"/>
    <row r="48613" hidden="1" x14ac:dyDescent="0.2"/>
    <row r="48614" hidden="1" x14ac:dyDescent="0.2"/>
    <row r="48615" hidden="1" x14ac:dyDescent="0.2"/>
    <row r="48616" hidden="1" x14ac:dyDescent="0.2"/>
    <row r="48617" hidden="1" x14ac:dyDescent="0.2"/>
    <row r="48618" hidden="1" x14ac:dyDescent="0.2"/>
    <row r="48619" hidden="1" x14ac:dyDescent="0.2"/>
    <row r="48620" hidden="1" x14ac:dyDescent="0.2"/>
    <row r="48621" hidden="1" x14ac:dyDescent="0.2"/>
    <row r="48622" hidden="1" x14ac:dyDescent="0.2"/>
    <row r="48623" hidden="1" x14ac:dyDescent="0.2"/>
    <row r="48624" hidden="1" x14ac:dyDescent="0.2"/>
    <row r="48625" hidden="1" x14ac:dyDescent="0.2"/>
    <row r="48626" hidden="1" x14ac:dyDescent="0.2"/>
    <row r="48627" hidden="1" x14ac:dyDescent="0.2"/>
    <row r="48628" hidden="1" x14ac:dyDescent="0.2"/>
    <row r="48629" hidden="1" x14ac:dyDescent="0.2"/>
    <row r="48630" hidden="1" x14ac:dyDescent="0.2"/>
    <row r="48631" hidden="1" x14ac:dyDescent="0.2"/>
    <row r="48632" hidden="1" x14ac:dyDescent="0.2"/>
    <row r="48633" hidden="1" x14ac:dyDescent="0.2"/>
    <row r="48634" hidden="1" x14ac:dyDescent="0.2"/>
    <row r="48635" hidden="1" x14ac:dyDescent="0.2"/>
    <row r="48636" hidden="1" x14ac:dyDescent="0.2"/>
    <row r="48637" hidden="1" x14ac:dyDescent="0.2"/>
    <row r="48638" hidden="1" x14ac:dyDescent="0.2"/>
    <row r="48639" hidden="1" x14ac:dyDescent="0.2"/>
    <row r="48640" hidden="1" x14ac:dyDescent="0.2"/>
    <row r="48641" hidden="1" x14ac:dyDescent="0.2"/>
    <row r="48642" hidden="1" x14ac:dyDescent="0.2"/>
    <row r="48643" hidden="1" x14ac:dyDescent="0.2"/>
    <row r="48644" hidden="1" x14ac:dyDescent="0.2"/>
    <row r="48645" hidden="1" x14ac:dyDescent="0.2"/>
    <row r="48646" hidden="1" x14ac:dyDescent="0.2"/>
    <row r="48647" hidden="1" x14ac:dyDescent="0.2"/>
    <row r="48648" hidden="1" x14ac:dyDescent="0.2"/>
    <row r="48649" hidden="1" x14ac:dyDescent="0.2"/>
    <row r="48650" hidden="1" x14ac:dyDescent="0.2"/>
    <row r="48651" hidden="1" x14ac:dyDescent="0.2"/>
    <row r="48652" hidden="1" x14ac:dyDescent="0.2"/>
    <row r="48653" hidden="1" x14ac:dyDescent="0.2"/>
    <row r="48654" hidden="1" x14ac:dyDescent="0.2"/>
    <row r="48655" hidden="1" x14ac:dyDescent="0.2"/>
    <row r="48656" hidden="1" x14ac:dyDescent="0.2"/>
    <row r="48657" hidden="1" x14ac:dyDescent="0.2"/>
    <row r="48658" hidden="1" x14ac:dyDescent="0.2"/>
    <row r="48659" hidden="1" x14ac:dyDescent="0.2"/>
    <row r="48660" hidden="1" x14ac:dyDescent="0.2"/>
    <row r="48661" hidden="1" x14ac:dyDescent="0.2"/>
    <row r="48662" hidden="1" x14ac:dyDescent="0.2"/>
    <row r="48663" hidden="1" x14ac:dyDescent="0.2"/>
    <row r="48664" hidden="1" x14ac:dyDescent="0.2"/>
    <row r="48665" hidden="1" x14ac:dyDescent="0.2"/>
    <row r="48666" hidden="1" x14ac:dyDescent="0.2"/>
    <row r="48667" hidden="1" x14ac:dyDescent="0.2"/>
    <row r="48668" hidden="1" x14ac:dyDescent="0.2"/>
    <row r="48669" hidden="1" x14ac:dyDescent="0.2"/>
    <row r="48670" hidden="1" x14ac:dyDescent="0.2"/>
    <row r="48671" hidden="1" x14ac:dyDescent="0.2"/>
    <row r="48672" hidden="1" x14ac:dyDescent="0.2"/>
    <row r="48673" hidden="1" x14ac:dyDescent="0.2"/>
    <row r="48674" hidden="1" x14ac:dyDescent="0.2"/>
    <row r="48675" hidden="1" x14ac:dyDescent="0.2"/>
    <row r="48676" hidden="1" x14ac:dyDescent="0.2"/>
    <row r="48677" hidden="1" x14ac:dyDescent="0.2"/>
    <row r="48678" hidden="1" x14ac:dyDescent="0.2"/>
    <row r="48679" hidden="1" x14ac:dyDescent="0.2"/>
    <row r="48680" hidden="1" x14ac:dyDescent="0.2"/>
    <row r="48681" hidden="1" x14ac:dyDescent="0.2"/>
    <row r="48682" hidden="1" x14ac:dyDescent="0.2"/>
    <row r="48683" hidden="1" x14ac:dyDescent="0.2"/>
    <row r="48684" hidden="1" x14ac:dyDescent="0.2"/>
    <row r="48685" hidden="1" x14ac:dyDescent="0.2"/>
    <row r="48686" hidden="1" x14ac:dyDescent="0.2"/>
    <row r="48687" hidden="1" x14ac:dyDescent="0.2"/>
    <row r="48688" hidden="1" x14ac:dyDescent="0.2"/>
    <row r="48689" hidden="1" x14ac:dyDescent="0.2"/>
    <row r="48690" hidden="1" x14ac:dyDescent="0.2"/>
    <row r="48691" hidden="1" x14ac:dyDescent="0.2"/>
    <row r="48692" hidden="1" x14ac:dyDescent="0.2"/>
    <row r="48693" hidden="1" x14ac:dyDescent="0.2"/>
    <row r="48694" hidden="1" x14ac:dyDescent="0.2"/>
    <row r="48695" hidden="1" x14ac:dyDescent="0.2"/>
    <row r="48696" hidden="1" x14ac:dyDescent="0.2"/>
    <row r="48697" hidden="1" x14ac:dyDescent="0.2"/>
    <row r="48698" hidden="1" x14ac:dyDescent="0.2"/>
    <row r="48699" hidden="1" x14ac:dyDescent="0.2"/>
    <row r="48700" hidden="1" x14ac:dyDescent="0.2"/>
    <row r="48701" hidden="1" x14ac:dyDescent="0.2"/>
    <row r="48702" hidden="1" x14ac:dyDescent="0.2"/>
    <row r="48703" hidden="1" x14ac:dyDescent="0.2"/>
    <row r="48704" hidden="1" x14ac:dyDescent="0.2"/>
    <row r="48705" hidden="1" x14ac:dyDescent="0.2"/>
    <row r="48706" hidden="1" x14ac:dyDescent="0.2"/>
    <row r="48707" hidden="1" x14ac:dyDescent="0.2"/>
    <row r="48708" hidden="1" x14ac:dyDescent="0.2"/>
    <row r="48709" hidden="1" x14ac:dyDescent="0.2"/>
    <row r="48710" hidden="1" x14ac:dyDescent="0.2"/>
    <row r="48711" hidden="1" x14ac:dyDescent="0.2"/>
    <row r="48712" hidden="1" x14ac:dyDescent="0.2"/>
    <row r="48713" hidden="1" x14ac:dyDescent="0.2"/>
    <row r="48714" hidden="1" x14ac:dyDescent="0.2"/>
    <row r="48715" hidden="1" x14ac:dyDescent="0.2"/>
    <row r="48716" hidden="1" x14ac:dyDescent="0.2"/>
    <row r="48717" hidden="1" x14ac:dyDescent="0.2"/>
    <row r="48718" hidden="1" x14ac:dyDescent="0.2"/>
    <row r="48719" hidden="1" x14ac:dyDescent="0.2"/>
    <row r="48720" hidden="1" x14ac:dyDescent="0.2"/>
    <row r="48721" hidden="1" x14ac:dyDescent="0.2"/>
    <row r="48722" hidden="1" x14ac:dyDescent="0.2"/>
    <row r="48723" hidden="1" x14ac:dyDescent="0.2"/>
    <row r="48724" hidden="1" x14ac:dyDescent="0.2"/>
    <row r="48725" hidden="1" x14ac:dyDescent="0.2"/>
    <row r="48726" hidden="1" x14ac:dyDescent="0.2"/>
    <row r="48727" hidden="1" x14ac:dyDescent="0.2"/>
    <row r="48728" hidden="1" x14ac:dyDescent="0.2"/>
    <row r="48729" hidden="1" x14ac:dyDescent="0.2"/>
    <row r="48730" hidden="1" x14ac:dyDescent="0.2"/>
    <row r="48731" hidden="1" x14ac:dyDescent="0.2"/>
    <row r="48732" hidden="1" x14ac:dyDescent="0.2"/>
    <row r="48733" hidden="1" x14ac:dyDescent="0.2"/>
    <row r="48734" hidden="1" x14ac:dyDescent="0.2"/>
    <row r="48735" hidden="1" x14ac:dyDescent="0.2"/>
    <row r="48736" hidden="1" x14ac:dyDescent="0.2"/>
    <row r="48737" hidden="1" x14ac:dyDescent="0.2"/>
    <row r="48738" hidden="1" x14ac:dyDescent="0.2"/>
    <row r="48739" hidden="1" x14ac:dyDescent="0.2"/>
    <row r="48740" hidden="1" x14ac:dyDescent="0.2"/>
    <row r="48741" hidden="1" x14ac:dyDescent="0.2"/>
    <row r="48742" hidden="1" x14ac:dyDescent="0.2"/>
    <row r="48743" hidden="1" x14ac:dyDescent="0.2"/>
    <row r="48744" hidden="1" x14ac:dyDescent="0.2"/>
    <row r="48745" hidden="1" x14ac:dyDescent="0.2"/>
    <row r="48746" hidden="1" x14ac:dyDescent="0.2"/>
    <row r="48747" hidden="1" x14ac:dyDescent="0.2"/>
    <row r="48748" hidden="1" x14ac:dyDescent="0.2"/>
    <row r="48749" hidden="1" x14ac:dyDescent="0.2"/>
    <row r="48750" hidden="1" x14ac:dyDescent="0.2"/>
    <row r="48751" hidden="1" x14ac:dyDescent="0.2"/>
    <row r="48752" hidden="1" x14ac:dyDescent="0.2"/>
    <row r="48753" hidden="1" x14ac:dyDescent="0.2"/>
    <row r="48754" hidden="1" x14ac:dyDescent="0.2"/>
    <row r="48755" hidden="1" x14ac:dyDescent="0.2"/>
    <row r="48756" hidden="1" x14ac:dyDescent="0.2"/>
    <row r="48757" hidden="1" x14ac:dyDescent="0.2"/>
    <row r="48758" hidden="1" x14ac:dyDescent="0.2"/>
    <row r="48759" hidden="1" x14ac:dyDescent="0.2"/>
    <row r="48760" hidden="1" x14ac:dyDescent="0.2"/>
    <row r="48761" hidden="1" x14ac:dyDescent="0.2"/>
    <row r="48762" hidden="1" x14ac:dyDescent="0.2"/>
    <row r="48763" hidden="1" x14ac:dyDescent="0.2"/>
    <row r="48764" hidden="1" x14ac:dyDescent="0.2"/>
    <row r="48765" hidden="1" x14ac:dyDescent="0.2"/>
    <row r="48766" hidden="1" x14ac:dyDescent="0.2"/>
    <row r="48767" hidden="1" x14ac:dyDescent="0.2"/>
    <row r="48768" hidden="1" x14ac:dyDescent="0.2"/>
    <row r="48769" hidden="1" x14ac:dyDescent="0.2"/>
    <row r="48770" hidden="1" x14ac:dyDescent="0.2"/>
    <row r="48771" hidden="1" x14ac:dyDescent="0.2"/>
    <row r="48772" hidden="1" x14ac:dyDescent="0.2"/>
    <row r="48773" hidden="1" x14ac:dyDescent="0.2"/>
    <row r="48774" hidden="1" x14ac:dyDescent="0.2"/>
    <row r="48775" hidden="1" x14ac:dyDescent="0.2"/>
    <row r="48776" hidden="1" x14ac:dyDescent="0.2"/>
    <row r="48777" hidden="1" x14ac:dyDescent="0.2"/>
    <row r="48778" hidden="1" x14ac:dyDescent="0.2"/>
    <row r="48779" hidden="1" x14ac:dyDescent="0.2"/>
    <row r="48780" hidden="1" x14ac:dyDescent="0.2"/>
    <row r="48781" hidden="1" x14ac:dyDescent="0.2"/>
    <row r="48782" hidden="1" x14ac:dyDescent="0.2"/>
    <row r="48783" hidden="1" x14ac:dyDescent="0.2"/>
    <row r="48784" hidden="1" x14ac:dyDescent="0.2"/>
    <row r="48785" hidden="1" x14ac:dyDescent="0.2"/>
    <row r="48786" hidden="1" x14ac:dyDescent="0.2"/>
    <row r="48787" hidden="1" x14ac:dyDescent="0.2"/>
    <row r="48788" hidden="1" x14ac:dyDescent="0.2"/>
    <row r="48789" hidden="1" x14ac:dyDescent="0.2"/>
    <row r="48790" hidden="1" x14ac:dyDescent="0.2"/>
    <row r="48791" hidden="1" x14ac:dyDescent="0.2"/>
    <row r="48792" hidden="1" x14ac:dyDescent="0.2"/>
    <row r="48793" hidden="1" x14ac:dyDescent="0.2"/>
    <row r="48794" hidden="1" x14ac:dyDescent="0.2"/>
    <row r="48795" hidden="1" x14ac:dyDescent="0.2"/>
    <row r="48796" hidden="1" x14ac:dyDescent="0.2"/>
    <row r="48797" hidden="1" x14ac:dyDescent="0.2"/>
    <row r="48798" hidden="1" x14ac:dyDescent="0.2"/>
    <row r="48799" hidden="1" x14ac:dyDescent="0.2"/>
    <row r="48800" hidden="1" x14ac:dyDescent="0.2"/>
    <row r="48801" hidden="1" x14ac:dyDescent="0.2"/>
    <row r="48802" hidden="1" x14ac:dyDescent="0.2"/>
    <row r="48803" hidden="1" x14ac:dyDescent="0.2"/>
    <row r="48804" hidden="1" x14ac:dyDescent="0.2"/>
    <row r="48805" hidden="1" x14ac:dyDescent="0.2"/>
    <row r="48806" hidden="1" x14ac:dyDescent="0.2"/>
    <row r="48807" hidden="1" x14ac:dyDescent="0.2"/>
    <row r="48808" hidden="1" x14ac:dyDescent="0.2"/>
    <row r="48809" hidden="1" x14ac:dyDescent="0.2"/>
    <row r="48810" hidden="1" x14ac:dyDescent="0.2"/>
    <row r="48811" hidden="1" x14ac:dyDescent="0.2"/>
    <row r="48812" hidden="1" x14ac:dyDescent="0.2"/>
    <row r="48813" hidden="1" x14ac:dyDescent="0.2"/>
    <row r="48814" hidden="1" x14ac:dyDescent="0.2"/>
    <row r="48815" hidden="1" x14ac:dyDescent="0.2"/>
    <row r="48816" hidden="1" x14ac:dyDescent="0.2"/>
    <row r="48817" hidden="1" x14ac:dyDescent="0.2"/>
    <row r="48818" hidden="1" x14ac:dyDescent="0.2"/>
    <row r="48819" hidden="1" x14ac:dyDescent="0.2"/>
    <row r="48820" hidden="1" x14ac:dyDescent="0.2"/>
    <row r="48821" hidden="1" x14ac:dyDescent="0.2"/>
    <row r="48822" hidden="1" x14ac:dyDescent="0.2"/>
    <row r="48823" hidden="1" x14ac:dyDescent="0.2"/>
    <row r="48824" hidden="1" x14ac:dyDescent="0.2"/>
    <row r="48825" hidden="1" x14ac:dyDescent="0.2"/>
    <row r="48826" hidden="1" x14ac:dyDescent="0.2"/>
    <row r="48827" hidden="1" x14ac:dyDescent="0.2"/>
    <row r="48828" hidden="1" x14ac:dyDescent="0.2"/>
    <row r="48829" hidden="1" x14ac:dyDescent="0.2"/>
    <row r="48830" hidden="1" x14ac:dyDescent="0.2"/>
    <row r="48831" hidden="1" x14ac:dyDescent="0.2"/>
    <row r="48832" hidden="1" x14ac:dyDescent="0.2"/>
    <row r="48833" hidden="1" x14ac:dyDescent="0.2"/>
    <row r="48834" hidden="1" x14ac:dyDescent="0.2"/>
    <row r="48835" hidden="1" x14ac:dyDescent="0.2"/>
    <row r="48836" hidden="1" x14ac:dyDescent="0.2"/>
    <row r="48837" hidden="1" x14ac:dyDescent="0.2"/>
    <row r="48838" hidden="1" x14ac:dyDescent="0.2"/>
    <row r="48839" hidden="1" x14ac:dyDescent="0.2"/>
    <row r="48840" hidden="1" x14ac:dyDescent="0.2"/>
    <row r="48841" hidden="1" x14ac:dyDescent="0.2"/>
    <row r="48842" hidden="1" x14ac:dyDescent="0.2"/>
    <row r="48843" hidden="1" x14ac:dyDescent="0.2"/>
    <row r="48844" hidden="1" x14ac:dyDescent="0.2"/>
    <row r="48845" hidden="1" x14ac:dyDescent="0.2"/>
    <row r="48846" hidden="1" x14ac:dyDescent="0.2"/>
    <row r="48847" hidden="1" x14ac:dyDescent="0.2"/>
    <row r="48848" hidden="1" x14ac:dyDescent="0.2"/>
    <row r="48849" hidden="1" x14ac:dyDescent="0.2"/>
    <row r="48850" hidden="1" x14ac:dyDescent="0.2"/>
    <row r="48851" hidden="1" x14ac:dyDescent="0.2"/>
    <row r="48852" hidden="1" x14ac:dyDescent="0.2"/>
    <row r="48853" hidden="1" x14ac:dyDescent="0.2"/>
    <row r="48854" hidden="1" x14ac:dyDescent="0.2"/>
    <row r="48855" hidden="1" x14ac:dyDescent="0.2"/>
    <row r="48856" hidden="1" x14ac:dyDescent="0.2"/>
    <row r="48857" hidden="1" x14ac:dyDescent="0.2"/>
    <row r="48858" hidden="1" x14ac:dyDescent="0.2"/>
    <row r="48859" hidden="1" x14ac:dyDescent="0.2"/>
    <row r="48860" hidden="1" x14ac:dyDescent="0.2"/>
    <row r="48861" hidden="1" x14ac:dyDescent="0.2"/>
    <row r="48862" hidden="1" x14ac:dyDescent="0.2"/>
    <row r="48863" hidden="1" x14ac:dyDescent="0.2"/>
    <row r="48864" hidden="1" x14ac:dyDescent="0.2"/>
    <row r="48865" hidden="1" x14ac:dyDescent="0.2"/>
    <row r="48866" hidden="1" x14ac:dyDescent="0.2"/>
    <row r="48867" hidden="1" x14ac:dyDescent="0.2"/>
    <row r="48868" hidden="1" x14ac:dyDescent="0.2"/>
    <row r="48869" hidden="1" x14ac:dyDescent="0.2"/>
    <row r="48870" hidden="1" x14ac:dyDescent="0.2"/>
    <row r="48871" hidden="1" x14ac:dyDescent="0.2"/>
    <row r="48872" hidden="1" x14ac:dyDescent="0.2"/>
    <row r="48873" hidden="1" x14ac:dyDescent="0.2"/>
    <row r="48874" hidden="1" x14ac:dyDescent="0.2"/>
    <row r="48875" hidden="1" x14ac:dyDescent="0.2"/>
    <row r="48876" hidden="1" x14ac:dyDescent="0.2"/>
    <row r="48877" hidden="1" x14ac:dyDescent="0.2"/>
    <row r="48878" hidden="1" x14ac:dyDescent="0.2"/>
    <row r="48879" hidden="1" x14ac:dyDescent="0.2"/>
    <row r="48880" hidden="1" x14ac:dyDescent="0.2"/>
    <row r="48881" hidden="1" x14ac:dyDescent="0.2"/>
    <row r="48882" hidden="1" x14ac:dyDescent="0.2"/>
    <row r="48883" hidden="1" x14ac:dyDescent="0.2"/>
    <row r="48884" hidden="1" x14ac:dyDescent="0.2"/>
    <row r="48885" hidden="1" x14ac:dyDescent="0.2"/>
    <row r="48886" hidden="1" x14ac:dyDescent="0.2"/>
    <row r="48887" hidden="1" x14ac:dyDescent="0.2"/>
    <row r="48888" hidden="1" x14ac:dyDescent="0.2"/>
    <row r="48889" hidden="1" x14ac:dyDescent="0.2"/>
    <row r="48890" hidden="1" x14ac:dyDescent="0.2"/>
    <row r="48891" hidden="1" x14ac:dyDescent="0.2"/>
    <row r="48892" hidden="1" x14ac:dyDescent="0.2"/>
    <row r="48893" hidden="1" x14ac:dyDescent="0.2"/>
    <row r="48894" hidden="1" x14ac:dyDescent="0.2"/>
    <row r="48895" hidden="1" x14ac:dyDescent="0.2"/>
    <row r="48896" hidden="1" x14ac:dyDescent="0.2"/>
    <row r="48897" hidden="1" x14ac:dyDescent="0.2"/>
    <row r="48898" hidden="1" x14ac:dyDescent="0.2"/>
    <row r="48899" hidden="1" x14ac:dyDescent="0.2"/>
    <row r="48900" hidden="1" x14ac:dyDescent="0.2"/>
    <row r="48901" hidden="1" x14ac:dyDescent="0.2"/>
    <row r="48902" hidden="1" x14ac:dyDescent="0.2"/>
    <row r="48903" hidden="1" x14ac:dyDescent="0.2"/>
    <row r="48904" hidden="1" x14ac:dyDescent="0.2"/>
    <row r="48905" hidden="1" x14ac:dyDescent="0.2"/>
    <row r="48906" hidden="1" x14ac:dyDescent="0.2"/>
    <row r="48907" hidden="1" x14ac:dyDescent="0.2"/>
    <row r="48908" hidden="1" x14ac:dyDescent="0.2"/>
    <row r="48909" hidden="1" x14ac:dyDescent="0.2"/>
    <row r="48910" hidden="1" x14ac:dyDescent="0.2"/>
    <row r="48911" hidden="1" x14ac:dyDescent="0.2"/>
    <row r="48912" hidden="1" x14ac:dyDescent="0.2"/>
    <row r="48913" hidden="1" x14ac:dyDescent="0.2"/>
    <row r="48914" hidden="1" x14ac:dyDescent="0.2"/>
    <row r="48915" hidden="1" x14ac:dyDescent="0.2"/>
    <row r="48916" hidden="1" x14ac:dyDescent="0.2"/>
    <row r="48917" hidden="1" x14ac:dyDescent="0.2"/>
    <row r="48918" hidden="1" x14ac:dyDescent="0.2"/>
    <row r="48919" hidden="1" x14ac:dyDescent="0.2"/>
    <row r="48920" hidden="1" x14ac:dyDescent="0.2"/>
    <row r="48921" hidden="1" x14ac:dyDescent="0.2"/>
    <row r="48922" hidden="1" x14ac:dyDescent="0.2"/>
    <row r="48923" hidden="1" x14ac:dyDescent="0.2"/>
    <row r="48924" hidden="1" x14ac:dyDescent="0.2"/>
    <row r="48925" hidden="1" x14ac:dyDescent="0.2"/>
    <row r="48926" hidden="1" x14ac:dyDescent="0.2"/>
    <row r="48927" hidden="1" x14ac:dyDescent="0.2"/>
    <row r="48928" hidden="1" x14ac:dyDescent="0.2"/>
    <row r="48929" hidden="1" x14ac:dyDescent="0.2"/>
    <row r="48930" hidden="1" x14ac:dyDescent="0.2"/>
    <row r="48931" hidden="1" x14ac:dyDescent="0.2"/>
    <row r="48932" hidden="1" x14ac:dyDescent="0.2"/>
    <row r="48933" hidden="1" x14ac:dyDescent="0.2"/>
    <row r="48934" hidden="1" x14ac:dyDescent="0.2"/>
    <row r="48935" hidden="1" x14ac:dyDescent="0.2"/>
    <row r="48936" hidden="1" x14ac:dyDescent="0.2"/>
    <row r="48937" hidden="1" x14ac:dyDescent="0.2"/>
    <row r="48938" hidden="1" x14ac:dyDescent="0.2"/>
    <row r="48939" hidden="1" x14ac:dyDescent="0.2"/>
    <row r="48940" hidden="1" x14ac:dyDescent="0.2"/>
    <row r="48941" hidden="1" x14ac:dyDescent="0.2"/>
    <row r="48942" hidden="1" x14ac:dyDescent="0.2"/>
    <row r="48943" hidden="1" x14ac:dyDescent="0.2"/>
    <row r="48944" hidden="1" x14ac:dyDescent="0.2"/>
    <row r="48945" hidden="1" x14ac:dyDescent="0.2"/>
    <row r="48946" hidden="1" x14ac:dyDescent="0.2"/>
    <row r="48947" hidden="1" x14ac:dyDescent="0.2"/>
    <row r="48948" hidden="1" x14ac:dyDescent="0.2"/>
    <row r="48949" hidden="1" x14ac:dyDescent="0.2"/>
    <row r="48950" hidden="1" x14ac:dyDescent="0.2"/>
    <row r="48951" hidden="1" x14ac:dyDescent="0.2"/>
    <row r="48952" hidden="1" x14ac:dyDescent="0.2"/>
    <row r="48953" hidden="1" x14ac:dyDescent="0.2"/>
    <row r="48954" hidden="1" x14ac:dyDescent="0.2"/>
    <row r="48955" hidden="1" x14ac:dyDescent="0.2"/>
    <row r="48956" hidden="1" x14ac:dyDescent="0.2"/>
    <row r="48957" hidden="1" x14ac:dyDescent="0.2"/>
    <row r="48958" hidden="1" x14ac:dyDescent="0.2"/>
    <row r="48959" hidden="1" x14ac:dyDescent="0.2"/>
    <row r="48960" hidden="1" x14ac:dyDescent="0.2"/>
    <row r="48961" hidden="1" x14ac:dyDescent="0.2"/>
    <row r="48962" hidden="1" x14ac:dyDescent="0.2"/>
    <row r="48963" hidden="1" x14ac:dyDescent="0.2"/>
    <row r="48964" hidden="1" x14ac:dyDescent="0.2"/>
    <row r="48965" hidden="1" x14ac:dyDescent="0.2"/>
    <row r="48966" hidden="1" x14ac:dyDescent="0.2"/>
    <row r="48967" hidden="1" x14ac:dyDescent="0.2"/>
    <row r="48968" hidden="1" x14ac:dyDescent="0.2"/>
    <row r="48969" hidden="1" x14ac:dyDescent="0.2"/>
    <row r="48970" hidden="1" x14ac:dyDescent="0.2"/>
    <row r="48971" hidden="1" x14ac:dyDescent="0.2"/>
    <row r="48972" hidden="1" x14ac:dyDescent="0.2"/>
    <row r="48973" hidden="1" x14ac:dyDescent="0.2"/>
    <row r="48974" hidden="1" x14ac:dyDescent="0.2"/>
    <row r="48975" hidden="1" x14ac:dyDescent="0.2"/>
    <row r="48976" hidden="1" x14ac:dyDescent="0.2"/>
    <row r="48977" hidden="1" x14ac:dyDescent="0.2"/>
    <row r="48978" hidden="1" x14ac:dyDescent="0.2"/>
    <row r="48979" hidden="1" x14ac:dyDescent="0.2"/>
    <row r="48980" hidden="1" x14ac:dyDescent="0.2"/>
    <row r="48981" hidden="1" x14ac:dyDescent="0.2"/>
    <row r="48982" hidden="1" x14ac:dyDescent="0.2"/>
    <row r="48983" hidden="1" x14ac:dyDescent="0.2"/>
    <row r="48984" hidden="1" x14ac:dyDescent="0.2"/>
    <row r="48985" hidden="1" x14ac:dyDescent="0.2"/>
    <row r="48986" hidden="1" x14ac:dyDescent="0.2"/>
    <row r="48987" hidden="1" x14ac:dyDescent="0.2"/>
    <row r="48988" hidden="1" x14ac:dyDescent="0.2"/>
    <row r="48989" hidden="1" x14ac:dyDescent="0.2"/>
    <row r="48990" hidden="1" x14ac:dyDescent="0.2"/>
    <row r="48991" hidden="1" x14ac:dyDescent="0.2"/>
    <row r="48992" hidden="1" x14ac:dyDescent="0.2"/>
    <row r="48993" hidden="1" x14ac:dyDescent="0.2"/>
    <row r="48994" hidden="1" x14ac:dyDescent="0.2"/>
    <row r="48995" hidden="1" x14ac:dyDescent="0.2"/>
    <row r="48996" hidden="1" x14ac:dyDescent="0.2"/>
    <row r="48997" hidden="1" x14ac:dyDescent="0.2"/>
    <row r="48998" hidden="1" x14ac:dyDescent="0.2"/>
    <row r="48999" hidden="1" x14ac:dyDescent="0.2"/>
    <row r="49000" hidden="1" x14ac:dyDescent="0.2"/>
    <row r="49001" hidden="1" x14ac:dyDescent="0.2"/>
    <row r="49002" hidden="1" x14ac:dyDescent="0.2"/>
    <row r="49003" hidden="1" x14ac:dyDescent="0.2"/>
    <row r="49004" hidden="1" x14ac:dyDescent="0.2"/>
    <row r="49005" hidden="1" x14ac:dyDescent="0.2"/>
    <row r="49006" hidden="1" x14ac:dyDescent="0.2"/>
    <row r="49007" hidden="1" x14ac:dyDescent="0.2"/>
    <row r="49008" hidden="1" x14ac:dyDescent="0.2"/>
    <row r="49009" hidden="1" x14ac:dyDescent="0.2"/>
    <row r="49010" hidden="1" x14ac:dyDescent="0.2"/>
    <row r="49011" hidden="1" x14ac:dyDescent="0.2"/>
    <row r="49012" hidden="1" x14ac:dyDescent="0.2"/>
    <row r="49013" hidden="1" x14ac:dyDescent="0.2"/>
    <row r="49014" hidden="1" x14ac:dyDescent="0.2"/>
    <row r="49015" hidden="1" x14ac:dyDescent="0.2"/>
    <row r="49016" hidden="1" x14ac:dyDescent="0.2"/>
    <row r="49017" hidden="1" x14ac:dyDescent="0.2"/>
    <row r="49018" hidden="1" x14ac:dyDescent="0.2"/>
    <row r="49019" hidden="1" x14ac:dyDescent="0.2"/>
    <row r="49020" hidden="1" x14ac:dyDescent="0.2"/>
    <row r="49021" hidden="1" x14ac:dyDescent="0.2"/>
    <row r="49022" hidden="1" x14ac:dyDescent="0.2"/>
    <row r="49023" hidden="1" x14ac:dyDescent="0.2"/>
    <row r="49024" hidden="1" x14ac:dyDescent="0.2"/>
    <row r="49025" hidden="1" x14ac:dyDescent="0.2"/>
    <row r="49026" hidden="1" x14ac:dyDescent="0.2"/>
    <row r="49027" hidden="1" x14ac:dyDescent="0.2"/>
    <row r="49028" hidden="1" x14ac:dyDescent="0.2"/>
    <row r="49029" hidden="1" x14ac:dyDescent="0.2"/>
    <row r="49030" hidden="1" x14ac:dyDescent="0.2"/>
    <row r="49031" hidden="1" x14ac:dyDescent="0.2"/>
    <row r="49032" hidden="1" x14ac:dyDescent="0.2"/>
    <row r="49033" hidden="1" x14ac:dyDescent="0.2"/>
    <row r="49034" hidden="1" x14ac:dyDescent="0.2"/>
    <row r="49035" hidden="1" x14ac:dyDescent="0.2"/>
    <row r="49036" hidden="1" x14ac:dyDescent="0.2"/>
    <row r="49037" hidden="1" x14ac:dyDescent="0.2"/>
    <row r="49038" hidden="1" x14ac:dyDescent="0.2"/>
    <row r="49039" hidden="1" x14ac:dyDescent="0.2"/>
    <row r="49040" hidden="1" x14ac:dyDescent="0.2"/>
    <row r="49041" hidden="1" x14ac:dyDescent="0.2"/>
    <row r="49042" hidden="1" x14ac:dyDescent="0.2"/>
    <row r="49043" hidden="1" x14ac:dyDescent="0.2"/>
    <row r="49044" hidden="1" x14ac:dyDescent="0.2"/>
    <row r="49045" hidden="1" x14ac:dyDescent="0.2"/>
    <row r="49046" hidden="1" x14ac:dyDescent="0.2"/>
    <row r="49047" hidden="1" x14ac:dyDescent="0.2"/>
    <row r="49048" hidden="1" x14ac:dyDescent="0.2"/>
    <row r="49049" hidden="1" x14ac:dyDescent="0.2"/>
    <row r="49050" hidden="1" x14ac:dyDescent="0.2"/>
    <row r="49051" hidden="1" x14ac:dyDescent="0.2"/>
    <row r="49052" hidden="1" x14ac:dyDescent="0.2"/>
    <row r="49053" hidden="1" x14ac:dyDescent="0.2"/>
    <row r="49054" hidden="1" x14ac:dyDescent="0.2"/>
    <row r="49055" hidden="1" x14ac:dyDescent="0.2"/>
    <row r="49056" hidden="1" x14ac:dyDescent="0.2"/>
    <row r="49057" hidden="1" x14ac:dyDescent="0.2"/>
    <row r="49058" hidden="1" x14ac:dyDescent="0.2"/>
    <row r="49059" hidden="1" x14ac:dyDescent="0.2"/>
    <row r="49060" hidden="1" x14ac:dyDescent="0.2"/>
    <row r="49061" hidden="1" x14ac:dyDescent="0.2"/>
    <row r="49062" hidden="1" x14ac:dyDescent="0.2"/>
    <row r="49063" hidden="1" x14ac:dyDescent="0.2"/>
    <row r="49064" hidden="1" x14ac:dyDescent="0.2"/>
    <row r="49065" hidden="1" x14ac:dyDescent="0.2"/>
    <row r="49066" hidden="1" x14ac:dyDescent="0.2"/>
    <row r="49067" hidden="1" x14ac:dyDescent="0.2"/>
    <row r="49068" hidden="1" x14ac:dyDescent="0.2"/>
    <row r="49069" hidden="1" x14ac:dyDescent="0.2"/>
    <row r="49070" hidden="1" x14ac:dyDescent="0.2"/>
    <row r="49071" hidden="1" x14ac:dyDescent="0.2"/>
    <row r="49072" hidden="1" x14ac:dyDescent="0.2"/>
    <row r="49073" hidden="1" x14ac:dyDescent="0.2"/>
    <row r="49074" hidden="1" x14ac:dyDescent="0.2"/>
    <row r="49075" hidden="1" x14ac:dyDescent="0.2"/>
    <row r="49076" hidden="1" x14ac:dyDescent="0.2"/>
    <row r="49077" hidden="1" x14ac:dyDescent="0.2"/>
    <row r="49078" hidden="1" x14ac:dyDescent="0.2"/>
    <row r="49079" hidden="1" x14ac:dyDescent="0.2"/>
    <row r="49080" hidden="1" x14ac:dyDescent="0.2"/>
    <row r="49081" hidden="1" x14ac:dyDescent="0.2"/>
    <row r="49082" hidden="1" x14ac:dyDescent="0.2"/>
    <row r="49083" hidden="1" x14ac:dyDescent="0.2"/>
    <row r="49084" hidden="1" x14ac:dyDescent="0.2"/>
    <row r="49085" hidden="1" x14ac:dyDescent="0.2"/>
    <row r="49086" hidden="1" x14ac:dyDescent="0.2"/>
    <row r="49087" hidden="1" x14ac:dyDescent="0.2"/>
    <row r="49088" hidden="1" x14ac:dyDescent="0.2"/>
    <row r="49089" hidden="1" x14ac:dyDescent="0.2"/>
    <row r="49090" hidden="1" x14ac:dyDescent="0.2"/>
    <row r="49091" hidden="1" x14ac:dyDescent="0.2"/>
    <row r="49092" hidden="1" x14ac:dyDescent="0.2"/>
    <row r="49093" hidden="1" x14ac:dyDescent="0.2"/>
    <row r="49094" hidden="1" x14ac:dyDescent="0.2"/>
    <row r="49095" hidden="1" x14ac:dyDescent="0.2"/>
    <row r="49096" hidden="1" x14ac:dyDescent="0.2"/>
    <row r="49097" hidden="1" x14ac:dyDescent="0.2"/>
    <row r="49098" hidden="1" x14ac:dyDescent="0.2"/>
    <row r="49099" hidden="1" x14ac:dyDescent="0.2"/>
    <row r="49100" hidden="1" x14ac:dyDescent="0.2"/>
    <row r="49101" hidden="1" x14ac:dyDescent="0.2"/>
    <row r="49102" hidden="1" x14ac:dyDescent="0.2"/>
    <row r="49103" hidden="1" x14ac:dyDescent="0.2"/>
    <row r="49104" hidden="1" x14ac:dyDescent="0.2"/>
    <row r="49105" hidden="1" x14ac:dyDescent="0.2"/>
    <row r="49106" hidden="1" x14ac:dyDescent="0.2"/>
    <row r="49107" hidden="1" x14ac:dyDescent="0.2"/>
    <row r="49108" hidden="1" x14ac:dyDescent="0.2"/>
    <row r="49109" hidden="1" x14ac:dyDescent="0.2"/>
    <row r="49110" hidden="1" x14ac:dyDescent="0.2"/>
    <row r="49111" hidden="1" x14ac:dyDescent="0.2"/>
    <row r="49112" hidden="1" x14ac:dyDescent="0.2"/>
    <row r="49113" hidden="1" x14ac:dyDescent="0.2"/>
    <row r="49114" hidden="1" x14ac:dyDescent="0.2"/>
    <row r="49115" hidden="1" x14ac:dyDescent="0.2"/>
    <row r="49116" hidden="1" x14ac:dyDescent="0.2"/>
    <row r="49117" hidden="1" x14ac:dyDescent="0.2"/>
    <row r="49118" hidden="1" x14ac:dyDescent="0.2"/>
    <row r="49119" hidden="1" x14ac:dyDescent="0.2"/>
    <row r="49120" hidden="1" x14ac:dyDescent="0.2"/>
    <row r="49121" hidden="1" x14ac:dyDescent="0.2"/>
    <row r="49122" hidden="1" x14ac:dyDescent="0.2"/>
    <row r="49123" hidden="1" x14ac:dyDescent="0.2"/>
    <row r="49124" hidden="1" x14ac:dyDescent="0.2"/>
    <row r="49125" hidden="1" x14ac:dyDescent="0.2"/>
    <row r="49126" hidden="1" x14ac:dyDescent="0.2"/>
    <row r="49127" hidden="1" x14ac:dyDescent="0.2"/>
    <row r="49128" hidden="1" x14ac:dyDescent="0.2"/>
    <row r="49129" hidden="1" x14ac:dyDescent="0.2"/>
    <row r="49130" hidden="1" x14ac:dyDescent="0.2"/>
    <row r="49131" hidden="1" x14ac:dyDescent="0.2"/>
    <row r="49132" hidden="1" x14ac:dyDescent="0.2"/>
    <row r="49133" hidden="1" x14ac:dyDescent="0.2"/>
    <row r="49134" hidden="1" x14ac:dyDescent="0.2"/>
    <row r="49135" hidden="1" x14ac:dyDescent="0.2"/>
    <row r="49136" hidden="1" x14ac:dyDescent="0.2"/>
    <row r="49137" hidden="1" x14ac:dyDescent="0.2"/>
    <row r="49138" hidden="1" x14ac:dyDescent="0.2"/>
    <row r="49139" hidden="1" x14ac:dyDescent="0.2"/>
    <row r="49140" hidden="1" x14ac:dyDescent="0.2"/>
    <row r="49141" hidden="1" x14ac:dyDescent="0.2"/>
    <row r="49142" hidden="1" x14ac:dyDescent="0.2"/>
    <row r="49143" hidden="1" x14ac:dyDescent="0.2"/>
    <row r="49144" hidden="1" x14ac:dyDescent="0.2"/>
    <row r="49145" hidden="1" x14ac:dyDescent="0.2"/>
    <row r="49146" hidden="1" x14ac:dyDescent="0.2"/>
    <row r="49147" hidden="1" x14ac:dyDescent="0.2"/>
    <row r="49148" hidden="1" x14ac:dyDescent="0.2"/>
    <row r="49149" hidden="1" x14ac:dyDescent="0.2"/>
    <row r="49150" hidden="1" x14ac:dyDescent="0.2"/>
    <row r="49151" hidden="1" x14ac:dyDescent="0.2"/>
    <row r="49152" hidden="1" x14ac:dyDescent="0.2"/>
    <row r="49153" hidden="1" x14ac:dyDescent="0.2"/>
    <row r="49154" hidden="1" x14ac:dyDescent="0.2"/>
    <row r="49155" hidden="1" x14ac:dyDescent="0.2"/>
    <row r="49156" hidden="1" x14ac:dyDescent="0.2"/>
    <row r="49157" hidden="1" x14ac:dyDescent="0.2"/>
    <row r="49158" hidden="1" x14ac:dyDescent="0.2"/>
    <row r="49159" hidden="1" x14ac:dyDescent="0.2"/>
    <row r="49160" hidden="1" x14ac:dyDescent="0.2"/>
    <row r="49161" hidden="1" x14ac:dyDescent="0.2"/>
    <row r="49162" hidden="1" x14ac:dyDescent="0.2"/>
    <row r="49163" hidden="1" x14ac:dyDescent="0.2"/>
    <row r="49164" hidden="1" x14ac:dyDescent="0.2"/>
    <row r="49165" hidden="1" x14ac:dyDescent="0.2"/>
    <row r="49166" hidden="1" x14ac:dyDescent="0.2"/>
    <row r="49167" hidden="1" x14ac:dyDescent="0.2"/>
    <row r="49168" hidden="1" x14ac:dyDescent="0.2"/>
    <row r="49169" hidden="1" x14ac:dyDescent="0.2"/>
    <row r="49170" hidden="1" x14ac:dyDescent="0.2"/>
    <row r="49171" hidden="1" x14ac:dyDescent="0.2"/>
    <row r="49172" hidden="1" x14ac:dyDescent="0.2"/>
    <row r="49173" hidden="1" x14ac:dyDescent="0.2"/>
    <row r="49174" hidden="1" x14ac:dyDescent="0.2"/>
    <row r="49175" hidden="1" x14ac:dyDescent="0.2"/>
    <row r="49176" hidden="1" x14ac:dyDescent="0.2"/>
    <row r="49177" hidden="1" x14ac:dyDescent="0.2"/>
    <row r="49178" hidden="1" x14ac:dyDescent="0.2"/>
    <row r="49179" hidden="1" x14ac:dyDescent="0.2"/>
    <row r="49180" hidden="1" x14ac:dyDescent="0.2"/>
    <row r="49181" hidden="1" x14ac:dyDescent="0.2"/>
    <row r="49182" hidden="1" x14ac:dyDescent="0.2"/>
    <row r="49183" hidden="1" x14ac:dyDescent="0.2"/>
    <row r="49184" hidden="1" x14ac:dyDescent="0.2"/>
    <row r="49185" hidden="1" x14ac:dyDescent="0.2"/>
    <row r="49186" hidden="1" x14ac:dyDescent="0.2"/>
    <row r="49187" hidden="1" x14ac:dyDescent="0.2"/>
    <row r="49188" hidden="1" x14ac:dyDescent="0.2"/>
    <row r="49189" hidden="1" x14ac:dyDescent="0.2"/>
    <row r="49190" hidden="1" x14ac:dyDescent="0.2"/>
    <row r="49191" hidden="1" x14ac:dyDescent="0.2"/>
    <row r="49192" hidden="1" x14ac:dyDescent="0.2"/>
    <row r="49193" hidden="1" x14ac:dyDescent="0.2"/>
    <row r="49194" hidden="1" x14ac:dyDescent="0.2"/>
    <row r="49195" hidden="1" x14ac:dyDescent="0.2"/>
    <row r="49196" hidden="1" x14ac:dyDescent="0.2"/>
    <row r="49197" hidden="1" x14ac:dyDescent="0.2"/>
    <row r="49198" hidden="1" x14ac:dyDescent="0.2"/>
    <row r="49199" hidden="1" x14ac:dyDescent="0.2"/>
    <row r="49200" hidden="1" x14ac:dyDescent="0.2"/>
    <row r="49201" hidden="1" x14ac:dyDescent="0.2"/>
    <row r="49202" hidden="1" x14ac:dyDescent="0.2"/>
    <row r="49203" hidden="1" x14ac:dyDescent="0.2"/>
    <row r="49204" hidden="1" x14ac:dyDescent="0.2"/>
    <row r="49205" hidden="1" x14ac:dyDescent="0.2"/>
    <row r="49206" hidden="1" x14ac:dyDescent="0.2"/>
    <row r="49207" hidden="1" x14ac:dyDescent="0.2"/>
    <row r="49208" hidden="1" x14ac:dyDescent="0.2"/>
    <row r="49209" hidden="1" x14ac:dyDescent="0.2"/>
    <row r="49210" hidden="1" x14ac:dyDescent="0.2"/>
    <row r="49211" hidden="1" x14ac:dyDescent="0.2"/>
    <row r="49212" hidden="1" x14ac:dyDescent="0.2"/>
    <row r="49213" hidden="1" x14ac:dyDescent="0.2"/>
    <row r="49214" hidden="1" x14ac:dyDescent="0.2"/>
    <row r="49215" hidden="1" x14ac:dyDescent="0.2"/>
    <row r="49216" hidden="1" x14ac:dyDescent="0.2"/>
    <row r="49217" hidden="1" x14ac:dyDescent="0.2"/>
    <row r="49218" hidden="1" x14ac:dyDescent="0.2"/>
    <row r="49219" hidden="1" x14ac:dyDescent="0.2"/>
    <row r="49220" hidden="1" x14ac:dyDescent="0.2"/>
    <row r="49221" hidden="1" x14ac:dyDescent="0.2"/>
    <row r="49222" hidden="1" x14ac:dyDescent="0.2"/>
    <row r="49223" hidden="1" x14ac:dyDescent="0.2"/>
    <row r="49224" hidden="1" x14ac:dyDescent="0.2"/>
    <row r="49225" hidden="1" x14ac:dyDescent="0.2"/>
    <row r="49226" hidden="1" x14ac:dyDescent="0.2"/>
    <row r="49227" hidden="1" x14ac:dyDescent="0.2"/>
    <row r="49228" hidden="1" x14ac:dyDescent="0.2"/>
    <row r="49229" hidden="1" x14ac:dyDescent="0.2"/>
    <row r="49230" hidden="1" x14ac:dyDescent="0.2"/>
    <row r="49231" hidden="1" x14ac:dyDescent="0.2"/>
    <row r="49232" hidden="1" x14ac:dyDescent="0.2"/>
    <row r="49233" hidden="1" x14ac:dyDescent="0.2"/>
    <row r="49234" hidden="1" x14ac:dyDescent="0.2"/>
    <row r="49235" hidden="1" x14ac:dyDescent="0.2"/>
    <row r="49236" hidden="1" x14ac:dyDescent="0.2"/>
    <row r="49237" hidden="1" x14ac:dyDescent="0.2"/>
    <row r="49238" hidden="1" x14ac:dyDescent="0.2"/>
    <row r="49239" hidden="1" x14ac:dyDescent="0.2"/>
    <row r="49240" hidden="1" x14ac:dyDescent="0.2"/>
    <row r="49241" hidden="1" x14ac:dyDescent="0.2"/>
    <row r="49242" hidden="1" x14ac:dyDescent="0.2"/>
    <row r="49243" hidden="1" x14ac:dyDescent="0.2"/>
    <row r="49244" hidden="1" x14ac:dyDescent="0.2"/>
    <row r="49245" hidden="1" x14ac:dyDescent="0.2"/>
    <row r="49246" hidden="1" x14ac:dyDescent="0.2"/>
    <row r="49247" hidden="1" x14ac:dyDescent="0.2"/>
    <row r="49248" hidden="1" x14ac:dyDescent="0.2"/>
    <row r="49249" hidden="1" x14ac:dyDescent="0.2"/>
    <row r="49250" hidden="1" x14ac:dyDescent="0.2"/>
    <row r="49251" hidden="1" x14ac:dyDescent="0.2"/>
    <row r="49252" hidden="1" x14ac:dyDescent="0.2"/>
    <row r="49253" hidden="1" x14ac:dyDescent="0.2"/>
    <row r="49254" hidden="1" x14ac:dyDescent="0.2"/>
    <row r="49255" hidden="1" x14ac:dyDescent="0.2"/>
    <row r="49256" hidden="1" x14ac:dyDescent="0.2"/>
    <row r="49257" hidden="1" x14ac:dyDescent="0.2"/>
    <row r="49258" hidden="1" x14ac:dyDescent="0.2"/>
    <row r="49259" hidden="1" x14ac:dyDescent="0.2"/>
    <row r="49260" hidden="1" x14ac:dyDescent="0.2"/>
    <row r="49261" hidden="1" x14ac:dyDescent="0.2"/>
    <row r="49262" hidden="1" x14ac:dyDescent="0.2"/>
    <row r="49263" hidden="1" x14ac:dyDescent="0.2"/>
    <row r="49264" hidden="1" x14ac:dyDescent="0.2"/>
    <row r="49265" hidden="1" x14ac:dyDescent="0.2"/>
    <row r="49266" hidden="1" x14ac:dyDescent="0.2"/>
    <row r="49267" hidden="1" x14ac:dyDescent="0.2"/>
    <row r="49268" hidden="1" x14ac:dyDescent="0.2"/>
    <row r="49269" hidden="1" x14ac:dyDescent="0.2"/>
    <row r="49270" hidden="1" x14ac:dyDescent="0.2"/>
    <row r="49271" hidden="1" x14ac:dyDescent="0.2"/>
    <row r="49272" hidden="1" x14ac:dyDescent="0.2"/>
    <row r="49273" hidden="1" x14ac:dyDescent="0.2"/>
    <row r="49274" hidden="1" x14ac:dyDescent="0.2"/>
    <row r="49275" hidden="1" x14ac:dyDescent="0.2"/>
    <row r="49276" hidden="1" x14ac:dyDescent="0.2"/>
    <row r="49277" hidden="1" x14ac:dyDescent="0.2"/>
    <row r="49278" hidden="1" x14ac:dyDescent="0.2"/>
    <row r="49279" hidden="1" x14ac:dyDescent="0.2"/>
    <row r="49280" hidden="1" x14ac:dyDescent="0.2"/>
    <row r="49281" hidden="1" x14ac:dyDescent="0.2"/>
    <row r="49282" hidden="1" x14ac:dyDescent="0.2"/>
    <row r="49283" hidden="1" x14ac:dyDescent="0.2"/>
    <row r="49284" hidden="1" x14ac:dyDescent="0.2"/>
    <row r="49285" hidden="1" x14ac:dyDescent="0.2"/>
    <row r="49286" hidden="1" x14ac:dyDescent="0.2"/>
    <row r="49287" hidden="1" x14ac:dyDescent="0.2"/>
    <row r="49288" hidden="1" x14ac:dyDescent="0.2"/>
    <row r="49289" hidden="1" x14ac:dyDescent="0.2"/>
    <row r="49290" hidden="1" x14ac:dyDescent="0.2"/>
    <row r="49291" hidden="1" x14ac:dyDescent="0.2"/>
    <row r="49292" hidden="1" x14ac:dyDescent="0.2"/>
    <row r="49293" hidden="1" x14ac:dyDescent="0.2"/>
    <row r="49294" hidden="1" x14ac:dyDescent="0.2"/>
    <row r="49295" hidden="1" x14ac:dyDescent="0.2"/>
    <row r="49296" hidden="1" x14ac:dyDescent="0.2"/>
    <row r="49297" hidden="1" x14ac:dyDescent="0.2"/>
    <row r="49298" hidden="1" x14ac:dyDescent="0.2"/>
    <row r="49299" hidden="1" x14ac:dyDescent="0.2"/>
    <row r="49300" hidden="1" x14ac:dyDescent="0.2"/>
    <row r="49301" hidden="1" x14ac:dyDescent="0.2"/>
    <row r="49302" hidden="1" x14ac:dyDescent="0.2"/>
    <row r="49303" hidden="1" x14ac:dyDescent="0.2"/>
    <row r="49304" hidden="1" x14ac:dyDescent="0.2"/>
    <row r="49305" hidden="1" x14ac:dyDescent="0.2"/>
    <row r="49306" hidden="1" x14ac:dyDescent="0.2"/>
    <row r="49307" hidden="1" x14ac:dyDescent="0.2"/>
    <row r="49308" hidden="1" x14ac:dyDescent="0.2"/>
    <row r="49309" hidden="1" x14ac:dyDescent="0.2"/>
    <row r="49310" hidden="1" x14ac:dyDescent="0.2"/>
    <row r="49311" hidden="1" x14ac:dyDescent="0.2"/>
    <row r="49312" hidden="1" x14ac:dyDescent="0.2"/>
    <row r="49313" hidden="1" x14ac:dyDescent="0.2"/>
    <row r="49314" hidden="1" x14ac:dyDescent="0.2"/>
    <row r="49315" hidden="1" x14ac:dyDescent="0.2"/>
    <row r="49316" hidden="1" x14ac:dyDescent="0.2"/>
    <row r="49317" hidden="1" x14ac:dyDescent="0.2"/>
    <row r="49318" hidden="1" x14ac:dyDescent="0.2"/>
    <row r="49319" hidden="1" x14ac:dyDescent="0.2"/>
    <row r="49320" hidden="1" x14ac:dyDescent="0.2"/>
    <row r="49321" hidden="1" x14ac:dyDescent="0.2"/>
    <row r="49322" hidden="1" x14ac:dyDescent="0.2"/>
    <row r="49323" hidden="1" x14ac:dyDescent="0.2"/>
    <row r="49324" hidden="1" x14ac:dyDescent="0.2"/>
    <row r="49325" hidden="1" x14ac:dyDescent="0.2"/>
    <row r="49326" hidden="1" x14ac:dyDescent="0.2"/>
    <row r="49327" hidden="1" x14ac:dyDescent="0.2"/>
    <row r="49328" hidden="1" x14ac:dyDescent="0.2"/>
    <row r="49329" hidden="1" x14ac:dyDescent="0.2"/>
    <row r="49330" hidden="1" x14ac:dyDescent="0.2"/>
    <row r="49331" hidden="1" x14ac:dyDescent="0.2"/>
    <row r="49332" hidden="1" x14ac:dyDescent="0.2"/>
    <row r="49333" hidden="1" x14ac:dyDescent="0.2"/>
    <row r="49334" hidden="1" x14ac:dyDescent="0.2"/>
    <row r="49335" hidden="1" x14ac:dyDescent="0.2"/>
    <row r="49336" hidden="1" x14ac:dyDescent="0.2"/>
    <row r="49337" hidden="1" x14ac:dyDescent="0.2"/>
    <row r="49338" hidden="1" x14ac:dyDescent="0.2"/>
    <row r="49339" hidden="1" x14ac:dyDescent="0.2"/>
    <row r="49340" hidden="1" x14ac:dyDescent="0.2"/>
    <row r="49341" hidden="1" x14ac:dyDescent="0.2"/>
    <row r="49342" hidden="1" x14ac:dyDescent="0.2"/>
    <row r="49343" hidden="1" x14ac:dyDescent="0.2"/>
    <row r="49344" hidden="1" x14ac:dyDescent="0.2"/>
    <row r="49345" hidden="1" x14ac:dyDescent="0.2"/>
    <row r="49346" hidden="1" x14ac:dyDescent="0.2"/>
    <row r="49347" hidden="1" x14ac:dyDescent="0.2"/>
    <row r="49348" hidden="1" x14ac:dyDescent="0.2"/>
    <row r="49349" hidden="1" x14ac:dyDescent="0.2"/>
    <row r="49350" hidden="1" x14ac:dyDescent="0.2"/>
    <row r="49351" hidden="1" x14ac:dyDescent="0.2"/>
    <row r="49352" hidden="1" x14ac:dyDescent="0.2"/>
    <row r="49353" hidden="1" x14ac:dyDescent="0.2"/>
    <row r="49354" hidden="1" x14ac:dyDescent="0.2"/>
    <row r="49355" hidden="1" x14ac:dyDescent="0.2"/>
    <row r="49356" hidden="1" x14ac:dyDescent="0.2"/>
    <row r="49357" hidden="1" x14ac:dyDescent="0.2"/>
    <row r="49358" hidden="1" x14ac:dyDescent="0.2"/>
    <row r="49359" hidden="1" x14ac:dyDescent="0.2"/>
    <row r="49360" hidden="1" x14ac:dyDescent="0.2"/>
    <row r="49361" hidden="1" x14ac:dyDescent="0.2"/>
    <row r="49362" hidden="1" x14ac:dyDescent="0.2"/>
    <row r="49363" hidden="1" x14ac:dyDescent="0.2"/>
    <row r="49364" hidden="1" x14ac:dyDescent="0.2"/>
    <row r="49365" hidden="1" x14ac:dyDescent="0.2"/>
    <row r="49366" hidden="1" x14ac:dyDescent="0.2"/>
    <row r="49367" hidden="1" x14ac:dyDescent="0.2"/>
    <row r="49368" hidden="1" x14ac:dyDescent="0.2"/>
    <row r="49369" hidden="1" x14ac:dyDescent="0.2"/>
    <row r="49370" hidden="1" x14ac:dyDescent="0.2"/>
    <row r="49371" hidden="1" x14ac:dyDescent="0.2"/>
    <row r="49372" hidden="1" x14ac:dyDescent="0.2"/>
    <row r="49373" hidden="1" x14ac:dyDescent="0.2"/>
    <row r="49374" hidden="1" x14ac:dyDescent="0.2"/>
    <row r="49375" hidden="1" x14ac:dyDescent="0.2"/>
    <row r="49376" hidden="1" x14ac:dyDescent="0.2"/>
    <row r="49377" hidden="1" x14ac:dyDescent="0.2"/>
    <row r="49378" hidden="1" x14ac:dyDescent="0.2"/>
    <row r="49379" hidden="1" x14ac:dyDescent="0.2"/>
    <row r="49380" hidden="1" x14ac:dyDescent="0.2"/>
    <row r="49381" hidden="1" x14ac:dyDescent="0.2"/>
    <row r="49382" hidden="1" x14ac:dyDescent="0.2"/>
    <row r="49383" hidden="1" x14ac:dyDescent="0.2"/>
    <row r="49384" hidden="1" x14ac:dyDescent="0.2"/>
    <row r="49385" hidden="1" x14ac:dyDescent="0.2"/>
    <row r="49386" hidden="1" x14ac:dyDescent="0.2"/>
    <row r="49387" hidden="1" x14ac:dyDescent="0.2"/>
    <row r="49388" hidden="1" x14ac:dyDescent="0.2"/>
    <row r="49389" hidden="1" x14ac:dyDescent="0.2"/>
    <row r="49390" hidden="1" x14ac:dyDescent="0.2"/>
    <row r="49391" hidden="1" x14ac:dyDescent="0.2"/>
    <row r="49392" hidden="1" x14ac:dyDescent="0.2"/>
    <row r="49393" hidden="1" x14ac:dyDescent="0.2"/>
    <row r="49394" hidden="1" x14ac:dyDescent="0.2"/>
    <row r="49395" hidden="1" x14ac:dyDescent="0.2"/>
    <row r="49396" hidden="1" x14ac:dyDescent="0.2"/>
    <row r="49397" hidden="1" x14ac:dyDescent="0.2"/>
    <row r="49398" hidden="1" x14ac:dyDescent="0.2"/>
    <row r="49399" hidden="1" x14ac:dyDescent="0.2"/>
    <row r="49400" hidden="1" x14ac:dyDescent="0.2"/>
    <row r="49401" hidden="1" x14ac:dyDescent="0.2"/>
    <row r="49402" hidden="1" x14ac:dyDescent="0.2"/>
    <row r="49403" hidden="1" x14ac:dyDescent="0.2"/>
    <row r="49404" hidden="1" x14ac:dyDescent="0.2"/>
    <row r="49405" hidden="1" x14ac:dyDescent="0.2"/>
    <row r="49406" hidden="1" x14ac:dyDescent="0.2"/>
    <row r="49407" hidden="1" x14ac:dyDescent="0.2"/>
    <row r="49408" hidden="1" x14ac:dyDescent="0.2"/>
    <row r="49409" hidden="1" x14ac:dyDescent="0.2"/>
    <row r="49410" hidden="1" x14ac:dyDescent="0.2"/>
    <row r="49411" hidden="1" x14ac:dyDescent="0.2"/>
    <row r="49412" hidden="1" x14ac:dyDescent="0.2"/>
    <row r="49413" hidden="1" x14ac:dyDescent="0.2"/>
    <row r="49414" hidden="1" x14ac:dyDescent="0.2"/>
    <row r="49415" hidden="1" x14ac:dyDescent="0.2"/>
    <row r="49416" hidden="1" x14ac:dyDescent="0.2"/>
    <row r="49417" hidden="1" x14ac:dyDescent="0.2"/>
    <row r="49418" hidden="1" x14ac:dyDescent="0.2"/>
    <row r="49419" hidden="1" x14ac:dyDescent="0.2"/>
    <row r="49420" hidden="1" x14ac:dyDescent="0.2"/>
    <row r="49421" hidden="1" x14ac:dyDescent="0.2"/>
    <row r="49422" hidden="1" x14ac:dyDescent="0.2"/>
    <row r="49423" hidden="1" x14ac:dyDescent="0.2"/>
    <row r="49424" hidden="1" x14ac:dyDescent="0.2"/>
    <row r="49425" hidden="1" x14ac:dyDescent="0.2"/>
    <row r="49426" hidden="1" x14ac:dyDescent="0.2"/>
    <row r="49427" hidden="1" x14ac:dyDescent="0.2"/>
    <row r="49428" hidden="1" x14ac:dyDescent="0.2"/>
    <row r="49429" hidden="1" x14ac:dyDescent="0.2"/>
    <row r="49430" hidden="1" x14ac:dyDescent="0.2"/>
    <row r="49431" hidden="1" x14ac:dyDescent="0.2"/>
    <row r="49432" hidden="1" x14ac:dyDescent="0.2"/>
    <row r="49433" hidden="1" x14ac:dyDescent="0.2"/>
    <row r="49434" hidden="1" x14ac:dyDescent="0.2"/>
    <row r="49435" hidden="1" x14ac:dyDescent="0.2"/>
    <row r="49436" hidden="1" x14ac:dyDescent="0.2"/>
    <row r="49437" hidden="1" x14ac:dyDescent="0.2"/>
    <row r="49438" hidden="1" x14ac:dyDescent="0.2"/>
    <row r="49439" hidden="1" x14ac:dyDescent="0.2"/>
    <row r="49440" hidden="1" x14ac:dyDescent="0.2"/>
    <row r="49441" hidden="1" x14ac:dyDescent="0.2"/>
    <row r="49442" hidden="1" x14ac:dyDescent="0.2"/>
    <row r="49443" hidden="1" x14ac:dyDescent="0.2"/>
    <row r="49444" hidden="1" x14ac:dyDescent="0.2"/>
    <row r="49445" hidden="1" x14ac:dyDescent="0.2"/>
    <row r="49446" hidden="1" x14ac:dyDescent="0.2"/>
    <row r="49447" hidden="1" x14ac:dyDescent="0.2"/>
    <row r="49448" hidden="1" x14ac:dyDescent="0.2"/>
    <row r="49449" hidden="1" x14ac:dyDescent="0.2"/>
    <row r="49450" hidden="1" x14ac:dyDescent="0.2"/>
    <row r="49451" hidden="1" x14ac:dyDescent="0.2"/>
    <row r="49452" hidden="1" x14ac:dyDescent="0.2"/>
    <row r="49453" hidden="1" x14ac:dyDescent="0.2"/>
    <row r="49454" hidden="1" x14ac:dyDescent="0.2"/>
    <row r="49455" hidden="1" x14ac:dyDescent="0.2"/>
    <row r="49456" hidden="1" x14ac:dyDescent="0.2"/>
    <row r="49457" hidden="1" x14ac:dyDescent="0.2"/>
    <row r="49458" hidden="1" x14ac:dyDescent="0.2"/>
    <row r="49459" hidden="1" x14ac:dyDescent="0.2"/>
    <row r="49460" hidden="1" x14ac:dyDescent="0.2"/>
    <row r="49461" hidden="1" x14ac:dyDescent="0.2"/>
    <row r="49462" hidden="1" x14ac:dyDescent="0.2"/>
    <row r="49463" hidden="1" x14ac:dyDescent="0.2"/>
    <row r="49464" hidden="1" x14ac:dyDescent="0.2"/>
    <row r="49465" hidden="1" x14ac:dyDescent="0.2"/>
    <row r="49466" hidden="1" x14ac:dyDescent="0.2"/>
    <row r="49467" hidden="1" x14ac:dyDescent="0.2"/>
    <row r="49468" hidden="1" x14ac:dyDescent="0.2"/>
    <row r="49469" hidden="1" x14ac:dyDescent="0.2"/>
    <row r="49470" hidden="1" x14ac:dyDescent="0.2"/>
    <row r="49471" hidden="1" x14ac:dyDescent="0.2"/>
    <row r="49472" hidden="1" x14ac:dyDescent="0.2"/>
    <row r="49473" hidden="1" x14ac:dyDescent="0.2"/>
    <row r="49474" hidden="1" x14ac:dyDescent="0.2"/>
    <row r="49475" hidden="1" x14ac:dyDescent="0.2"/>
    <row r="49476" hidden="1" x14ac:dyDescent="0.2"/>
    <row r="49477" hidden="1" x14ac:dyDescent="0.2"/>
    <row r="49478" hidden="1" x14ac:dyDescent="0.2"/>
    <row r="49479" hidden="1" x14ac:dyDescent="0.2"/>
    <row r="49480" hidden="1" x14ac:dyDescent="0.2"/>
    <row r="49481" hidden="1" x14ac:dyDescent="0.2"/>
    <row r="49482" hidden="1" x14ac:dyDescent="0.2"/>
    <row r="49483" hidden="1" x14ac:dyDescent="0.2"/>
    <row r="49484" hidden="1" x14ac:dyDescent="0.2"/>
    <row r="49485" hidden="1" x14ac:dyDescent="0.2"/>
    <row r="49486" hidden="1" x14ac:dyDescent="0.2"/>
    <row r="49487" hidden="1" x14ac:dyDescent="0.2"/>
    <row r="49488" hidden="1" x14ac:dyDescent="0.2"/>
    <row r="49489" hidden="1" x14ac:dyDescent="0.2"/>
    <row r="49490" hidden="1" x14ac:dyDescent="0.2"/>
    <row r="49491" hidden="1" x14ac:dyDescent="0.2"/>
    <row r="49492" hidden="1" x14ac:dyDescent="0.2"/>
    <row r="49493" hidden="1" x14ac:dyDescent="0.2"/>
    <row r="49494" hidden="1" x14ac:dyDescent="0.2"/>
    <row r="49495" hidden="1" x14ac:dyDescent="0.2"/>
    <row r="49496" hidden="1" x14ac:dyDescent="0.2"/>
    <row r="49497" hidden="1" x14ac:dyDescent="0.2"/>
    <row r="49498" hidden="1" x14ac:dyDescent="0.2"/>
    <row r="49499" hidden="1" x14ac:dyDescent="0.2"/>
    <row r="49500" hidden="1" x14ac:dyDescent="0.2"/>
    <row r="49501" hidden="1" x14ac:dyDescent="0.2"/>
    <row r="49502" hidden="1" x14ac:dyDescent="0.2"/>
    <row r="49503" hidden="1" x14ac:dyDescent="0.2"/>
    <row r="49504" hidden="1" x14ac:dyDescent="0.2"/>
    <row r="49505" hidden="1" x14ac:dyDescent="0.2"/>
    <row r="49506" hidden="1" x14ac:dyDescent="0.2"/>
    <row r="49507" hidden="1" x14ac:dyDescent="0.2"/>
    <row r="49508" hidden="1" x14ac:dyDescent="0.2"/>
    <row r="49509" hidden="1" x14ac:dyDescent="0.2"/>
    <row r="49510" hidden="1" x14ac:dyDescent="0.2"/>
    <row r="49511" hidden="1" x14ac:dyDescent="0.2"/>
    <row r="49512" hidden="1" x14ac:dyDescent="0.2"/>
    <row r="49513" hidden="1" x14ac:dyDescent="0.2"/>
    <row r="49514" hidden="1" x14ac:dyDescent="0.2"/>
    <row r="49515" hidden="1" x14ac:dyDescent="0.2"/>
    <row r="49516" hidden="1" x14ac:dyDescent="0.2"/>
    <row r="49517" hidden="1" x14ac:dyDescent="0.2"/>
    <row r="49518" hidden="1" x14ac:dyDescent="0.2"/>
    <row r="49519" hidden="1" x14ac:dyDescent="0.2"/>
    <row r="49520" hidden="1" x14ac:dyDescent="0.2"/>
    <row r="49521" hidden="1" x14ac:dyDescent="0.2"/>
    <row r="49522" hidden="1" x14ac:dyDescent="0.2"/>
    <row r="49523" hidden="1" x14ac:dyDescent="0.2"/>
    <row r="49524" hidden="1" x14ac:dyDescent="0.2"/>
    <row r="49525" hidden="1" x14ac:dyDescent="0.2"/>
    <row r="49526" hidden="1" x14ac:dyDescent="0.2"/>
    <row r="49527" hidden="1" x14ac:dyDescent="0.2"/>
    <row r="49528" hidden="1" x14ac:dyDescent="0.2"/>
    <row r="49529" hidden="1" x14ac:dyDescent="0.2"/>
    <row r="49530" hidden="1" x14ac:dyDescent="0.2"/>
    <row r="49531" hidden="1" x14ac:dyDescent="0.2"/>
    <row r="49532" hidden="1" x14ac:dyDescent="0.2"/>
    <row r="49533" hidden="1" x14ac:dyDescent="0.2"/>
    <row r="49534" hidden="1" x14ac:dyDescent="0.2"/>
    <row r="49535" hidden="1" x14ac:dyDescent="0.2"/>
    <row r="49536" hidden="1" x14ac:dyDescent="0.2"/>
    <row r="49537" hidden="1" x14ac:dyDescent="0.2"/>
    <row r="49538" hidden="1" x14ac:dyDescent="0.2"/>
    <row r="49539" hidden="1" x14ac:dyDescent="0.2"/>
    <row r="49540" hidden="1" x14ac:dyDescent="0.2"/>
    <row r="49541" hidden="1" x14ac:dyDescent="0.2"/>
    <row r="49542" hidden="1" x14ac:dyDescent="0.2"/>
    <row r="49543" hidden="1" x14ac:dyDescent="0.2"/>
    <row r="49544" hidden="1" x14ac:dyDescent="0.2"/>
    <row r="49545" hidden="1" x14ac:dyDescent="0.2"/>
    <row r="49546" hidden="1" x14ac:dyDescent="0.2"/>
    <row r="49547" hidden="1" x14ac:dyDescent="0.2"/>
    <row r="49548" hidden="1" x14ac:dyDescent="0.2"/>
    <row r="49549" hidden="1" x14ac:dyDescent="0.2"/>
    <row r="49550" hidden="1" x14ac:dyDescent="0.2"/>
    <row r="49551" hidden="1" x14ac:dyDescent="0.2"/>
    <row r="49552" hidden="1" x14ac:dyDescent="0.2"/>
    <row r="49553" hidden="1" x14ac:dyDescent="0.2"/>
    <row r="49554" hidden="1" x14ac:dyDescent="0.2"/>
    <row r="49555" hidden="1" x14ac:dyDescent="0.2"/>
    <row r="49556" hidden="1" x14ac:dyDescent="0.2"/>
    <row r="49557" hidden="1" x14ac:dyDescent="0.2"/>
    <row r="49558" hidden="1" x14ac:dyDescent="0.2"/>
    <row r="49559" hidden="1" x14ac:dyDescent="0.2"/>
    <row r="49560" hidden="1" x14ac:dyDescent="0.2"/>
    <row r="49561" hidden="1" x14ac:dyDescent="0.2"/>
    <row r="49562" hidden="1" x14ac:dyDescent="0.2"/>
    <row r="49563" hidden="1" x14ac:dyDescent="0.2"/>
    <row r="49564" hidden="1" x14ac:dyDescent="0.2"/>
    <row r="49565" hidden="1" x14ac:dyDescent="0.2"/>
    <row r="49566" hidden="1" x14ac:dyDescent="0.2"/>
    <row r="49567" hidden="1" x14ac:dyDescent="0.2"/>
    <row r="49568" hidden="1" x14ac:dyDescent="0.2"/>
    <row r="49569" hidden="1" x14ac:dyDescent="0.2"/>
    <row r="49570" hidden="1" x14ac:dyDescent="0.2"/>
    <row r="49571" hidden="1" x14ac:dyDescent="0.2"/>
    <row r="49572" hidden="1" x14ac:dyDescent="0.2"/>
    <row r="49573" hidden="1" x14ac:dyDescent="0.2"/>
    <row r="49574" hidden="1" x14ac:dyDescent="0.2"/>
    <row r="49575" hidden="1" x14ac:dyDescent="0.2"/>
    <row r="49576" hidden="1" x14ac:dyDescent="0.2"/>
    <row r="49577" hidden="1" x14ac:dyDescent="0.2"/>
    <row r="49578" hidden="1" x14ac:dyDescent="0.2"/>
    <row r="49579" hidden="1" x14ac:dyDescent="0.2"/>
    <row r="49580" hidden="1" x14ac:dyDescent="0.2"/>
    <row r="49581" hidden="1" x14ac:dyDescent="0.2"/>
    <row r="49582" hidden="1" x14ac:dyDescent="0.2"/>
    <row r="49583" hidden="1" x14ac:dyDescent="0.2"/>
    <row r="49584" hidden="1" x14ac:dyDescent="0.2"/>
    <row r="49585" hidden="1" x14ac:dyDescent="0.2"/>
    <row r="49586" hidden="1" x14ac:dyDescent="0.2"/>
    <row r="49587" hidden="1" x14ac:dyDescent="0.2"/>
    <row r="49588" hidden="1" x14ac:dyDescent="0.2"/>
    <row r="49589" hidden="1" x14ac:dyDescent="0.2"/>
    <row r="49590" hidden="1" x14ac:dyDescent="0.2"/>
    <row r="49591" hidden="1" x14ac:dyDescent="0.2"/>
    <row r="49592" hidden="1" x14ac:dyDescent="0.2"/>
    <row r="49593" hidden="1" x14ac:dyDescent="0.2"/>
    <row r="49594" hidden="1" x14ac:dyDescent="0.2"/>
    <row r="49595" hidden="1" x14ac:dyDescent="0.2"/>
    <row r="49596" hidden="1" x14ac:dyDescent="0.2"/>
    <row r="49597" hidden="1" x14ac:dyDescent="0.2"/>
    <row r="49598" hidden="1" x14ac:dyDescent="0.2"/>
    <row r="49599" hidden="1" x14ac:dyDescent="0.2"/>
    <row r="49600" hidden="1" x14ac:dyDescent="0.2"/>
    <row r="49601" hidden="1" x14ac:dyDescent="0.2"/>
    <row r="49602" hidden="1" x14ac:dyDescent="0.2"/>
    <row r="49603" hidden="1" x14ac:dyDescent="0.2"/>
    <row r="49604" hidden="1" x14ac:dyDescent="0.2"/>
    <row r="49605" hidden="1" x14ac:dyDescent="0.2"/>
    <row r="49606" hidden="1" x14ac:dyDescent="0.2"/>
    <row r="49607" hidden="1" x14ac:dyDescent="0.2"/>
    <row r="49608" hidden="1" x14ac:dyDescent="0.2"/>
    <row r="49609" hidden="1" x14ac:dyDescent="0.2"/>
    <row r="49610" hidden="1" x14ac:dyDescent="0.2"/>
    <row r="49611" hidden="1" x14ac:dyDescent="0.2"/>
    <row r="49612" hidden="1" x14ac:dyDescent="0.2"/>
    <row r="49613" hidden="1" x14ac:dyDescent="0.2"/>
    <row r="49614" hidden="1" x14ac:dyDescent="0.2"/>
    <row r="49615" hidden="1" x14ac:dyDescent="0.2"/>
    <row r="49616" hidden="1" x14ac:dyDescent="0.2"/>
    <row r="49617" hidden="1" x14ac:dyDescent="0.2"/>
    <row r="49618" hidden="1" x14ac:dyDescent="0.2"/>
    <row r="49619" hidden="1" x14ac:dyDescent="0.2"/>
    <row r="49620" hidden="1" x14ac:dyDescent="0.2"/>
    <row r="49621" hidden="1" x14ac:dyDescent="0.2"/>
    <row r="49622" hidden="1" x14ac:dyDescent="0.2"/>
    <row r="49623" hidden="1" x14ac:dyDescent="0.2"/>
    <row r="49624" hidden="1" x14ac:dyDescent="0.2"/>
    <row r="49625" hidden="1" x14ac:dyDescent="0.2"/>
    <row r="49626" hidden="1" x14ac:dyDescent="0.2"/>
    <row r="49627" hidden="1" x14ac:dyDescent="0.2"/>
    <row r="49628" hidden="1" x14ac:dyDescent="0.2"/>
    <row r="49629" hidden="1" x14ac:dyDescent="0.2"/>
    <row r="49630" hidden="1" x14ac:dyDescent="0.2"/>
    <row r="49631" hidden="1" x14ac:dyDescent="0.2"/>
    <row r="49632" hidden="1" x14ac:dyDescent="0.2"/>
    <row r="49633" hidden="1" x14ac:dyDescent="0.2"/>
    <row r="49634" hidden="1" x14ac:dyDescent="0.2"/>
    <row r="49635" hidden="1" x14ac:dyDescent="0.2"/>
    <row r="49636" hidden="1" x14ac:dyDescent="0.2"/>
    <row r="49637" hidden="1" x14ac:dyDescent="0.2"/>
    <row r="49638" hidden="1" x14ac:dyDescent="0.2"/>
    <row r="49639" hidden="1" x14ac:dyDescent="0.2"/>
    <row r="49640" hidden="1" x14ac:dyDescent="0.2"/>
    <row r="49641" hidden="1" x14ac:dyDescent="0.2"/>
    <row r="49642" hidden="1" x14ac:dyDescent="0.2"/>
    <row r="49643" hidden="1" x14ac:dyDescent="0.2"/>
    <row r="49644" hidden="1" x14ac:dyDescent="0.2"/>
    <row r="49645" hidden="1" x14ac:dyDescent="0.2"/>
    <row r="49646" hidden="1" x14ac:dyDescent="0.2"/>
    <row r="49647" hidden="1" x14ac:dyDescent="0.2"/>
    <row r="49648" hidden="1" x14ac:dyDescent="0.2"/>
    <row r="49649" hidden="1" x14ac:dyDescent="0.2"/>
    <row r="49650" hidden="1" x14ac:dyDescent="0.2"/>
    <row r="49651" hidden="1" x14ac:dyDescent="0.2"/>
    <row r="49652" hidden="1" x14ac:dyDescent="0.2"/>
    <row r="49653" hidden="1" x14ac:dyDescent="0.2"/>
    <row r="49654" hidden="1" x14ac:dyDescent="0.2"/>
    <row r="49655" hidden="1" x14ac:dyDescent="0.2"/>
    <row r="49656" hidden="1" x14ac:dyDescent="0.2"/>
    <row r="49657" hidden="1" x14ac:dyDescent="0.2"/>
    <row r="49658" hidden="1" x14ac:dyDescent="0.2"/>
    <row r="49659" hidden="1" x14ac:dyDescent="0.2"/>
    <row r="49660" hidden="1" x14ac:dyDescent="0.2"/>
    <row r="49661" hidden="1" x14ac:dyDescent="0.2"/>
    <row r="49662" hidden="1" x14ac:dyDescent="0.2"/>
    <row r="49663" hidden="1" x14ac:dyDescent="0.2"/>
    <row r="49664" hidden="1" x14ac:dyDescent="0.2"/>
    <row r="49665" hidden="1" x14ac:dyDescent="0.2"/>
    <row r="49666" hidden="1" x14ac:dyDescent="0.2"/>
    <row r="49667" hidden="1" x14ac:dyDescent="0.2"/>
    <row r="49668" hidden="1" x14ac:dyDescent="0.2"/>
    <row r="49669" hidden="1" x14ac:dyDescent="0.2"/>
    <row r="49670" hidden="1" x14ac:dyDescent="0.2"/>
    <row r="49671" hidden="1" x14ac:dyDescent="0.2"/>
    <row r="49672" hidden="1" x14ac:dyDescent="0.2"/>
    <row r="49673" hidden="1" x14ac:dyDescent="0.2"/>
    <row r="49674" hidden="1" x14ac:dyDescent="0.2"/>
    <row r="49675" hidden="1" x14ac:dyDescent="0.2"/>
    <row r="49676" hidden="1" x14ac:dyDescent="0.2"/>
    <row r="49677" hidden="1" x14ac:dyDescent="0.2"/>
    <row r="49678" hidden="1" x14ac:dyDescent="0.2"/>
    <row r="49679" hidden="1" x14ac:dyDescent="0.2"/>
    <row r="49680" hidden="1" x14ac:dyDescent="0.2"/>
    <row r="49681" hidden="1" x14ac:dyDescent="0.2"/>
    <row r="49682" hidden="1" x14ac:dyDescent="0.2"/>
    <row r="49683" hidden="1" x14ac:dyDescent="0.2"/>
    <row r="49684" hidden="1" x14ac:dyDescent="0.2"/>
    <row r="49685" hidden="1" x14ac:dyDescent="0.2"/>
    <row r="49686" hidden="1" x14ac:dyDescent="0.2"/>
    <row r="49687" hidden="1" x14ac:dyDescent="0.2"/>
    <row r="49688" hidden="1" x14ac:dyDescent="0.2"/>
    <row r="49689" hidden="1" x14ac:dyDescent="0.2"/>
    <row r="49690" hidden="1" x14ac:dyDescent="0.2"/>
    <row r="49691" hidden="1" x14ac:dyDescent="0.2"/>
    <row r="49692" hidden="1" x14ac:dyDescent="0.2"/>
    <row r="49693" hidden="1" x14ac:dyDescent="0.2"/>
    <row r="49694" hidden="1" x14ac:dyDescent="0.2"/>
    <row r="49695" hidden="1" x14ac:dyDescent="0.2"/>
    <row r="49696" hidden="1" x14ac:dyDescent="0.2"/>
    <row r="49697" hidden="1" x14ac:dyDescent="0.2"/>
    <row r="49698" hidden="1" x14ac:dyDescent="0.2"/>
    <row r="49699" hidden="1" x14ac:dyDescent="0.2"/>
    <row r="49700" hidden="1" x14ac:dyDescent="0.2"/>
    <row r="49701" hidden="1" x14ac:dyDescent="0.2"/>
    <row r="49702" hidden="1" x14ac:dyDescent="0.2"/>
    <row r="49703" hidden="1" x14ac:dyDescent="0.2"/>
    <row r="49704" hidden="1" x14ac:dyDescent="0.2"/>
    <row r="49705" hidden="1" x14ac:dyDescent="0.2"/>
    <row r="49706" hidden="1" x14ac:dyDescent="0.2"/>
    <row r="49707" hidden="1" x14ac:dyDescent="0.2"/>
    <row r="49708" hidden="1" x14ac:dyDescent="0.2"/>
    <row r="49709" hidden="1" x14ac:dyDescent="0.2"/>
    <row r="49710" hidden="1" x14ac:dyDescent="0.2"/>
    <row r="49711" hidden="1" x14ac:dyDescent="0.2"/>
    <row r="49712" hidden="1" x14ac:dyDescent="0.2"/>
    <row r="49713" hidden="1" x14ac:dyDescent="0.2"/>
    <row r="49714" hidden="1" x14ac:dyDescent="0.2"/>
    <row r="49715" hidden="1" x14ac:dyDescent="0.2"/>
    <row r="49716" hidden="1" x14ac:dyDescent="0.2"/>
    <row r="49717" hidden="1" x14ac:dyDescent="0.2"/>
    <row r="49718" hidden="1" x14ac:dyDescent="0.2"/>
    <row r="49719" hidden="1" x14ac:dyDescent="0.2"/>
    <row r="49720" hidden="1" x14ac:dyDescent="0.2"/>
    <row r="49721" hidden="1" x14ac:dyDescent="0.2"/>
    <row r="49722" hidden="1" x14ac:dyDescent="0.2"/>
    <row r="49723" hidden="1" x14ac:dyDescent="0.2"/>
    <row r="49724" hidden="1" x14ac:dyDescent="0.2"/>
    <row r="49725" hidden="1" x14ac:dyDescent="0.2"/>
    <row r="49726" hidden="1" x14ac:dyDescent="0.2"/>
    <row r="49727" hidden="1" x14ac:dyDescent="0.2"/>
    <row r="49728" hidden="1" x14ac:dyDescent="0.2"/>
    <row r="49729" hidden="1" x14ac:dyDescent="0.2"/>
    <row r="49730" hidden="1" x14ac:dyDescent="0.2"/>
    <row r="49731" hidden="1" x14ac:dyDescent="0.2"/>
    <row r="49732" hidden="1" x14ac:dyDescent="0.2"/>
    <row r="49733" hidden="1" x14ac:dyDescent="0.2"/>
    <row r="49734" hidden="1" x14ac:dyDescent="0.2"/>
    <row r="49735" hidden="1" x14ac:dyDescent="0.2"/>
    <row r="49736" hidden="1" x14ac:dyDescent="0.2"/>
    <row r="49737" hidden="1" x14ac:dyDescent="0.2"/>
    <row r="49738" hidden="1" x14ac:dyDescent="0.2"/>
    <row r="49739" hidden="1" x14ac:dyDescent="0.2"/>
    <row r="49740" hidden="1" x14ac:dyDescent="0.2"/>
    <row r="49741" hidden="1" x14ac:dyDescent="0.2"/>
    <row r="49742" hidden="1" x14ac:dyDescent="0.2"/>
    <row r="49743" hidden="1" x14ac:dyDescent="0.2"/>
    <row r="49744" hidden="1" x14ac:dyDescent="0.2"/>
    <row r="49745" hidden="1" x14ac:dyDescent="0.2"/>
    <row r="49746" hidden="1" x14ac:dyDescent="0.2"/>
    <row r="49747" hidden="1" x14ac:dyDescent="0.2"/>
    <row r="49748" hidden="1" x14ac:dyDescent="0.2"/>
    <row r="49749" hidden="1" x14ac:dyDescent="0.2"/>
    <row r="49750" hidden="1" x14ac:dyDescent="0.2"/>
    <row r="49751" hidden="1" x14ac:dyDescent="0.2"/>
    <row r="49752" hidden="1" x14ac:dyDescent="0.2"/>
    <row r="49753" hidden="1" x14ac:dyDescent="0.2"/>
    <row r="49754" hidden="1" x14ac:dyDescent="0.2"/>
    <row r="49755" hidden="1" x14ac:dyDescent="0.2"/>
    <row r="49756" hidden="1" x14ac:dyDescent="0.2"/>
    <row r="49757" hidden="1" x14ac:dyDescent="0.2"/>
    <row r="49758" hidden="1" x14ac:dyDescent="0.2"/>
    <row r="49759" hidden="1" x14ac:dyDescent="0.2"/>
    <row r="49760" hidden="1" x14ac:dyDescent="0.2"/>
    <row r="49761" hidden="1" x14ac:dyDescent="0.2"/>
    <row r="49762" hidden="1" x14ac:dyDescent="0.2"/>
    <row r="49763" hidden="1" x14ac:dyDescent="0.2"/>
    <row r="49764" hidden="1" x14ac:dyDescent="0.2"/>
    <row r="49765" hidden="1" x14ac:dyDescent="0.2"/>
    <row r="49766" hidden="1" x14ac:dyDescent="0.2"/>
    <row r="49767" hidden="1" x14ac:dyDescent="0.2"/>
    <row r="49768" hidden="1" x14ac:dyDescent="0.2"/>
    <row r="49769" hidden="1" x14ac:dyDescent="0.2"/>
    <row r="49770" hidden="1" x14ac:dyDescent="0.2"/>
    <row r="49771" hidden="1" x14ac:dyDescent="0.2"/>
    <row r="49772" hidden="1" x14ac:dyDescent="0.2"/>
    <row r="49773" hidden="1" x14ac:dyDescent="0.2"/>
    <row r="49774" hidden="1" x14ac:dyDescent="0.2"/>
    <row r="49775" hidden="1" x14ac:dyDescent="0.2"/>
    <row r="49776" hidden="1" x14ac:dyDescent="0.2"/>
    <row r="49777" hidden="1" x14ac:dyDescent="0.2"/>
    <row r="49778" hidden="1" x14ac:dyDescent="0.2"/>
    <row r="49779" hidden="1" x14ac:dyDescent="0.2"/>
    <row r="49780" hidden="1" x14ac:dyDescent="0.2"/>
    <row r="49781" hidden="1" x14ac:dyDescent="0.2"/>
    <row r="49782" hidden="1" x14ac:dyDescent="0.2"/>
    <row r="49783" hidden="1" x14ac:dyDescent="0.2"/>
    <row r="49784" hidden="1" x14ac:dyDescent="0.2"/>
    <row r="49785" hidden="1" x14ac:dyDescent="0.2"/>
    <row r="49786" hidden="1" x14ac:dyDescent="0.2"/>
    <row r="49787" hidden="1" x14ac:dyDescent="0.2"/>
    <row r="49788" hidden="1" x14ac:dyDescent="0.2"/>
    <row r="49789" hidden="1" x14ac:dyDescent="0.2"/>
    <row r="49790" hidden="1" x14ac:dyDescent="0.2"/>
    <row r="49791" hidden="1" x14ac:dyDescent="0.2"/>
    <row r="49792" hidden="1" x14ac:dyDescent="0.2"/>
    <row r="49793" hidden="1" x14ac:dyDescent="0.2"/>
    <row r="49794" hidden="1" x14ac:dyDescent="0.2"/>
    <row r="49795" hidden="1" x14ac:dyDescent="0.2"/>
    <row r="49796" hidden="1" x14ac:dyDescent="0.2"/>
    <row r="49797" hidden="1" x14ac:dyDescent="0.2"/>
    <row r="49798" hidden="1" x14ac:dyDescent="0.2"/>
    <row r="49799" hidden="1" x14ac:dyDescent="0.2"/>
    <row r="49800" hidden="1" x14ac:dyDescent="0.2"/>
    <row r="49801" hidden="1" x14ac:dyDescent="0.2"/>
    <row r="49802" hidden="1" x14ac:dyDescent="0.2"/>
    <row r="49803" hidden="1" x14ac:dyDescent="0.2"/>
    <row r="49804" hidden="1" x14ac:dyDescent="0.2"/>
    <row r="49805" hidden="1" x14ac:dyDescent="0.2"/>
    <row r="49806" hidden="1" x14ac:dyDescent="0.2"/>
    <row r="49807" hidden="1" x14ac:dyDescent="0.2"/>
    <row r="49808" hidden="1" x14ac:dyDescent="0.2"/>
    <row r="49809" hidden="1" x14ac:dyDescent="0.2"/>
    <row r="49810" hidden="1" x14ac:dyDescent="0.2"/>
    <row r="49811" hidden="1" x14ac:dyDescent="0.2"/>
    <row r="49812" hidden="1" x14ac:dyDescent="0.2"/>
    <row r="49813" hidden="1" x14ac:dyDescent="0.2"/>
    <row r="49814" hidden="1" x14ac:dyDescent="0.2"/>
    <row r="49815" hidden="1" x14ac:dyDescent="0.2"/>
    <row r="49816" hidden="1" x14ac:dyDescent="0.2"/>
    <row r="49817" hidden="1" x14ac:dyDescent="0.2"/>
    <row r="49818" hidden="1" x14ac:dyDescent="0.2"/>
    <row r="49819" hidden="1" x14ac:dyDescent="0.2"/>
    <row r="49820" hidden="1" x14ac:dyDescent="0.2"/>
    <row r="49821" hidden="1" x14ac:dyDescent="0.2"/>
    <row r="49822" hidden="1" x14ac:dyDescent="0.2"/>
    <row r="49823" hidden="1" x14ac:dyDescent="0.2"/>
    <row r="49824" hidden="1" x14ac:dyDescent="0.2"/>
    <row r="49825" hidden="1" x14ac:dyDescent="0.2"/>
    <row r="49826" hidden="1" x14ac:dyDescent="0.2"/>
    <row r="49827" hidden="1" x14ac:dyDescent="0.2"/>
    <row r="49828" hidden="1" x14ac:dyDescent="0.2"/>
    <row r="49829" hidden="1" x14ac:dyDescent="0.2"/>
    <row r="49830" hidden="1" x14ac:dyDescent="0.2"/>
    <row r="49831" hidden="1" x14ac:dyDescent="0.2"/>
    <row r="49832" hidden="1" x14ac:dyDescent="0.2"/>
    <row r="49833" hidden="1" x14ac:dyDescent="0.2"/>
    <row r="49834" hidden="1" x14ac:dyDescent="0.2"/>
    <row r="49835" hidden="1" x14ac:dyDescent="0.2"/>
    <row r="49836" hidden="1" x14ac:dyDescent="0.2"/>
    <row r="49837" hidden="1" x14ac:dyDescent="0.2"/>
    <row r="49838" hidden="1" x14ac:dyDescent="0.2"/>
    <row r="49839" hidden="1" x14ac:dyDescent="0.2"/>
    <row r="49840" hidden="1" x14ac:dyDescent="0.2"/>
    <row r="49841" hidden="1" x14ac:dyDescent="0.2"/>
    <row r="49842" hidden="1" x14ac:dyDescent="0.2"/>
    <row r="49843" hidden="1" x14ac:dyDescent="0.2"/>
    <row r="49844" hidden="1" x14ac:dyDescent="0.2"/>
    <row r="49845" hidden="1" x14ac:dyDescent="0.2"/>
    <row r="49846" hidden="1" x14ac:dyDescent="0.2"/>
    <row r="49847" hidden="1" x14ac:dyDescent="0.2"/>
    <row r="49848" hidden="1" x14ac:dyDescent="0.2"/>
    <row r="49849" hidden="1" x14ac:dyDescent="0.2"/>
    <row r="49850" hidden="1" x14ac:dyDescent="0.2"/>
    <row r="49851" hidden="1" x14ac:dyDescent="0.2"/>
    <row r="49852" hidden="1" x14ac:dyDescent="0.2"/>
    <row r="49853" hidden="1" x14ac:dyDescent="0.2"/>
    <row r="49854" hidden="1" x14ac:dyDescent="0.2"/>
    <row r="49855" hidden="1" x14ac:dyDescent="0.2"/>
    <row r="49856" hidden="1" x14ac:dyDescent="0.2"/>
    <row r="49857" hidden="1" x14ac:dyDescent="0.2"/>
    <row r="49858" hidden="1" x14ac:dyDescent="0.2"/>
    <row r="49859" hidden="1" x14ac:dyDescent="0.2"/>
    <row r="49860" hidden="1" x14ac:dyDescent="0.2"/>
    <row r="49861" hidden="1" x14ac:dyDescent="0.2"/>
    <row r="49862" hidden="1" x14ac:dyDescent="0.2"/>
    <row r="49863" hidden="1" x14ac:dyDescent="0.2"/>
    <row r="49864" hidden="1" x14ac:dyDescent="0.2"/>
    <row r="49865" hidden="1" x14ac:dyDescent="0.2"/>
    <row r="49866" hidden="1" x14ac:dyDescent="0.2"/>
    <row r="49867" hidden="1" x14ac:dyDescent="0.2"/>
    <row r="49868" hidden="1" x14ac:dyDescent="0.2"/>
    <row r="49869" hidden="1" x14ac:dyDescent="0.2"/>
    <row r="49870" hidden="1" x14ac:dyDescent="0.2"/>
    <row r="49871" hidden="1" x14ac:dyDescent="0.2"/>
    <row r="49872" hidden="1" x14ac:dyDescent="0.2"/>
    <row r="49873" hidden="1" x14ac:dyDescent="0.2"/>
    <row r="49874" hidden="1" x14ac:dyDescent="0.2"/>
    <row r="49875" hidden="1" x14ac:dyDescent="0.2"/>
    <row r="49876" hidden="1" x14ac:dyDescent="0.2"/>
    <row r="49877" hidden="1" x14ac:dyDescent="0.2"/>
    <row r="49878" hidden="1" x14ac:dyDescent="0.2"/>
    <row r="49879" hidden="1" x14ac:dyDescent="0.2"/>
    <row r="49880" hidden="1" x14ac:dyDescent="0.2"/>
    <row r="49881" hidden="1" x14ac:dyDescent="0.2"/>
    <row r="49882" hidden="1" x14ac:dyDescent="0.2"/>
    <row r="49883" hidden="1" x14ac:dyDescent="0.2"/>
    <row r="49884" hidden="1" x14ac:dyDescent="0.2"/>
    <row r="49885" hidden="1" x14ac:dyDescent="0.2"/>
    <row r="49886" hidden="1" x14ac:dyDescent="0.2"/>
    <row r="49887" hidden="1" x14ac:dyDescent="0.2"/>
    <row r="49888" hidden="1" x14ac:dyDescent="0.2"/>
    <row r="49889" hidden="1" x14ac:dyDescent="0.2"/>
    <row r="49890" hidden="1" x14ac:dyDescent="0.2"/>
    <row r="49891" hidden="1" x14ac:dyDescent="0.2"/>
    <row r="49892" hidden="1" x14ac:dyDescent="0.2"/>
    <row r="49893" hidden="1" x14ac:dyDescent="0.2"/>
    <row r="49894" hidden="1" x14ac:dyDescent="0.2"/>
    <row r="49895" hidden="1" x14ac:dyDescent="0.2"/>
    <row r="49896" hidden="1" x14ac:dyDescent="0.2"/>
    <row r="49897" hidden="1" x14ac:dyDescent="0.2"/>
    <row r="49898" hidden="1" x14ac:dyDescent="0.2"/>
    <row r="49899" hidden="1" x14ac:dyDescent="0.2"/>
    <row r="49900" hidden="1" x14ac:dyDescent="0.2"/>
    <row r="49901" hidden="1" x14ac:dyDescent="0.2"/>
    <row r="49902" hidden="1" x14ac:dyDescent="0.2"/>
    <row r="49903" hidden="1" x14ac:dyDescent="0.2"/>
    <row r="49904" hidden="1" x14ac:dyDescent="0.2"/>
    <row r="49905" hidden="1" x14ac:dyDescent="0.2"/>
    <row r="49906" hidden="1" x14ac:dyDescent="0.2"/>
    <row r="49907" hidden="1" x14ac:dyDescent="0.2"/>
    <row r="49908" hidden="1" x14ac:dyDescent="0.2"/>
    <row r="49909" hidden="1" x14ac:dyDescent="0.2"/>
    <row r="49910" hidden="1" x14ac:dyDescent="0.2"/>
    <row r="49911" hidden="1" x14ac:dyDescent="0.2"/>
    <row r="49912" hidden="1" x14ac:dyDescent="0.2"/>
    <row r="49913" hidden="1" x14ac:dyDescent="0.2"/>
    <row r="49914" hidden="1" x14ac:dyDescent="0.2"/>
    <row r="49915" hidden="1" x14ac:dyDescent="0.2"/>
    <row r="49916" hidden="1" x14ac:dyDescent="0.2"/>
    <row r="49917" hidden="1" x14ac:dyDescent="0.2"/>
    <row r="49918" hidden="1" x14ac:dyDescent="0.2"/>
    <row r="49919" hidden="1" x14ac:dyDescent="0.2"/>
    <row r="49920" hidden="1" x14ac:dyDescent="0.2"/>
    <row r="49921" hidden="1" x14ac:dyDescent="0.2"/>
    <row r="49922" hidden="1" x14ac:dyDescent="0.2"/>
    <row r="49923" hidden="1" x14ac:dyDescent="0.2"/>
    <row r="49924" hidden="1" x14ac:dyDescent="0.2"/>
    <row r="49925" hidden="1" x14ac:dyDescent="0.2"/>
    <row r="49926" hidden="1" x14ac:dyDescent="0.2"/>
    <row r="49927" hidden="1" x14ac:dyDescent="0.2"/>
    <row r="49928" hidden="1" x14ac:dyDescent="0.2"/>
    <row r="49929" hidden="1" x14ac:dyDescent="0.2"/>
    <row r="49930" hidden="1" x14ac:dyDescent="0.2"/>
    <row r="49931" hidden="1" x14ac:dyDescent="0.2"/>
    <row r="49932" hidden="1" x14ac:dyDescent="0.2"/>
    <row r="49933" hidden="1" x14ac:dyDescent="0.2"/>
    <row r="49934" hidden="1" x14ac:dyDescent="0.2"/>
    <row r="49935" hidden="1" x14ac:dyDescent="0.2"/>
    <row r="49936" hidden="1" x14ac:dyDescent="0.2"/>
    <row r="49937" hidden="1" x14ac:dyDescent="0.2"/>
    <row r="49938" hidden="1" x14ac:dyDescent="0.2"/>
    <row r="49939" hidden="1" x14ac:dyDescent="0.2"/>
    <row r="49940" hidden="1" x14ac:dyDescent="0.2"/>
    <row r="49941" hidden="1" x14ac:dyDescent="0.2"/>
    <row r="49942" hidden="1" x14ac:dyDescent="0.2"/>
    <row r="49943" hidden="1" x14ac:dyDescent="0.2"/>
    <row r="49944" hidden="1" x14ac:dyDescent="0.2"/>
    <row r="49945" hidden="1" x14ac:dyDescent="0.2"/>
    <row r="49946" hidden="1" x14ac:dyDescent="0.2"/>
    <row r="49947" hidden="1" x14ac:dyDescent="0.2"/>
    <row r="49948" hidden="1" x14ac:dyDescent="0.2"/>
    <row r="49949" hidden="1" x14ac:dyDescent="0.2"/>
    <row r="49950" hidden="1" x14ac:dyDescent="0.2"/>
    <row r="49951" hidden="1" x14ac:dyDescent="0.2"/>
    <row r="49952" hidden="1" x14ac:dyDescent="0.2"/>
    <row r="49953" hidden="1" x14ac:dyDescent="0.2"/>
    <row r="49954" hidden="1" x14ac:dyDescent="0.2"/>
    <row r="49955" hidden="1" x14ac:dyDescent="0.2"/>
    <row r="49956" hidden="1" x14ac:dyDescent="0.2"/>
    <row r="49957" hidden="1" x14ac:dyDescent="0.2"/>
    <row r="49958" hidden="1" x14ac:dyDescent="0.2"/>
    <row r="49959" hidden="1" x14ac:dyDescent="0.2"/>
    <row r="49960" hidden="1" x14ac:dyDescent="0.2"/>
    <row r="49961" hidden="1" x14ac:dyDescent="0.2"/>
    <row r="49962" hidden="1" x14ac:dyDescent="0.2"/>
    <row r="49963" hidden="1" x14ac:dyDescent="0.2"/>
    <row r="49964" hidden="1" x14ac:dyDescent="0.2"/>
    <row r="49965" hidden="1" x14ac:dyDescent="0.2"/>
    <row r="49966" hidden="1" x14ac:dyDescent="0.2"/>
    <row r="49967" hidden="1" x14ac:dyDescent="0.2"/>
    <row r="49968" hidden="1" x14ac:dyDescent="0.2"/>
    <row r="49969" hidden="1" x14ac:dyDescent="0.2"/>
    <row r="49970" hidden="1" x14ac:dyDescent="0.2"/>
    <row r="49971" hidden="1" x14ac:dyDescent="0.2"/>
    <row r="49972" hidden="1" x14ac:dyDescent="0.2"/>
    <row r="49973" hidden="1" x14ac:dyDescent="0.2"/>
    <row r="49974" hidden="1" x14ac:dyDescent="0.2"/>
    <row r="49975" hidden="1" x14ac:dyDescent="0.2"/>
    <row r="49976" hidden="1" x14ac:dyDescent="0.2"/>
    <row r="49977" hidden="1" x14ac:dyDescent="0.2"/>
    <row r="49978" hidden="1" x14ac:dyDescent="0.2"/>
    <row r="49979" hidden="1" x14ac:dyDescent="0.2"/>
    <row r="49980" hidden="1" x14ac:dyDescent="0.2"/>
    <row r="49981" hidden="1" x14ac:dyDescent="0.2"/>
    <row r="49982" hidden="1" x14ac:dyDescent="0.2"/>
    <row r="49983" hidden="1" x14ac:dyDescent="0.2"/>
    <row r="49984" hidden="1" x14ac:dyDescent="0.2"/>
    <row r="49985" hidden="1" x14ac:dyDescent="0.2"/>
    <row r="49986" hidden="1" x14ac:dyDescent="0.2"/>
    <row r="49987" hidden="1" x14ac:dyDescent="0.2"/>
    <row r="49988" hidden="1" x14ac:dyDescent="0.2"/>
    <row r="49989" hidden="1" x14ac:dyDescent="0.2"/>
    <row r="49990" hidden="1" x14ac:dyDescent="0.2"/>
    <row r="49991" hidden="1" x14ac:dyDescent="0.2"/>
    <row r="49992" hidden="1" x14ac:dyDescent="0.2"/>
    <row r="49993" hidden="1" x14ac:dyDescent="0.2"/>
    <row r="49994" hidden="1" x14ac:dyDescent="0.2"/>
    <row r="49995" hidden="1" x14ac:dyDescent="0.2"/>
    <row r="49996" hidden="1" x14ac:dyDescent="0.2"/>
    <row r="49997" hidden="1" x14ac:dyDescent="0.2"/>
    <row r="49998" hidden="1" x14ac:dyDescent="0.2"/>
    <row r="49999" hidden="1" x14ac:dyDescent="0.2"/>
    <row r="50000" hidden="1" x14ac:dyDescent="0.2"/>
    <row r="50001" hidden="1" x14ac:dyDescent="0.2"/>
    <row r="50002" hidden="1" x14ac:dyDescent="0.2"/>
    <row r="50003" hidden="1" x14ac:dyDescent="0.2"/>
    <row r="50004" hidden="1" x14ac:dyDescent="0.2"/>
    <row r="50005" hidden="1" x14ac:dyDescent="0.2"/>
    <row r="50006" hidden="1" x14ac:dyDescent="0.2"/>
    <row r="50007" hidden="1" x14ac:dyDescent="0.2"/>
    <row r="50008" hidden="1" x14ac:dyDescent="0.2"/>
    <row r="50009" hidden="1" x14ac:dyDescent="0.2"/>
    <row r="50010" hidden="1" x14ac:dyDescent="0.2"/>
    <row r="50011" hidden="1" x14ac:dyDescent="0.2"/>
    <row r="50012" hidden="1" x14ac:dyDescent="0.2"/>
    <row r="50013" hidden="1" x14ac:dyDescent="0.2"/>
    <row r="50014" hidden="1" x14ac:dyDescent="0.2"/>
    <row r="50015" hidden="1" x14ac:dyDescent="0.2"/>
    <row r="50016" hidden="1" x14ac:dyDescent="0.2"/>
    <row r="50017" hidden="1" x14ac:dyDescent="0.2"/>
    <row r="50018" hidden="1" x14ac:dyDescent="0.2"/>
    <row r="50019" hidden="1" x14ac:dyDescent="0.2"/>
    <row r="50020" hidden="1" x14ac:dyDescent="0.2"/>
    <row r="50021" hidden="1" x14ac:dyDescent="0.2"/>
    <row r="50022" hidden="1" x14ac:dyDescent="0.2"/>
    <row r="50023" hidden="1" x14ac:dyDescent="0.2"/>
    <row r="50024" hidden="1" x14ac:dyDescent="0.2"/>
    <row r="50025" hidden="1" x14ac:dyDescent="0.2"/>
    <row r="50026" hidden="1" x14ac:dyDescent="0.2"/>
    <row r="50027" hidden="1" x14ac:dyDescent="0.2"/>
    <row r="50028" hidden="1" x14ac:dyDescent="0.2"/>
    <row r="50029" hidden="1" x14ac:dyDescent="0.2"/>
    <row r="50030" hidden="1" x14ac:dyDescent="0.2"/>
    <row r="50031" hidden="1" x14ac:dyDescent="0.2"/>
    <row r="50032" hidden="1" x14ac:dyDescent="0.2"/>
    <row r="50033" hidden="1" x14ac:dyDescent="0.2"/>
    <row r="50034" hidden="1" x14ac:dyDescent="0.2"/>
    <row r="50035" hidden="1" x14ac:dyDescent="0.2"/>
    <row r="50036" hidden="1" x14ac:dyDescent="0.2"/>
    <row r="50037" hidden="1" x14ac:dyDescent="0.2"/>
    <row r="50038" hidden="1" x14ac:dyDescent="0.2"/>
    <row r="50039" hidden="1" x14ac:dyDescent="0.2"/>
    <row r="50040" hidden="1" x14ac:dyDescent="0.2"/>
    <row r="50041" hidden="1" x14ac:dyDescent="0.2"/>
    <row r="50042" hidden="1" x14ac:dyDescent="0.2"/>
    <row r="50043" hidden="1" x14ac:dyDescent="0.2"/>
    <row r="50044" hidden="1" x14ac:dyDescent="0.2"/>
    <row r="50045" hidden="1" x14ac:dyDescent="0.2"/>
    <row r="50046" hidden="1" x14ac:dyDescent="0.2"/>
    <row r="50047" hidden="1" x14ac:dyDescent="0.2"/>
    <row r="50048" hidden="1" x14ac:dyDescent="0.2"/>
    <row r="50049" hidden="1" x14ac:dyDescent="0.2"/>
    <row r="50050" hidden="1" x14ac:dyDescent="0.2"/>
    <row r="50051" hidden="1" x14ac:dyDescent="0.2"/>
    <row r="50052" hidden="1" x14ac:dyDescent="0.2"/>
    <row r="50053" hidden="1" x14ac:dyDescent="0.2"/>
    <row r="50054" hidden="1" x14ac:dyDescent="0.2"/>
    <row r="50055" hidden="1" x14ac:dyDescent="0.2"/>
    <row r="50056" hidden="1" x14ac:dyDescent="0.2"/>
    <row r="50057" hidden="1" x14ac:dyDescent="0.2"/>
    <row r="50058" hidden="1" x14ac:dyDescent="0.2"/>
    <row r="50059" hidden="1" x14ac:dyDescent="0.2"/>
    <row r="50060" hidden="1" x14ac:dyDescent="0.2"/>
    <row r="50061" hidden="1" x14ac:dyDescent="0.2"/>
    <row r="50062" hidden="1" x14ac:dyDescent="0.2"/>
    <row r="50063" hidden="1" x14ac:dyDescent="0.2"/>
    <row r="50064" hidden="1" x14ac:dyDescent="0.2"/>
    <row r="50065" hidden="1" x14ac:dyDescent="0.2"/>
    <row r="50066" hidden="1" x14ac:dyDescent="0.2"/>
    <row r="50067" hidden="1" x14ac:dyDescent="0.2"/>
    <row r="50068" hidden="1" x14ac:dyDescent="0.2"/>
    <row r="50069" hidden="1" x14ac:dyDescent="0.2"/>
    <row r="50070" hidden="1" x14ac:dyDescent="0.2"/>
    <row r="50071" hidden="1" x14ac:dyDescent="0.2"/>
    <row r="50072" hidden="1" x14ac:dyDescent="0.2"/>
    <row r="50073" hidden="1" x14ac:dyDescent="0.2"/>
    <row r="50074" hidden="1" x14ac:dyDescent="0.2"/>
    <row r="50075" hidden="1" x14ac:dyDescent="0.2"/>
    <row r="50076" hidden="1" x14ac:dyDescent="0.2"/>
    <row r="50077" hidden="1" x14ac:dyDescent="0.2"/>
    <row r="50078" hidden="1" x14ac:dyDescent="0.2"/>
    <row r="50079" hidden="1" x14ac:dyDescent="0.2"/>
    <row r="50080" hidden="1" x14ac:dyDescent="0.2"/>
    <row r="50081" hidden="1" x14ac:dyDescent="0.2"/>
    <row r="50082" hidden="1" x14ac:dyDescent="0.2"/>
    <row r="50083" hidden="1" x14ac:dyDescent="0.2"/>
    <row r="50084" hidden="1" x14ac:dyDescent="0.2"/>
    <row r="50085" hidden="1" x14ac:dyDescent="0.2"/>
    <row r="50086" hidden="1" x14ac:dyDescent="0.2"/>
    <row r="50087" hidden="1" x14ac:dyDescent="0.2"/>
    <row r="50088" hidden="1" x14ac:dyDescent="0.2"/>
    <row r="50089" hidden="1" x14ac:dyDescent="0.2"/>
    <row r="50090" hidden="1" x14ac:dyDescent="0.2"/>
    <row r="50091" hidden="1" x14ac:dyDescent="0.2"/>
    <row r="50092" hidden="1" x14ac:dyDescent="0.2"/>
    <row r="50093" hidden="1" x14ac:dyDescent="0.2"/>
    <row r="50094" hidden="1" x14ac:dyDescent="0.2"/>
    <row r="50095" hidden="1" x14ac:dyDescent="0.2"/>
    <row r="50096" hidden="1" x14ac:dyDescent="0.2"/>
    <row r="50097" hidden="1" x14ac:dyDescent="0.2"/>
    <row r="50098" hidden="1" x14ac:dyDescent="0.2"/>
    <row r="50099" hidden="1" x14ac:dyDescent="0.2"/>
    <row r="50100" hidden="1" x14ac:dyDescent="0.2"/>
    <row r="50101" hidden="1" x14ac:dyDescent="0.2"/>
    <row r="50102" hidden="1" x14ac:dyDescent="0.2"/>
    <row r="50103" hidden="1" x14ac:dyDescent="0.2"/>
    <row r="50104" hidden="1" x14ac:dyDescent="0.2"/>
    <row r="50105" hidden="1" x14ac:dyDescent="0.2"/>
    <row r="50106" hidden="1" x14ac:dyDescent="0.2"/>
    <row r="50107" hidden="1" x14ac:dyDescent="0.2"/>
    <row r="50108" hidden="1" x14ac:dyDescent="0.2"/>
    <row r="50109" hidden="1" x14ac:dyDescent="0.2"/>
    <row r="50110" hidden="1" x14ac:dyDescent="0.2"/>
    <row r="50111" hidden="1" x14ac:dyDescent="0.2"/>
    <row r="50112" hidden="1" x14ac:dyDescent="0.2"/>
    <row r="50113" hidden="1" x14ac:dyDescent="0.2"/>
    <row r="50114" hidden="1" x14ac:dyDescent="0.2"/>
    <row r="50115" hidden="1" x14ac:dyDescent="0.2"/>
    <row r="50116" hidden="1" x14ac:dyDescent="0.2"/>
    <row r="50117" hidden="1" x14ac:dyDescent="0.2"/>
    <row r="50118" hidden="1" x14ac:dyDescent="0.2"/>
    <row r="50119" hidden="1" x14ac:dyDescent="0.2"/>
    <row r="50120" hidden="1" x14ac:dyDescent="0.2"/>
    <row r="50121" hidden="1" x14ac:dyDescent="0.2"/>
    <row r="50122" hidden="1" x14ac:dyDescent="0.2"/>
    <row r="50123" hidden="1" x14ac:dyDescent="0.2"/>
    <row r="50124" hidden="1" x14ac:dyDescent="0.2"/>
    <row r="50125" hidden="1" x14ac:dyDescent="0.2"/>
    <row r="50126" hidden="1" x14ac:dyDescent="0.2"/>
    <row r="50127" hidden="1" x14ac:dyDescent="0.2"/>
    <row r="50128" hidden="1" x14ac:dyDescent="0.2"/>
    <row r="50129" hidden="1" x14ac:dyDescent="0.2"/>
    <row r="50130" hidden="1" x14ac:dyDescent="0.2"/>
    <row r="50131" hidden="1" x14ac:dyDescent="0.2"/>
    <row r="50132" hidden="1" x14ac:dyDescent="0.2"/>
    <row r="50133" hidden="1" x14ac:dyDescent="0.2"/>
    <row r="50134" hidden="1" x14ac:dyDescent="0.2"/>
    <row r="50135" hidden="1" x14ac:dyDescent="0.2"/>
    <row r="50136" hidden="1" x14ac:dyDescent="0.2"/>
    <row r="50137" hidden="1" x14ac:dyDescent="0.2"/>
    <row r="50138" hidden="1" x14ac:dyDescent="0.2"/>
    <row r="50139" hidden="1" x14ac:dyDescent="0.2"/>
    <row r="50140" hidden="1" x14ac:dyDescent="0.2"/>
    <row r="50141" hidden="1" x14ac:dyDescent="0.2"/>
    <row r="50142" hidden="1" x14ac:dyDescent="0.2"/>
    <row r="50143" hidden="1" x14ac:dyDescent="0.2"/>
    <row r="50144" hidden="1" x14ac:dyDescent="0.2"/>
    <row r="50145" hidden="1" x14ac:dyDescent="0.2"/>
    <row r="50146" hidden="1" x14ac:dyDescent="0.2"/>
    <row r="50147" hidden="1" x14ac:dyDescent="0.2"/>
    <row r="50148" hidden="1" x14ac:dyDescent="0.2"/>
    <row r="50149" hidden="1" x14ac:dyDescent="0.2"/>
    <row r="50150" hidden="1" x14ac:dyDescent="0.2"/>
    <row r="50151" hidden="1" x14ac:dyDescent="0.2"/>
    <row r="50152" hidden="1" x14ac:dyDescent="0.2"/>
    <row r="50153" hidden="1" x14ac:dyDescent="0.2"/>
    <row r="50154" hidden="1" x14ac:dyDescent="0.2"/>
    <row r="50155" hidden="1" x14ac:dyDescent="0.2"/>
    <row r="50156" hidden="1" x14ac:dyDescent="0.2"/>
    <row r="50157" hidden="1" x14ac:dyDescent="0.2"/>
    <row r="50158" hidden="1" x14ac:dyDescent="0.2"/>
    <row r="50159" hidden="1" x14ac:dyDescent="0.2"/>
    <row r="50160" hidden="1" x14ac:dyDescent="0.2"/>
    <row r="50161" hidden="1" x14ac:dyDescent="0.2"/>
    <row r="50162" hidden="1" x14ac:dyDescent="0.2"/>
    <row r="50163" hidden="1" x14ac:dyDescent="0.2"/>
    <row r="50164" hidden="1" x14ac:dyDescent="0.2"/>
    <row r="50165" hidden="1" x14ac:dyDescent="0.2"/>
    <row r="50166" hidden="1" x14ac:dyDescent="0.2"/>
    <row r="50167" hidden="1" x14ac:dyDescent="0.2"/>
    <row r="50168" hidden="1" x14ac:dyDescent="0.2"/>
    <row r="50169" hidden="1" x14ac:dyDescent="0.2"/>
    <row r="50170" hidden="1" x14ac:dyDescent="0.2"/>
    <row r="50171" hidden="1" x14ac:dyDescent="0.2"/>
    <row r="50172" hidden="1" x14ac:dyDescent="0.2"/>
    <row r="50173" hidden="1" x14ac:dyDescent="0.2"/>
    <row r="50174" hidden="1" x14ac:dyDescent="0.2"/>
    <row r="50175" hidden="1" x14ac:dyDescent="0.2"/>
    <row r="50176" hidden="1" x14ac:dyDescent="0.2"/>
    <row r="50177" hidden="1" x14ac:dyDescent="0.2"/>
    <row r="50178" hidden="1" x14ac:dyDescent="0.2"/>
    <row r="50179" hidden="1" x14ac:dyDescent="0.2"/>
    <row r="50180" hidden="1" x14ac:dyDescent="0.2"/>
    <row r="50181" hidden="1" x14ac:dyDescent="0.2"/>
    <row r="50182" hidden="1" x14ac:dyDescent="0.2"/>
    <row r="50183" hidden="1" x14ac:dyDescent="0.2"/>
    <row r="50184" hidden="1" x14ac:dyDescent="0.2"/>
    <row r="50185" hidden="1" x14ac:dyDescent="0.2"/>
    <row r="50186" hidden="1" x14ac:dyDescent="0.2"/>
    <row r="50187" hidden="1" x14ac:dyDescent="0.2"/>
    <row r="50188" hidden="1" x14ac:dyDescent="0.2"/>
    <row r="50189" hidden="1" x14ac:dyDescent="0.2"/>
    <row r="50190" hidden="1" x14ac:dyDescent="0.2"/>
    <row r="50191" hidden="1" x14ac:dyDescent="0.2"/>
    <row r="50192" hidden="1" x14ac:dyDescent="0.2"/>
    <row r="50193" hidden="1" x14ac:dyDescent="0.2"/>
    <row r="50194" hidden="1" x14ac:dyDescent="0.2"/>
    <row r="50195" hidden="1" x14ac:dyDescent="0.2"/>
    <row r="50196" hidden="1" x14ac:dyDescent="0.2"/>
    <row r="50197" hidden="1" x14ac:dyDescent="0.2"/>
    <row r="50198" hidden="1" x14ac:dyDescent="0.2"/>
    <row r="50199" hidden="1" x14ac:dyDescent="0.2"/>
    <row r="50200" hidden="1" x14ac:dyDescent="0.2"/>
    <row r="50201" hidden="1" x14ac:dyDescent="0.2"/>
    <row r="50202" hidden="1" x14ac:dyDescent="0.2"/>
    <row r="50203" hidden="1" x14ac:dyDescent="0.2"/>
    <row r="50204" hidden="1" x14ac:dyDescent="0.2"/>
    <row r="50205" hidden="1" x14ac:dyDescent="0.2"/>
    <row r="50206" hidden="1" x14ac:dyDescent="0.2"/>
    <row r="50207" hidden="1" x14ac:dyDescent="0.2"/>
    <row r="50208" hidden="1" x14ac:dyDescent="0.2"/>
    <row r="50209" hidden="1" x14ac:dyDescent="0.2"/>
    <row r="50210" hidden="1" x14ac:dyDescent="0.2"/>
    <row r="50211" hidden="1" x14ac:dyDescent="0.2"/>
    <row r="50212" hidden="1" x14ac:dyDescent="0.2"/>
    <row r="50213" hidden="1" x14ac:dyDescent="0.2"/>
    <row r="50214" hidden="1" x14ac:dyDescent="0.2"/>
    <row r="50215" hidden="1" x14ac:dyDescent="0.2"/>
    <row r="50216" hidden="1" x14ac:dyDescent="0.2"/>
    <row r="50217" hidden="1" x14ac:dyDescent="0.2"/>
    <row r="50218" hidden="1" x14ac:dyDescent="0.2"/>
    <row r="50219" hidden="1" x14ac:dyDescent="0.2"/>
    <row r="50220" hidden="1" x14ac:dyDescent="0.2"/>
    <row r="50221" hidden="1" x14ac:dyDescent="0.2"/>
    <row r="50222" hidden="1" x14ac:dyDescent="0.2"/>
    <row r="50223" hidden="1" x14ac:dyDescent="0.2"/>
    <row r="50224" hidden="1" x14ac:dyDescent="0.2"/>
    <row r="50225" hidden="1" x14ac:dyDescent="0.2"/>
    <row r="50226" hidden="1" x14ac:dyDescent="0.2"/>
    <row r="50227" hidden="1" x14ac:dyDescent="0.2"/>
    <row r="50228" hidden="1" x14ac:dyDescent="0.2"/>
    <row r="50229" hidden="1" x14ac:dyDescent="0.2"/>
    <row r="50230" hidden="1" x14ac:dyDescent="0.2"/>
    <row r="50231" hidden="1" x14ac:dyDescent="0.2"/>
    <row r="50232" hidden="1" x14ac:dyDescent="0.2"/>
    <row r="50233" hidden="1" x14ac:dyDescent="0.2"/>
    <row r="50234" hidden="1" x14ac:dyDescent="0.2"/>
    <row r="50235" hidden="1" x14ac:dyDescent="0.2"/>
    <row r="50236" hidden="1" x14ac:dyDescent="0.2"/>
    <row r="50237" hidden="1" x14ac:dyDescent="0.2"/>
    <row r="50238" hidden="1" x14ac:dyDescent="0.2"/>
    <row r="50239" hidden="1" x14ac:dyDescent="0.2"/>
    <row r="50240" hidden="1" x14ac:dyDescent="0.2"/>
    <row r="50241" hidden="1" x14ac:dyDescent="0.2"/>
    <row r="50242" hidden="1" x14ac:dyDescent="0.2"/>
    <row r="50243" hidden="1" x14ac:dyDescent="0.2"/>
    <row r="50244" hidden="1" x14ac:dyDescent="0.2"/>
    <row r="50245" hidden="1" x14ac:dyDescent="0.2"/>
    <row r="50246" hidden="1" x14ac:dyDescent="0.2"/>
    <row r="50247" hidden="1" x14ac:dyDescent="0.2"/>
    <row r="50248" hidden="1" x14ac:dyDescent="0.2"/>
    <row r="50249" hidden="1" x14ac:dyDescent="0.2"/>
    <row r="50250" hidden="1" x14ac:dyDescent="0.2"/>
    <row r="50251" hidden="1" x14ac:dyDescent="0.2"/>
    <row r="50252" hidden="1" x14ac:dyDescent="0.2"/>
    <row r="50253" hidden="1" x14ac:dyDescent="0.2"/>
    <row r="50254" hidden="1" x14ac:dyDescent="0.2"/>
    <row r="50255" hidden="1" x14ac:dyDescent="0.2"/>
    <row r="50256" hidden="1" x14ac:dyDescent="0.2"/>
    <row r="50257" hidden="1" x14ac:dyDescent="0.2"/>
    <row r="50258" hidden="1" x14ac:dyDescent="0.2"/>
    <row r="50259" hidden="1" x14ac:dyDescent="0.2"/>
    <row r="50260" hidden="1" x14ac:dyDescent="0.2"/>
    <row r="50261" hidden="1" x14ac:dyDescent="0.2"/>
    <row r="50262" hidden="1" x14ac:dyDescent="0.2"/>
    <row r="50263" hidden="1" x14ac:dyDescent="0.2"/>
    <row r="50264" hidden="1" x14ac:dyDescent="0.2"/>
    <row r="50265" hidden="1" x14ac:dyDescent="0.2"/>
    <row r="50266" hidden="1" x14ac:dyDescent="0.2"/>
    <row r="50267" hidden="1" x14ac:dyDescent="0.2"/>
    <row r="50268" hidden="1" x14ac:dyDescent="0.2"/>
    <row r="50269" hidden="1" x14ac:dyDescent="0.2"/>
    <row r="50270" hidden="1" x14ac:dyDescent="0.2"/>
    <row r="50271" hidden="1" x14ac:dyDescent="0.2"/>
    <row r="50272" hidden="1" x14ac:dyDescent="0.2"/>
    <row r="50273" hidden="1" x14ac:dyDescent="0.2"/>
    <row r="50274" hidden="1" x14ac:dyDescent="0.2"/>
    <row r="50275" hidden="1" x14ac:dyDescent="0.2"/>
    <row r="50276" hidden="1" x14ac:dyDescent="0.2"/>
    <row r="50277" hidden="1" x14ac:dyDescent="0.2"/>
    <row r="50278" hidden="1" x14ac:dyDescent="0.2"/>
    <row r="50279" hidden="1" x14ac:dyDescent="0.2"/>
    <row r="50280" hidden="1" x14ac:dyDescent="0.2"/>
    <row r="50281" hidden="1" x14ac:dyDescent="0.2"/>
    <row r="50282" hidden="1" x14ac:dyDescent="0.2"/>
    <row r="50283" hidden="1" x14ac:dyDescent="0.2"/>
    <row r="50284" hidden="1" x14ac:dyDescent="0.2"/>
    <row r="50285" hidden="1" x14ac:dyDescent="0.2"/>
    <row r="50286" hidden="1" x14ac:dyDescent="0.2"/>
    <row r="50287" hidden="1" x14ac:dyDescent="0.2"/>
    <row r="50288" hidden="1" x14ac:dyDescent="0.2"/>
    <row r="50289" hidden="1" x14ac:dyDescent="0.2"/>
    <row r="50290" hidden="1" x14ac:dyDescent="0.2"/>
    <row r="50291" hidden="1" x14ac:dyDescent="0.2"/>
    <row r="50292" hidden="1" x14ac:dyDescent="0.2"/>
    <row r="50293" hidden="1" x14ac:dyDescent="0.2"/>
    <row r="50294" hidden="1" x14ac:dyDescent="0.2"/>
    <row r="50295" hidden="1" x14ac:dyDescent="0.2"/>
    <row r="50296" hidden="1" x14ac:dyDescent="0.2"/>
    <row r="50297" hidden="1" x14ac:dyDescent="0.2"/>
    <row r="50298" hidden="1" x14ac:dyDescent="0.2"/>
    <row r="50299" hidden="1" x14ac:dyDescent="0.2"/>
    <row r="50300" hidden="1" x14ac:dyDescent="0.2"/>
    <row r="50301" hidden="1" x14ac:dyDescent="0.2"/>
    <row r="50302" hidden="1" x14ac:dyDescent="0.2"/>
    <row r="50303" hidden="1" x14ac:dyDescent="0.2"/>
    <row r="50304" hidden="1" x14ac:dyDescent="0.2"/>
    <row r="50305" hidden="1" x14ac:dyDescent="0.2"/>
    <row r="50306" hidden="1" x14ac:dyDescent="0.2"/>
    <row r="50307" hidden="1" x14ac:dyDescent="0.2"/>
    <row r="50308" hidden="1" x14ac:dyDescent="0.2"/>
    <row r="50309" hidden="1" x14ac:dyDescent="0.2"/>
    <row r="50310" hidden="1" x14ac:dyDescent="0.2"/>
    <row r="50311" hidden="1" x14ac:dyDescent="0.2"/>
    <row r="50312" hidden="1" x14ac:dyDescent="0.2"/>
    <row r="50313" hidden="1" x14ac:dyDescent="0.2"/>
    <row r="50314" hidden="1" x14ac:dyDescent="0.2"/>
    <row r="50315" hidden="1" x14ac:dyDescent="0.2"/>
    <row r="50316" hidden="1" x14ac:dyDescent="0.2"/>
    <row r="50317" hidden="1" x14ac:dyDescent="0.2"/>
    <row r="50318" hidden="1" x14ac:dyDescent="0.2"/>
    <row r="50319" hidden="1" x14ac:dyDescent="0.2"/>
    <row r="50320" hidden="1" x14ac:dyDescent="0.2"/>
    <row r="50321" hidden="1" x14ac:dyDescent="0.2"/>
    <row r="50322" hidden="1" x14ac:dyDescent="0.2"/>
    <row r="50323" hidden="1" x14ac:dyDescent="0.2"/>
    <row r="50324" hidden="1" x14ac:dyDescent="0.2"/>
    <row r="50325" hidden="1" x14ac:dyDescent="0.2"/>
    <row r="50326" hidden="1" x14ac:dyDescent="0.2"/>
    <row r="50327" hidden="1" x14ac:dyDescent="0.2"/>
    <row r="50328" hidden="1" x14ac:dyDescent="0.2"/>
    <row r="50329" hidden="1" x14ac:dyDescent="0.2"/>
    <row r="50330" hidden="1" x14ac:dyDescent="0.2"/>
    <row r="50331" hidden="1" x14ac:dyDescent="0.2"/>
    <row r="50332" hidden="1" x14ac:dyDescent="0.2"/>
    <row r="50333" hidden="1" x14ac:dyDescent="0.2"/>
    <row r="50334" hidden="1" x14ac:dyDescent="0.2"/>
    <row r="50335" hidden="1" x14ac:dyDescent="0.2"/>
    <row r="50336" hidden="1" x14ac:dyDescent="0.2"/>
    <row r="50337" hidden="1" x14ac:dyDescent="0.2"/>
    <row r="50338" hidden="1" x14ac:dyDescent="0.2"/>
    <row r="50339" hidden="1" x14ac:dyDescent="0.2"/>
    <row r="50340" hidden="1" x14ac:dyDescent="0.2"/>
    <row r="50341" hidden="1" x14ac:dyDescent="0.2"/>
    <row r="50342" hidden="1" x14ac:dyDescent="0.2"/>
    <row r="50343" hidden="1" x14ac:dyDescent="0.2"/>
    <row r="50344" hidden="1" x14ac:dyDescent="0.2"/>
    <row r="50345" hidden="1" x14ac:dyDescent="0.2"/>
    <row r="50346" hidden="1" x14ac:dyDescent="0.2"/>
    <row r="50347" hidden="1" x14ac:dyDescent="0.2"/>
    <row r="50348" hidden="1" x14ac:dyDescent="0.2"/>
    <row r="50349" hidden="1" x14ac:dyDescent="0.2"/>
    <row r="50350" hidden="1" x14ac:dyDescent="0.2"/>
    <row r="50351" hidden="1" x14ac:dyDescent="0.2"/>
    <row r="50352" hidden="1" x14ac:dyDescent="0.2"/>
    <row r="50353" hidden="1" x14ac:dyDescent="0.2"/>
    <row r="50354" hidden="1" x14ac:dyDescent="0.2"/>
    <row r="50355" hidden="1" x14ac:dyDescent="0.2"/>
    <row r="50356" hidden="1" x14ac:dyDescent="0.2"/>
    <row r="50357" hidden="1" x14ac:dyDescent="0.2"/>
    <row r="50358" hidden="1" x14ac:dyDescent="0.2"/>
    <row r="50359" hidden="1" x14ac:dyDescent="0.2"/>
    <row r="50360" hidden="1" x14ac:dyDescent="0.2"/>
    <row r="50361" hidden="1" x14ac:dyDescent="0.2"/>
    <row r="50362" hidden="1" x14ac:dyDescent="0.2"/>
    <row r="50363" hidden="1" x14ac:dyDescent="0.2"/>
    <row r="50364" hidden="1" x14ac:dyDescent="0.2"/>
    <row r="50365" hidden="1" x14ac:dyDescent="0.2"/>
    <row r="50366" hidden="1" x14ac:dyDescent="0.2"/>
    <row r="50367" hidden="1" x14ac:dyDescent="0.2"/>
    <row r="50368" hidden="1" x14ac:dyDescent="0.2"/>
    <row r="50369" hidden="1" x14ac:dyDescent="0.2"/>
    <row r="50370" hidden="1" x14ac:dyDescent="0.2"/>
    <row r="50371" hidden="1" x14ac:dyDescent="0.2"/>
    <row r="50372" hidden="1" x14ac:dyDescent="0.2"/>
    <row r="50373" hidden="1" x14ac:dyDescent="0.2"/>
    <row r="50374" hidden="1" x14ac:dyDescent="0.2"/>
    <row r="50375" hidden="1" x14ac:dyDescent="0.2"/>
    <row r="50376" hidden="1" x14ac:dyDescent="0.2"/>
    <row r="50377" hidden="1" x14ac:dyDescent="0.2"/>
    <row r="50378" hidden="1" x14ac:dyDescent="0.2"/>
    <row r="50379" hidden="1" x14ac:dyDescent="0.2"/>
    <row r="50380" hidden="1" x14ac:dyDescent="0.2"/>
    <row r="50381" hidden="1" x14ac:dyDescent="0.2"/>
    <row r="50382" hidden="1" x14ac:dyDescent="0.2"/>
    <row r="50383" hidden="1" x14ac:dyDescent="0.2"/>
    <row r="50384" hidden="1" x14ac:dyDescent="0.2"/>
    <row r="50385" hidden="1" x14ac:dyDescent="0.2"/>
    <row r="50386" hidden="1" x14ac:dyDescent="0.2"/>
    <row r="50387" hidden="1" x14ac:dyDescent="0.2"/>
    <row r="50388" hidden="1" x14ac:dyDescent="0.2"/>
    <row r="50389" hidden="1" x14ac:dyDescent="0.2"/>
    <row r="50390" hidden="1" x14ac:dyDescent="0.2"/>
    <row r="50391" hidden="1" x14ac:dyDescent="0.2"/>
    <row r="50392" hidden="1" x14ac:dyDescent="0.2"/>
    <row r="50393" hidden="1" x14ac:dyDescent="0.2"/>
    <row r="50394" hidden="1" x14ac:dyDescent="0.2"/>
    <row r="50395" hidden="1" x14ac:dyDescent="0.2"/>
    <row r="50396" hidden="1" x14ac:dyDescent="0.2"/>
    <row r="50397" hidden="1" x14ac:dyDescent="0.2"/>
    <row r="50398" hidden="1" x14ac:dyDescent="0.2"/>
    <row r="50399" hidden="1" x14ac:dyDescent="0.2"/>
    <row r="50400" hidden="1" x14ac:dyDescent="0.2"/>
    <row r="50401" hidden="1" x14ac:dyDescent="0.2"/>
    <row r="50402" hidden="1" x14ac:dyDescent="0.2"/>
    <row r="50403" hidden="1" x14ac:dyDescent="0.2"/>
    <row r="50404" hidden="1" x14ac:dyDescent="0.2"/>
    <row r="50405" hidden="1" x14ac:dyDescent="0.2"/>
    <row r="50406" hidden="1" x14ac:dyDescent="0.2"/>
    <row r="50407" hidden="1" x14ac:dyDescent="0.2"/>
    <row r="50408" hidden="1" x14ac:dyDescent="0.2"/>
    <row r="50409" hidden="1" x14ac:dyDescent="0.2"/>
    <row r="50410" hidden="1" x14ac:dyDescent="0.2"/>
    <row r="50411" hidden="1" x14ac:dyDescent="0.2"/>
    <row r="50412" hidden="1" x14ac:dyDescent="0.2"/>
    <row r="50413" hidden="1" x14ac:dyDescent="0.2"/>
    <row r="50414" hidden="1" x14ac:dyDescent="0.2"/>
    <row r="50415" hidden="1" x14ac:dyDescent="0.2"/>
    <row r="50416" hidden="1" x14ac:dyDescent="0.2"/>
    <row r="50417" hidden="1" x14ac:dyDescent="0.2"/>
    <row r="50418" hidden="1" x14ac:dyDescent="0.2"/>
    <row r="50419" hidden="1" x14ac:dyDescent="0.2"/>
    <row r="50420" hidden="1" x14ac:dyDescent="0.2"/>
    <row r="50421" hidden="1" x14ac:dyDescent="0.2"/>
    <row r="50422" hidden="1" x14ac:dyDescent="0.2"/>
    <row r="50423" hidden="1" x14ac:dyDescent="0.2"/>
    <row r="50424" hidden="1" x14ac:dyDescent="0.2"/>
    <row r="50425" hidden="1" x14ac:dyDescent="0.2"/>
    <row r="50426" hidden="1" x14ac:dyDescent="0.2"/>
    <row r="50427" hidden="1" x14ac:dyDescent="0.2"/>
    <row r="50428" hidden="1" x14ac:dyDescent="0.2"/>
    <row r="50429" hidden="1" x14ac:dyDescent="0.2"/>
    <row r="50430" hidden="1" x14ac:dyDescent="0.2"/>
    <row r="50431" hidden="1" x14ac:dyDescent="0.2"/>
    <row r="50432" hidden="1" x14ac:dyDescent="0.2"/>
    <row r="50433" hidden="1" x14ac:dyDescent="0.2"/>
    <row r="50434" hidden="1" x14ac:dyDescent="0.2"/>
    <row r="50435" hidden="1" x14ac:dyDescent="0.2"/>
    <row r="50436" hidden="1" x14ac:dyDescent="0.2"/>
    <row r="50437" hidden="1" x14ac:dyDescent="0.2"/>
    <row r="50438" hidden="1" x14ac:dyDescent="0.2"/>
    <row r="50439" hidden="1" x14ac:dyDescent="0.2"/>
    <row r="50440" hidden="1" x14ac:dyDescent="0.2"/>
    <row r="50441" hidden="1" x14ac:dyDescent="0.2"/>
    <row r="50442" hidden="1" x14ac:dyDescent="0.2"/>
    <row r="50443" hidden="1" x14ac:dyDescent="0.2"/>
    <row r="50444" hidden="1" x14ac:dyDescent="0.2"/>
    <row r="50445" hidden="1" x14ac:dyDescent="0.2"/>
    <row r="50446" hidden="1" x14ac:dyDescent="0.2"/>
    <row r="50447" hidden="1" x14ac:dyDescent="0.2"/>
    <row r="50448" hidden="1" x14ac:dyDescent="0.2"/>
    <row r="50449" hidden="1" x14ac:dyDescent="0.2"/>
    <row r="50450" hidden="1" x14ac:dyDescent="0.2"/>
    <row r="50451" hidden="1" x14ac:dyDescent="0.2"/>
    <row r="50452" hidden="1" x14ac:dyDescent="0.2"/>
    <row r="50453" hidden="1" x14ac:dyDescent="0.2"/>
    <row r="50454" hidden="1" x14ac:dyDescent="0.2"/>
    <row r="50455" hidden="1" x14ac:dyDescent="0.2"/>
    <row r="50456" hidden="1" x14ac:dyDescent="0.2"/>
    <row r="50457" hidden="1" x14ac:dyDescent="0.2"/>
    <row r="50458" hidden="1" x14ac:dyDescent="0.2"/>
    <row r="50459" hidden="1" x14ac:dyDescent="0.2"/>
    <row r="50460" hidden="1" x14ac:dyDescent="0.2"/>
    <row r="50461" hidden="1" x14ac:dyDescent="0.2"/>
    <row r="50462" hidden="1" x14ac:dyDescent="0.2"/>
    <row r="50463" hidden="1" x14ac:dyDescent="0.2"/>
    <row r="50464" hidden="1" x14ac:dyDescent="0.2"/>
    <row r="50465" hidden="1" x14ac:dyDescent="0.2"/>
    <row r="50466" hidden="1" x14ac:dyDescent="0.2"/>
    <row r="50467" hidden="1" x14ac:dyDescent="0.2"/>
    <row r="50468" hidden="1" x14ac:dyDescent="0.2"/>
    <row r="50469" hidden="1" x14ac:dyDescent="0.2"/>
    <row r="50470" hidden="1" x14ac:dyDescent="0.2"/>
    <row r="50471" hidden="1" x14ac:dyDescent="0.2"/>
    <row r="50472" hidden="1" x14ac:dyDescent="0.2"/>
    <row r="50473" hidden="1" x14ac:dyDescent="0.2"/>
    <row r="50474" hidden="1" x14ac:dyDescent="0.2"/>
    <row r="50475" hidden="1" x14ac:dyDescent="0.2"/>
    <row r="50476" hidden="1" x14ac:dyDescent="0.2"/>
    <row r="50477" hidden="1" x14ac:dyDescent="0.2"/>
    <row r="50478" hidden="1" x14ac:dyDescent="0.2"/>
    <row r="50479" hidden="1" x14ac:dyDescent="0.2"/>
    <row r="50480" hidden="1" x14ac:dyDescent="0.2"/>
    <row r="50481" hidden="1" x14ac:dyDescent="0.2"/>
    <row r="50482" hidden="1" x14ac:dyDescent="0.2"/>
    <row r="50483" hidden="1" x14ac:dyDescent="0.2"/>
    <row r="50484" hidden="1" x14ac:dyDescent="0.2"/>
    <row r="50485" hidden="1" x14ac:dyDescent="0.2"/>
    <row r="50486" hidden="1" x14ac:dyDescent="0.2"/>
    <row r="50487" hidden="1" x14ac:dyDescent="0.2"/>
    <row r="50488" hidden="1" x14ac:dyDescent="0.2"/>
    <row r="50489" hidden="1" x14ac:dyDescent="0.2"/>
    <row r="50490" hidden="1" x14ac:dyDescent="0.2"/>
    <row r="50491" hidden="1" x14ac:dyDescent="0.2"/>
    <row r="50492" hidden="1" x14ac:dyDescent="0.2"/>
    <row r="50493" hidden="1" x14ac:dyDescent="0.2"/>
    <row r="50494" hidden="1" x14ac:dyDescent="0.2"/>
    <row r="50495" hidden="1" x14ac:dyDescent="0.2"/>
    <row r="50496" hidden="1" x14ac:dyDescent="0.2"/>
    <row r="50497" hidden="1" x14ac:dyDescent="0.2"/>
    <row r="50498" hidden="1" x14ac:dyDescent="0.2"/>
    <row r="50499" hidden="1" x14ac:dyDescent="0.2"/>
    <row r="50500" hidden="1" x14ac:dyDescent="0.2"/>
    <row r="50501" hidden="1" x14ac:dyDescent="0.2"/>
    <row r="50502" hidden="1" x14ac:dyDescent="0.2"/>
    <row r="50503" hidden="1" x14ac:dyDescent="0.2"/>
    <row r="50504" hidden="1" x14ac:dyDescent="0.2"/>
    <row r="50505" hidden="1" x14ac:dyDescent="0.2"/>
    <row r="50506" hidden="1" x14ac:dyDescent="0.2"/>
    <row r="50507" hidden="1" x14ac:dyDescent="0.2"/>
    <row r="50508" hidden="1" x14ac:dyDescent="0.2"/>
    <row r="50509" hidden="1" x14ac:dyDescent="0.2"/>
    <row r="50510" hidden="1" x14ac:dyDescent="0.2"/>
    <row r="50511" hidden="1" x14ac:dyDescent="0.2"/>
    <row r="50512" hidden="1" x14ac:dyDescent="0.2"/>
    <row r="50513" hidden="1" x14ac:dyDescent="0.2"/>
    <row r="50514" hidden="1" x14ac:dyDescent="0.2"/>
    <row r="50515" hidden="1" x14ac:dyDescent="0.2"/>
    <row r="50516" hidden="1" x14ac:dyDescent="0.2"/>
    <row r="50517" hidden="1" x14ac:dyDescent="0.2"/>
    <row r="50518" hidden="1" x14ac:dyDescent="0.2"/>
    <row r="50519" hidden="1" x14ac:dyDescent="0.2"/>
    <row r="50520" hidden="1" x14ac:dyDescent="0.2"/>
    <row r="50521" hidden="1" x14ac:dyDescent="0.2"/>
    <row r="50522" hidden="1" x14ac:dyDescent="0.2"/>
    <row r="50523" hidden="1" x14ac:dyDescent="0.2"/>
    <row r="50524" hidden="1" x14ac:dyDescent="0.2"/>
    <row r="50525" hidden="1" x14ac:dyDescent="0.2"/>
    <row r="50526" hidden="1" x14ac:dyDescent="0.2"/>
    <row r="50527" hidden="1" x14ac:dyDescent="0.2"/>
    <row r="50528" hidden="1" x14ac:dyDescent="0.2"/>
    <row r="50529" hidden="1" x14ac:dyDescent="0.2"/>
    <row r="50530" hidden="1" x14ac:dyDescent="0.2"/>
    <row r="50531" hidden="1" x14ac:dyDescent="0.2"/>
    <row r="50532" hidden="1" x14ac:dyDescent="0.2"/>
    <row r="50533" hidden="1" x14ac:dyDescent="0.2"/>
    <row r="50534" hidden="1" x14ac:dyDescent="0.2"/>
    <row r="50535" hidden="1" x14ac:dyDescent="0.2"/>
    <row r="50536" hidden="1" x14ac:dyDescent="0.2"/>
    <row r="50537" hidden="1" x14ac:dyDescent="0.2"/>
    <row r="50538" hidden="1" x14ac:dyDescent="0.2"/>
    <row r="50539" hidden="1" x14ac:dyDescent="0.2"/>
    <row r="50540" hidden="1" x14ac:dyDescent="0.2"/>
    <row r="50541" hidden="1" x14ac:dyDescent="0.2"/>
    <row r="50542" hidden="1" x14ac:dyDescent="0.2"/>
    <row r="50543" hidden="1" x14ac:dyDescent="0.2"/>
    <row r="50544" hidden="1" x14ac:dyDescent="0.2"/>
    <row r="50545" hidden="1" x14ac:dyDescent="0.2"/>
    <row r="50546" hidden="1" x14ac:dyDescent="0.2"/>
    <row r="50547" hidden="1" x14ac:dyDescent="0.2"/>
    <row r="50548" hidden="1" x14ac:dyDescent="0.2"/>
    <row r="50549" hidden="1" x14ac:dyDescent="0.2"/>
    <row r="50550" hidden="1" x14ac:dyDescent="0.2"/>
    <row r="50551" hidden="1" x14ac:dyDescent="0.2"/>
    <row r="50552" hidden="1" x14ac:dyDescent="0.2"/>
    <row r="50553" hidden="1" x14ac:dyDescent="0.2"/>
    <row r="50554" hidden="1" x14ac:dyDescent="0.2"/>
    <row r="50555" hidden="1" x14ac:dyDescent="0.2"/>
    <row r="50556" hidden="1" x14ac:dyDescent="0.2"/>
    <row r="50557" hidden="1" x14ac:dyDescent="0.2"/>
    <row r="50558" hidden="1" x14ac:dyDescent="0.2"/>
    <row r="50559" hidden="1" x14ac:dyDescent="0.2"/>
    <row r="50560" hidden="1" x14ac:dyDescent="0.2"/>
    <row r="50561" hidden="1" x14ac:dyDescent="0.2"/>
    <row r="50562" hidden="1" x14ac:dyDescent="0.2"/>
    <row r="50563" hidden="1" x14ac:dyDescent="0.2"/>
    <row r="50564" hidden="1" x14ac:dyDescent="0.2"/>
    <row r="50565" hidden="1" x14ac:dyDescent="0.2"/>
    <row r="50566" hidden="1" x14ac:dyDescent="0.2"/>
    <row r="50567" hidden="1" x14ac:dyDescent="0.2"/>
    <row r="50568" hidden="1" x14ac:dyDescent="0.2"/>
    <row r="50569" hidden="1" x14ac:dyDescent="0.2"/>
    <row r="50570" hidden="1" x14ac:dyDescent="0.2"/>
    <row r="50571" hidden="1" x14ac:dyDescent="0.2"/>
    <row r="50572" hidden="1" x14ac:dyDescent="0.2"/>
    <row r="50573" hidden="1" x14ac:dyDescent="0.2"/>
    <row r="50574" hidden="1" x14ac:dyDescent="0.2"/>
    <row r="50575" hidden="1" x14ac:dyDescent="0.2"/>
    <row r="50576" hidden="1" x14ac:dyDescent="0.2"/>
    <row r="50577" hidden="1" x14ac:dyDescent="0.2"/>
    <row r="50578" hidden="1" x14ac:dyDescent="0.2"/>
    <row r="50579" hidden="1" x14ac:dyDescent="0.2"/>
    <row r="50580" hidden="1" x14ac:dyDescent="0.2"/>
    <row r="50581" hidden="1" x14ac:dyDescent="0.2"/>
    <row r="50582" hidden="1" x14ac:dyDescent="0.2"/>
    <row r="50583" hidden="1" x14ac:dyDescent="0.2"/>
    <row r="50584" hidden="1" x14ac:dyDescent="0.2"/>
    <row r="50585" hidden="1" x14ac:dyDescent="0.2"/>
    <row r="50586" hidden="1" x14ac:dyDescent="0.2"/>
    <row r="50587" hidden="1" x14ac:dyDescent="0.2"/>
    <row r="50588" hidden="1" x14ac:dyDescent="0.2"/>
    <row r="50589" hidden="1" x14ac:dyDescent="0.2"/>
    <row r="50590" hidden="1" x14ac:dyDescent="0.2"/>
    <row r="50591" hidden="1" x14ac:dyDescent="0.2"/>
    <row r="50592" hidden="1" x14ac:dyDescent="0.2"/>
    <row r="50593" hidden="1" x14ac:dyDescent="0.2"/>
    <row r="50594" hidden="1" x14ac:dyDescent="0.2"/>
    <row r="50595" hidden="1" x14ac:dyDescent="0.2"/>
    <row r="50596" hidden="1" x14ac:dyDescent="0.2"/>
    <row r="50597" hidden="1" x14ac:dyDescent="0.2"/>
    <row r="50598" hidden="1" x14ac:dyDescent="0.2"/>
    <row r="50599" hidden="1" x14ac:dyDescent="0.2"/>
    <row r="50600" hidden="1" x14ac:dyDescent="0.2"/>
    <row r="50601" hidden="1" x14ac:dyDescent="0.2"/>
    <row r="50602" hidden="1" x14ac:dyDescent="0.2"/>
    <row r="50603" hidden="1" x14ac:dyDescent="0.2"/>
    <row r="50604" hidden="1" x14ac:dyDescent="0.2"/>
    <row r="50605" hidden="1" x14ac:dyDescent="0.2"/>
    <row r="50606" hidden="1" x14ac:dyDescent="0.2"/>
    <row r="50607" hidden="1" x14ac:dyDescent="0.2"/>
    <row r="50608" hidden="1" x14ac:dyDescent="0.2"/>
    <row r="50609" hidden="1" x14ac:dyDescent="0.2"/>
    <row r="50610" hidden="1" x14ac:dyDescent="0.2"/>
    <row r="50611" hidden="1" x14ac:dyDescent="0.2"/>
    <row r="50612" hidden="1" x14ac:dyDescent="0.2"/>
    <row r="50613" hidden="1" x14ac:dyDescent="0.2"/>
    <row r="50614" hidden="1" x14ac:dyDescent="0.2"/>
    <row r="50615" hidden="1" x14ac:dyDescent="0.2"/>
    <row r="50616" hidden="1" x14ac:dyDescent="0.2"/>
    <row r="50617" hidden="1" x14ac:dyDescent="0.2"/>
    <row r="50618" hidden="1" x14ac:dyDescent="0.2"/>
    <row r="50619" hidden="1" x14ac:dyDescent="0.2"/>
    <row r="50620" hidden="1" x14ac:dyDescent="0.2"/>
    <row r="50621" hidden="1" x14ac:dyDescent="0.2"/>
    <row r="50622" hidden="1" x14ac:dyDescent="0.2"/>
    <row r="50623" hidden="1" x14ac:dyDescent="0.2"/>
    <row r="50624" hidden="1" x14ac:dyDescent="0.2"/>
    <row r="50625" hidden="1" x14ac:dyDescent="0.2"/>
    <row r="50626" hidden="1" x14ac:dyDescent="0.2"/>
    <row r="50627" hidden="1" x14ac:dyDescent="0.2"/>
    <row r="50628" hidden="1" x14ac:dyDescent="0.2"/>
    <row r="50629" hidden="1" x14ac:dyDescent="0.2"/>
    <row r="50630" hidden="1" x14ac:dyDescent="0.2"/>
    <row r="50631" hidden="1" x14ac:dyDescent="0.2"/>
    <row r="50632" hidden="1" x14ac:dyDescent="0.2"/>
    <row r="50633" hidden="1" x14ac:dyDescent="0.2"/>
    <row r="50634" hidden="1" x14ac:dyDescent="0.2"/>
    <row r="50635" hidden="1" x14ac:dyDescent="0.2"/>
    <row r="50636" hidden="1" x14ac:dyDescent="0.2"/>
    <row r="50637" hidden="1" x14ac:dyDescent="0.2"/>
    <row r="50638" hidden="1" x14ac:dyDescent="0.2"/>
    <row r="50639" hidden="1" x14ac:dyDescent="0.2"/>
    <row r="50640" hidden="1" x14ac:dyDescent="0.2"/>
    <row r="50641" hidden="1" x14ac:dyDescent="0.2"/>
    <row r="50642" hidden="1" x14ac:dyDescent="0.2"/>
    <row r="50643" hidden="1" x14ac:dyDescent="0.2"/>
    <row r="50644" hidden="1" x14ac:dyDescent="0.2"/>
    <row r="50645" hidden="1" x14ac:dyDescent="0.2"/>
    <row r="50646" hidden="1" x14ac:dyDescent="0.2"/>
    <row r="50647" hidden="1" x14ac:dyDescent="0.2"/>
    <row r="50648" hidden="1" x14ac:dyDescent="0.2"/>
    <row r="50649" hidden="1" x14ac:dyDescent="0.2"/>
    <row r="50650" hidden="1" x14ac:dyDescent="0.2"/>
    <row r="50651" hidden="1" x14ac:dyDescent="0.2"/>
    <row r="50652" hidden="1" x14ac:dyDescent="0.2"/>
    <row r="50653" hidden="1" x14ac:dyDescent="0.2"/>
    <row r="50654" hidden="1" x14ac:dyDescent="0.2"/>
    <row r="50655" hidden="1" x14ac:dyDescent="0.2"/>
    <row r="50656" hidden="1" x14ac:dyDescent="0.2"/>
    <row r="50657" hidden="1" x14ac:dyDescent="0.2"/>
    <row r="50658" hidden="1" x14ac:dyDescent="0.2"/>
    <row r="50659" hidden="1" x14ac:dyDescent="0.2"/>
    <row r="50660" hidden="1" x14ac:dyDescent="0.2"/>
    <row r="50661" hidden="1" x14ac:dyDescent="0.2"/>
    <row r="50662" hidden="1" x14ac:dyDescent="0.2"/>
    <row r="50663" hidden="1" x14ac:dyDescent="0.2"/>
    <row r="50664" hidden="1" x14ac:dyDescent="0.2"/>
    <row r="50665" hidden="1" x14ac:dyDescent="0.2"/>
    <row r="50666" hidden="1" x14ac:dyDescent="0.2"/>
    <row r="50667" hidden="1" x14ac:dyDescent="0.2"/>
    <row r="50668" hidden="1" x14ac:dyDescent="0.2"/>
    <row r="50669" hidden="1" x14ac:dyDescent="0.2"/>
    <row r="50670" hidden="1" x14ac:dyDescent="0.2"/>
    <row r="50671" hidden="1" x14ac:dyDescent="0.2"/>
    <row r="50672" hidden="1" x14ac:dyDescent="0.2"/>
    <row r="50673" hidden="1" x14ac:dyDescent="0.2"/>
    <row r="50674" hidden="1" x14ac:dyDescent="0.2"/>
    <row r="50675" hidden="1" x14ac:dyDescent="0.2"/>
    <row r="50676" hidden="1" x14ac:dyDescent="0.2"/>
    <row r="50677" hidden="1" x14ac:dyDescent="0.2"/>
    <row r="50678" hidden="1" x14ac:dyDescent="0.2"/>
    <row r="50679" hidden="1" x14ac:dyDescent="0.2"/>
    <row r="50680" hidden="1" x14ac:dyDescent="0.2"/>
    <row r="50681" hidden="1" x14ac:dyDescent="0.2"/>
    <row r="50682" hidden="1" x14ac:dyDescent="0.2"/>
    <row r="50683" hidden="1" x14ac:dyDescent="0.2"/>
    <row r="50684" hidden="1" x14ac:dyDescent="0.2"/>
    <row r="50685" hidden="1" x14ac:dyDescent="0.2"/>
    <row r="50686" hidden="1" x14ac:dyDescent="0.2"/>
    <row r="50687" hidden="1" x14ac:dyDescent="0.2"/>
    <row r="50688" hidden="1" x14ac:dyDescent="0.2"/>
    <row r="50689" hidden="1" x14ac:dyDescent="0.2"/>
    <row r="50690" hidden="1" x14ac:dyDescent="0.2"/>
    <row r="50691" hidden="1" x14ac:dyDescent="0.2"/>
    <row r="50692" hidden="1" x14ac:dyDescent="0.2"/>
    <row r="50693" hidden="1" x14ac:dyDescent="0.2"/>
    <row r="50694" hidden="1" x14ac:dyDescent="0.2"/>
    <row r="50695" hidden="1" x14ac:dyDescent="0.2"/>
    <row r="50696" hidden="1" x14ac:dyDescent="0.2"/>
    <row r="50697" hidden="1" x14ac:dyDescent="0.2"/>
    <row r="50698" hidden="1" x14ac:dyDescent="0.2"/>
    <row r="50699" hidden="1" x14ac:dyDescent="0.2"/>
    <row r="50700" hidden="1" x14ac:dyDescent="0.2"/>
    <row r="50701" hidden="1" x14ac:dyDescent="0.2"/>
    <row r="50702" hidden="1" x14ac:dyDescent="0.2"/>
    <row r="50703" hidden="1" x14ac:dyDescent="0.2"/>
    <row r="50704" hidden="1" x14ac:dyDescent="0.2"/>
    <row r="50705" hidden="1" x14ac:dyDescent="0.2"/>
    <row r="50706" hidden="1" x14ac:dyDescent="0.2"/>
    <row r="50707" hidden="1" x14ac:dyDescent="0.2"/>
    <row r="50708" hidden="1" x14ac:dyDescent="0.2"/>
    <row r="50709" hidden="1" x14ac:dyDescent="0.2"/>
    <row r="50710" hidden="1" x14ac:dyDescent="0.2"/>
    <row r="50711" hidden="1" x14ac:dyDescent="0.2"/>
    <row r="50712" hidden="1" x14ac:dyDescent="0.2"/>
    <row r="50713" hidden="1" x14ac:dyDescent="0.2"/>
    <row r="50714" hidden="1" x14ac:dyDescent="0.2"/>
    <row r="50715" hidden="1" x14ac:dyDescent="0.2"/>
    <row r="50716" hidden="1" x14ac:dyDescent="0.2"/>
    <row r="50717" hidden="1" x14ac:dyDescent="0.2"/>
    <row r="50718" hidden="1" x14ac:dyDescent="0.2"/>
    <row r="50719" hidden="1" x14ac:dyDescent="0.2"/>
    <row r="50720" hidden="1" x14ac:dyDescent="0.2"/>
    <row r="50721" hidden="1" x14ac:dyDescent="0.2"/>
    <row r="50722" hidden="1" x14ac:dyDescent="0.2"/>
    <row r="50723" hidden="1" x14ac:dyDescent="0.2"/>
    <row r="50724" hidden="1" x14ac:dyDescent="0.2"/>
    <row r="50725" hidden="1" x14ac:dyDescent="0.2"/>
    <row r="50726" hidden="1" x14ac:dyDescent="0.2"/>
    <row r="50727" hidden="1" x14ac:dyDescent="0.2"/>
    <row r="50728" hidden="1" x14ac:dyDescent="0.2"/>
    <row r="50729" hidden="1" x14ac:dyDescent="0.2"/>
    <row r="50730" hidden="1" x14ac:dyDescent="0.2"/>
    <row r="50731" hidden="1" x14ac:dyDescent="0.2"/>
    <row r="50732" hidden="1" x14ac:dyDescent="0.2"/>
    <row r="50733" hidden="1" x14ac:dyDescent="0.2"/>
    <row r="50734" hidden="1" x14ac:dyDescent="0.2"/>
    <row r="50735" hidden="1" x14ac:dyDescent="0.2"/>
    <row r="50736" hidden="1" x14ac:dyDescent="0.2"/>
    <row r="50737" hidden="1" x14ac:dyDescent="0.2"/>
    <row r="50738" hidden="1" x14ac:dyDescent="0.2"/>
    <row r="50739" hidden="1" x14ac:dyDescent="0.2"/>
    <row r="50740" hidden="1" x14ac:dyDescent="0.2"/>
    <row r="50741" hidden="1" x14ac:dyDescent="0.2"/>
    <row r="50742" hidden="1" x14ac:dyDescent="0.2"/>
    <row r="50743" hidden="1" x14ac:dyDescent="0.2"/>
    <row r="50744" hidden="1" x14ac:dyDescent="0.2"/>
    <row r="50745" hidden="1" x14ac:dyDescent="0.2"/>
    <row r="50746" hidden="1" x14ac:dyDescent="0.2"/>
    <row r="50747" hidden="1" x14ac:dyDescent="0.2"/>
    <row r="50748" hidden="1" x14ac:dyDescent="0.2"/>
    <row r="50749" hidden="1" x14ac:dyDescent="0.2"/>
    <row r="50750" hidden="1" x14ac:dyDescent="0.2"/>
    <row r="50751" hidden="1" x14ac:dyDescent="0.2"/>
    <row r="50752" hidden="1" x14ac:dyDescent="0.2"/>
    <row r="50753" hidden="1" x14ac:dyDescent="0.2"/>
    <row r="50754" hidden="1" x14ac:dyDescent="0.2"/>
    <row r="50755" hidden="1" x14ac:dyDescent="0.2"/>
    <row r="50756" hidden="1" x14ac:dyDescent="0.2"/>
    <row r="50757" hidden="1" x14ac:dyDescent="0.2"/>
    <row r="50758" hidden="1" x14ac:dyDescent="0.2"/>
    <row r="50759" hidden="1" x14ac:dyDescent="0.2"/>
    <row r="50760" hidden="1" x14ac:dyDescent="0.2"/>
    <row r="50761" hidden="1" x14ac:dyDescent="0.2"/>
    <row r="50762" hidden="1" x14ac:dyDescent="0.2"/>
    <row r="50763" hidden="1" x14ac:dyDescent="0.2"/>
    <row r="50764" hidden="1" x14ac:dyDescent="0.2"/>
    <row r="50765" hidden="1" x14ac:dyDescent="0.2"/>
    <row r="50766" hidden="1" x14ac:dyDescent="0.2"/>
    <row r="50767" hidden="1" x14ac:dyDescent="0.2"/>
    <row r="50768" hidden="1" x14ac:dyDescent="0.2"/>
    <row r="50769" hidden="1" x14ac:dyDescent="0.2"/>
    <row r="50770" hidden="1" x14ac:dyDescent="0.2"/>
    <row r="50771" hidden="1" x14ac:dyDescent="0.2"/>
    <row r="50772" hidden="1" x14ac:dyDescent="0.2"/>
    <row r="50773" hidden="1" x14ac:dyDescent="0.2"/>
    <row r="50774" hidden="1" x14ac:dyDescent="0.2"/>
    <row r="50775" hidden="1" x14ac:dyDescent="0.2"/>
    <row r="50776" hidden="1" x14ac:dyDescent="0.2"/>
    <row r="50777" hidden="1" x14ac:dyDescent="0.2"/>
    <row r="50778" hidden="1" x14ac:dyDescent="0.2"/>
    <row r="50779" hidden="1" x14ac:dyDescent="0.2"/>
    <row r="50780" hidden="1" x14ac:dyDescent="0.2"/>
    <row r="50781" hidden="1" x14ac:dyDescent="0.2"/>
    <row r="50782" hidden="1" x14ac:dyDescent="0.2"/>
    <row r="50783" hidden="1" x14ac:dyDescent="0.2"/>
    <row r="50784" hidden="1" x14ac:dyDescent="0.2"/>
    <row r="50785" hidden="1" x14ac:dyDescent="0.2"/>
    <row r="50786" hidden="1" x14ac:dyDescent="0.2"/>
    <row r="50787" hidden="1" x14ac:dyDescent="0.2"/>
    <row r="50788" hidden="1" x14ac:dyDescent="0.2"/>
    <row r="50789" hidden="1" x14ac:dyDescent="0.2"/>
    <row r="50790" hidden="1" x14ac:dyDescent="0.2"/>
    <row r="50791" hidden="1" x14ac:dyDescent="0.2"/>
    <row r="50792" hidden="1" x14ac:dyDescent="0.2"/>
    <row r="50793" hidden="1" x14ac:dyDescent="0.2"/>
    <row r="50794" hidden="1" x14ac:dyDescent="0.2"/>
    <row r="50795" hidden="1" x14ac:dyDescent="0.2"/>
    <row r="50796" hidden="1" x14ac:dyDescent="0.2"/>
    <row r="50797" hidden="1" x14ac:dyDescent="0.2"/>
    <row r="50798" hidden="1" x14ac:dyDescent="0.2"/>
    <row r="50799" hidden="1" x14ac:dyDescent="0.2"/>
    <row r="50800" hidden="1" x14ac:dyDescent="0.2"/>
    <row r="50801" hidden="1" x14ac:dyDescent="0.2"/>
    <row r="50802" hidden="1" x14ac:dyDescent="0.2"/>
    <row r="50803" hidden="1" x14ac:dyDescent="0.2"/>
    <row r="50804" hidden="1" x14ac:dyDescent="0.2"/>
    <row r="50805" hidden="1" x14ac:dyDescent="0.2"/>
    <row r="50806" hidden="1" x14ac:dyDescent="0.2"/>
    <row r="50807" hidden="1" x14ac:dyDescent="0.2"/>
    <row r="50808" hidden="1" x14ac:dyDescent="0.2"/>
    <row r="50809" hidden="1" x14ac:dyDescent="0.2"/>
    <row r="50810" hidden="1" x14ac:dyDescent="0.2"/>
    <row r="50811" hidden="1" x14ac:dyDescent="0.2"/>
    <row r="50812" hidden="1" x14ac:dyDescent="0.2"/>
    <row r="50813" hidden="1" x14ac:dyDescent="0.2"/>
    <row r="50814" hidden="1" x14ac:dyDescent="0.2"/>
    <row r="50815" hidden="1" x14ac:dyDescent="0.2"/>
    <row r="50816" hidden="1" x14ac:dyDescent="0.2"/>
    <row r="50817" hidden="1" x14ac:dyDescent="0.2"/>
    <row r="50818" hidden="1" x14ac:dyDescent="0.2"/>
    <row r="50819" hidden="1" x14ac:dyDescent="0.2"/>
    <row r="50820" hidden="1" x14ac:dyDescent="0.2"/>
    <row r="50821" hidden="1" x14ac:dyDescent="0.2"/>
    <row r="50822" hidden="1" x14ac:dyDescent="0.2"/>
    <row r="50823" hidden="1" x14ac:dyDescent="0.2"/>
    <row r="50824" hidden="1" x14ac:dyDescent="0.2"/>
    <row r="50825" hidden="1" x14ac:dyDescent="0.2"/>
    <row r="50826" hidden="1" x14ac:dyDescent="0.2"/>
    <row r="50827" hidden="1" x14ac:dyDescent="0.2"/>
    <row r="50828" hidden="1" x14ac:dyDescent="0.2"/>
    <row r="50829" hidden="1" x14ac:dyDescent="0.2"/>
    <row r="50830" hidden="1" x14ac:dyDescent="0.2"/>
    <row r="50831" hidden="1" x14ac:dyDescent="0.2"/>
    <row r="50832" hidden="1" x14ac:dyDescent="0.2"/>
    <row r="50833" hidden="1" x14ac:dyDescent="0.2"/>
    <row r="50834" hidden="1" x14ac:dyDescent="0.2"/>
    <row r="50835" hidden="1" x14ac:dyDescent="0.2"/>
    <row r="50836" hidden="1" x14ac:dyDescent="0.2"/>
    <row r="50837" hidden="1" x14ac:dyDescent="0.2"/>
    <row r="50838" hidden="1" x14ac:dyDescent="0.2"/>
    <row r="50839" hidden="1" x14ac:dyDescent="0.2"/>
    <row r="50840" hidden="1" x14ac:dyDescent="0.2"/>
    <row r="50841" hidden="1" x14ac:dyDescent="0.2"/>
    <row r="50842" hidden="1" x14ac:dyDescent="0.2"/>
    <row r="50843" hidden="1" x14ac:dyDescent="0.2"/>
    <row r="50844" hidden="1" x14ac:dyDescent="0.2"/>
    <row r="50845" hidden="1" x14ac:dyDescent="0.2"/>
    <row r="50846" hidden="1" x14ac:dyDescent="0.2"/>
    <row r="50847" hidden="1" x14ac:dyDescent="0.2"/>
    <row r="50848" hidden="1" x14ac:dyDescent="0.2"/>
    <row r="50849" hidden="1" x14ac:dyDescent="0.2"/>
    <row r="50850" hidden="1" x14ac:dyDescent="0.2"/>
    <row r="50851" hidden="1" x14ac:dyDescent="0.2"/>
    <row r="50852" hidden="1" x14ac:dyDescent="0.2"/>
    <row r="50853" hidden="1" x14ac:dyDescent="0.2"/>
    <row r="50854" hidden="1" x14ac:dyDescent="0.2"/>
    <row r="50855" hidden="1" x14ac:dyDescent="0.2"/>
    <row r="50856" hidden="1" x14ac:dyDescent="0.2"/>
    <row r="50857" hidden="1" x14ac:dyDescent="0.2"/>
    <row r="50858" hidden="1" x14ac:dyDescent="0.2"/>
    <row r="50859" hidden="1" x14ac:dyDescent="0.2"/>
    <row r="50860" hidden="1" x14ac:dyDescent="0.2"/>
    <row r="50861" hidden="1" x14ac:dyDescent="0.2"/>
    <row r="50862" hidden="1" x14ac:dyDescent="0.2"/>
    <row r="50863" hidden="1" x14ac:dyDescent="0.2"/>
    <row r="50864" hidden="1" x14ac:dyDescent="0.2"/>
    <row r="50865" hidden="1" x14ac:dyDescent="0.2"/>
    <row r="50866" hidden="1" x14ac:dyDescent="0.2"/>
    <row r="50867" hidden="1" x14ac:dyDescent="0.2"/>
    <row r="50868" hidden="1" x14ac:dyDescent="0.2"/>
    <row r="50869" hidden="1" x14ac:dyDescent="0.2"/>
    <row r="50870" hidden="1" x14ac:dyDescent="0.2"/>
    <row r="50871" hidden="1" x14ac:dyDescent="0.2"/>
    <row r="50872" hidden="1" x14ac:dyDescent="0.2"/>
    <row r="50873" hidden="1" x14ac:dyDescent="0.2"/>
    <row r="50874" hidden="1" x14ac:dyDescent="0.2"/>
    <row r="50875" hidden="1" x14ac:dyDescent="0.2"/>
    <row r="50876" hidden="1" x14ac:dyDescent="0.2"/>
    <row r="50877" hidden="1" x14ac:dyDescent="0.2"/>
    <row r="50878" hidden="1" x14ac:dyDescent="0.2"/>
    <row r="50879" hidden="1" x14ac:dyDescent="0.2"/>
    <row r="50880" hidden="1" x14ac:dyDescent="0.2"/>
    <row r="50881" hidden="1" x14ac:dyDescent="0.2"/>
    <row r="50882" hidden="1" x14ac:dyDescent="0.2"/>
    <row r="50883" hidden="1" x14ac:dyDescent="0.2"/>
    <row r="50884" hidden="1" x14ac:dyDescent="0.2"/>
    <row r="50885" hidden="1" x14ac:dyDescent="0.2"/>
    <row r="50886" hidden="1" x14ac:dyDescent="0.2"/>
    <row r="50887" hidden="1" x14ac:dyDescent="0.2"/>
    <row r="50888" hidden="1" x14ac:dyDescent="0.2"/>
    <row r="50889" hidden="1" x14ac:dyDescent="0.2"/>
    <row r="50890" hidden="1" x14ac:dyDescent="0.2"/>
    <row r="50891" hidden="1" x14ac:dyDescent="0.2"/>
    <row r="50892" hidden="1" x14ac:dyDescent="0.2"/>
    <row r="50893" hidden="1" x14ac:dyDescent="0.2"/>
    <row r="50894" hidden="1" x14ac:dyDescent="0.2"/>
    <row r="50895" hidden="1" x14ac:dyDescent="0.2"/>
    <row r="50896" hidden="1" x14ac:dyDescent="0.2"/>
    <row r="50897" hidden="1" x14ac:dyDescent="0.2"/>
    <row r="50898" hidden="1" x14ac:dyDescent="0.2"/>
    <row r="50899" hidden="1" x14ac:dyDescent="0.2"/>
    <row r="50900" hidden="1" x14ac:dyDescent="0.2"/>
    <row r="50901" hidden="1" x14ac:dyDescent="0.2"/>
    <row r="50902" hidden="1" x14ac:dyDescent="0.2"/>
    <row r="50903" hidden="1" x14ac:dyDescent="0.2"/>
    <row r="50904" hidden="1" x14ac:dyDescent="0.2"/>
    <row r="50905" hidden="1" x14ac:dyDescent="0.2"/>
    <row r="50906" hidden="1" x14ac:dyDescent="0.2"/>
    <row r="50907" hidden="1" x14ac:dyDescent="0.2"/>
    <row r="50908" hidden="1" x14ac:dyDescent="0.2"/>
    <row r="50909" hidden="1" x14ac:dyDescent="0.2"/>
    <row r="50910" hidden="1" x14ac:dyDescent="0.2"/>
    <row r="50911" hidden="1" x14ac:dyDescent="0.2"/>
    <row r="50912" hidden="1" x14ac:dyDescent="0.2"/>
    <row r="50913" hidden="1" x14ac:dyDescent="0.2"/>
    <row r="50914" hidden="1" x14ac:dyDescent="0.2"/>
    <row r="50915" hidden="1" x14ac:dyDescent="0.2"/>
    <row r="50916" hidden="1" x14ac:dyDescent="0.2"/>
    <row r="50917" hidden="1" x14ac:dyDescent="0.2"/>
    <row r="50918" hidden="1" x14ac:dyDescent="0.2"/>
    <row r="50919" hidden="1" x14ac:dyDescent="0.2"/>
    <row r="50920" hidden="1" x14ac:dyDescent="0.2"/>
    <row r="50921" hidden="1" x14ac:dyDescent="0.2"/>
    <row r="50922" hidden="1" x14ac:dyDescent="0.2"/>
    <row r="50923" hidden="1" x14ac:dyDescent="0.2"/>
    <row r="50924" hidden="1" x14ac:dyDescent="0.2"/>
    <row r="50925" hidden="1" x14ac:dyDescent="0.2"/>
    <row r="50926" hidden="1" x14ac:dyDescent="0.2"/>
    <row r="50927" hidden="1" x14ac:dyDescent="0.2"/>
    <row r="50928" hidden="1" x14ac:dyDescent="0.2"/>
    <row r="50929" hidden="1" x14ac:dyDescent="0.2"/>
    <row r="50930" hidden="1" x14ac:dyDescent="0.2"/>
    <row r="50931" hidden="1" x14ac:dyDescent="0.2"/>
    <row r="50932" hidden="1" x14ac:dyDescent="0.2"/>
    <row r="50933" hidden="1" x14ac:dyDescent="0.2"/>
    <row r="50934" hidden="1" x14ac:dyDescent="0.2"/>
    <row r="50935" hidden="1" x14ac:dyDescent="0.2"/>
    <row r="50936" hidden="1" x14ac:dyDescent="0.2"/>
    <row r="50937" hidden="1" x14ac:dyDescent="0.2"/>
    <row r="50938" hidden="1" x14ac:dyDescent="0.2"/>
    <row r="50939" hidden="1" x14ac:dyDescent="0.2"/>
    <row r="50940" hidden="1" x14ac:dyDescent="0.2"/>
    <row r="50941" hidden="1" x14ac:dyDescent="0.2"/>
    <row r="50942" hidden="1" x14ac:dyDescent="0.2"/>
    <row r="50943" hidden="1" x14ac:dyDescent="0.2"/>
    <row r="50944" hidden="1" x14ac:dyDescent="0.2"/>
    <row r="50945" hidden="1" x14ac:dyDescent="0.2"/>
    <row r="50946" hidden="1" x14ac:dyDescent="0.2"/>
    <row r="50947" hidden="1" x14ac:dyDescent="0.2"/>
    <row r="50948" hidden="1" x14ac:dyDescent="0.2"/>
    <row r="50949" hidden="1" x14ac:dyDescent="0.2"/>
    <row r="50950" hidden="1" x14ac:dyDescent="0.2"/>
    <row r="50951" hidden="1" x14ac:dyDescent="0.2"/>
    <row r="50952" hidden="1" x14ac:dyDescent="0.2"/>
    <row r="50953" hidden="1" x14ac:dyDescent="0.2"/>
    <row r="50954" hidden="1" x14ac:dyDescent="0.2"/>
    <row r="50955" hidden="1" x14ac:dyDescent="0.2"/>
    <row r="50956" hidden="1" x14ac:dyDescent="0.2"/>
    <row r="50957" hidden="1" x14ac:dyDescent="0.2"/>
    <row r="50958" hidden="1" x14ac:dyDescent="0.2"/>
    <row r="50959" hidden="1" x14ac:dyDescent="0.2"/>
    <row r="50960" hidden="1" x14ac:dyDescent="0.2"/>
    <row r="50961" hidden="1" x14ac:dyDescent="0.2"/>
    <row r="50962" hidden="1" x14ac:dyDescent="0.2"/>
    <row r="50963" hidden="1" x14ac:dyDescent="0.2"/>
    <row r="50964" hidden="1" x14ac:dyDescent="0.2"/>
    <row r="50965" hidden="1" x14ac:dyDescent="0.2"/>
    <row r="50966" hidden="1" x14ac:dyDescent="0.2"/>
    <row r="50967" hidden="1" x14ac:dyDescent="0.2"/>
    <row r="50968" hidden="1" x14ac:dyDescent="0.2"/>
    <row r="50969" hidden="1" x14ac:dyDescent="0.2"/>
    <row r="50970" hidden="1" x14ac:dyDescent="0.2"/>
    <row r="50971" hidden="1" x14ac:dyDescent="0.2"/>
    <row r="50972" hidden="1" x14ac:dyDescent="0.2"/>
    <row r="50973" hidden="1" x14ac:dyDescent="0.2"/>
    <row r="50974" hidden="1" x14ac:dyDescent="0.2"/>
    <row r="50975" hidden="1" x14ac:dyDescent="0.2"/>
    <row r="50976" hidden="1" x14ac:dyDescent="0.2"/>
    <row r="50977" hidden="1" x14ac:dyDescent="0.2"/>
    <row r="50978" hidden="1" x14ac:dyDescent="0.2"/>
    <row r="50979" hidden="1" x14ac:dyDescent="0.2"/>
    <row r="50980" hidden="1" x14ac:dyDescent="0.2"/>
    <row r="50981" hidden="1" x14ac:dyDescent="0.2"/>
    <row r="50982" hidden="1" x14ac:dyDescent="0.2"/>
    <row r="50983" hidden="1" x14ac:dyDescent="0.2"/>
    <row r="50984" hidden="1" x14ac:dyDescent="0.2"/>
    <row r="50985" hidden="1" x14ac:dyDescent="0.2"/>
    <row r="50986" hidden="1" x14ac:dyDescent="0.2"/>
    <row r="50987" hidden="1" x14ac:dyDescent="0.2"/>
    <row r="50988" hidden="1" x14ac:dyDescent="0.2"/>
    <row r="50989" hidden="1" x14ac:dyDescent="0.2"/>
    <row r="50990" hidden="1" x14ac:dyDescent="0.2"/>
    <row r="50991" hidden="1" x14ac:dyDescent="0.2"/>
    <row r="50992" hidden="1" x14ac:dyDescent="0.2"/>
    <row r="50993" hidden="1" x14ac:dyDescent="0.2"/>
    <row r="50994" hidden="1" x14ac:dyDescent="0.2"/>
    <row r="50995" hidden="1" x14ac:dyDescent="0.2"/>
    <row r="50996" hidden="1" x14ac:dyDescent="0.2"/>
    <row r="50997" hidden="1" x14ac:dyDescent="0.2"/>
    <row r="50998" hidden="1" x14ac:dyDescent="0.2"/>
    <row r="50999" hidden="1" x14ac:dyDescent="0.2"/>
    <row r="51000" hidden="1" x14ac:dyDescent="0.2"/>
    <row r="51001" hidden="1" x14ac:dyDescent="0.2"/>
    <row r="51002" hidden="1" x14ac:dyDescent="0.2"/>
    <row r="51003" hidden="1" x14ac:dyDescent="0.2"/>
    <row r="51004" hidden="1" x14ac:dyDescent="0.2"/>
    <row r="51005" hidden="1" x14ac:dyDescent="0.2"/>
    <row r="51006" hidden="1" x14ac:dyDescent="0.2"/>
    <row r="51007" hidden="1" x14ac:dyDescent="0.2"/>
    <row r="51008" hidden="1" x14ac:dyDescent="0.2"/>
    <row r="51009" hidden="1" x14ac:dyDescent="0.2"/>
    <row r="51010" hidden="1" x14ac:dyDescent="0.2"/>
    <row r="51011" hidden="1" x14ac:dyDescent="0.2"/>
    <row r="51012" hidden="1" x14ac:dyDescent="0.2"/>
    <row r="51013" hidden="1" x14ac:dyDescent="0.2"/>
    <row r="51014" hidden="1" x14ac:dyDescent="0.2"/>
    <row r="51015" hidden="1" x14ac:dyDescent="0.2"/>
    <row r="51016" hidden="1" x14ac:dyDescent="0.2"/>
    <row r="51017" hidden="1" x14ac:dyDescent="0.2"/>
    <row r="51018" hidden="1" x14ac:dyDescent="0.2"/>
    <row r="51019" hidden="1" x14ac:dyDescent="0.2"/>
    <row r="51020" hidden="1" x14ac:dyDescent="0.2"/>
    <row r="51021" hidden="1" x14ac:dyDescent="0.2"/>
    <row r="51022" hidden="1" x14ac:dyDescent="0.2"/>
    <row r="51023" hidden="1" x14ac:dyDescent="0.2"/>
    <row r="51024" hidden="1" x14ac:dyDescent="0.2"/>
    <row r="51025" hidden="1" x14ac:dyDescent="0.2"/>
    <row r="51026" hidden="1" x14ac:dyDescent="0.2"/>
    <row r="51027" hidden="1" x14ac:dyDescent="0.2"/>
    <row r="51028" hidden="1" x14ac:dyDescent="0.2"/>
    <row r="51029" hidden="1" x14ac:dyDescent="0.2"/>
    <row r="51030" hidden="1" x14ac:dyDescent="0.2"/>
    <row r="51031" hidden="1" x14ac:dyDescent="0.2"/>
    <row r="51032" hidden="1" x14ac:dyDescent="0.2"/>
    <row r="51033" hidden="1" x14ac:dyDescent="0.2"/>
    <row r="51034" hidden="1" x14ac:dyDescent="0.2"/>
    <row r="51035" hidden="1" x14ac:dyDescent="0.2"/>
    <row r="51036" hidden="1" x14ac:dyDescent="0.2"/>
    <row r="51037" hidden="1" x14ac:dyDescent="0.2"/>
    <row r="51038" hidden="1" x14ac:dyDescent="0.2"/>
    <row r="51039" hidden="1" x14ac:dyDescent="0.2"/>
    <row r="51040" hidden="1" x14ac:dyDescent="0.2"/>
    <row r="51041" hidden="1" x14ac:dyDescent="0.2"/>
    <row r="51042" hidden="1" x14ac:dyDescent="0.2"/>
    <row r="51043" hidden="1" x14ac:dyDescent="0.2"/>
    <row r="51044" hidden="1" x14ac:dyDescent="0.2"/>
    <row r="51045" hidden="1" x14ac:dyDescent="0.2"/>
    <row r="51046" hidden="1" x14ac:dyDescent="0.2"/>
    <row r="51047" hidden="1" x14ac:dyDescent="0.2"/>
    <row r="51048" hidden="1" x14ac:dyDescent="0.2"/>
    <row r="51049" hidden="1" x14ac:dyDescent="0.2"/>
    <row r="51050" hidden="1" x14ac:dyDescent="0.2"/>
    <row r="51051" hidden="1" x14ac:dyDescent="0.2"/>
    <row r="51052" hidden="1" x14ac:dyDescent="0.2"/>
    <row r="51053" hidden="1" x14ac:dyDescent="0.2"/>
    <row r="51054" hidden="1" x14ac:dyDescent="0.2"/>
    <row r="51055" hidden="1" x14ac:dyDescent="0.2"/>
    <row r="51056" hidden="1" x14ac:dyDescent="0.2"/>
    <row r="51057" hidden="1" x14ac:dyDescent="0.2"/>
    <row r="51058" hidden="1" x14ac:dyDescent="0.2"/>
    <row r="51059" hidden="1" x14ac:dyDescent="0.2"/>
    <row r="51060" hidden="1" x14ac:dyDescent="0.2"/>
    <row r="51061" hidden="1" x14ac:dyDescent="0.2"/>
    <row r="51062" hidden="1" x14ac:dyDescent="0.2"/>
    <row r="51063" hidden="1" x14ac:dyDescent="0.2"/>
    <row r="51064" hidden="1" x14ac:dyDescent="0.2"/>
    <row r="51065" hidden="1" x14ac:dyDescent="0.2"/>
    <row r="51066" hidden="1" x14ac:dyDescent="0.2"/>
    <row r="51067" hidden="1" x14ac:dyDescent="0.2"/>
    <row r="51068" hidden="1" x14ac:dyDescent="0.2"/>
    <row r="51069" hidden="1" x14ac:dyDescent="0.2"/>
    <row r="51070" hidden="1" x14ac:dyDescent="0.2"/>
    <row r="51071" hidden="1" x14ac:dyDescent="0.2"/>
    <row r="51072" hidden="1" x14ac:dyDescent="0.2"/>
    <row r="51073" hidden="1" x14ac:dyDescent="0.2"/>
    <row r="51074" hidden="1" x14ac:dyDescent="0.2"/>
    <row r="51075" hidden="1" x14ac:dyDescent="0.2"/>
    <row r="51076" hidden="1" x14ac:dyDescent="0.2"/>
    <row r="51077" hidden="1" x14ac:dyDescent="0.2"/>
    <row r="51078" hidden="1" x14ac:dyDescent="0.2"/>
    <row r="51079" hidden="1" x14ac:dyDescent="0.2"/>
    <row r="51080" hidden="1" x14ac:dyDescent="0.2"/>
    <row r="51081" hidden="1" x14ac:dyDescent="0.2"/>
    <row r="51082" hidden="1" x14ac:dyDescent="0.2"/>
    <row r="51083" hidden="1" x14ac:dyDescent="0.2"/>
    <row r="51084" hidden="1" x14ac:dyDescent="0.2"/>
    <row r="51085" hidden="1" x14ac:dyDescent="0.2"/>
    <row r="51086" hidden="1" x14ac:dyDescent="0.2"/>
    <row r="51087" hidden="1" x14ac:dyDescent="0.2"/>
    <row r="51088" hidden="1" x14ac:dyDescent="0.2"/>
    <row r="51089" hidden="1" x14ac:dyDescent="0.2"/>
    <row r="51090" hidden="1" x14ac:dyDescent="0.2"/>
    <row r="51091" hidden="1" x14ac:dyDescent="0.2"/>
    <row r="51092" hidden="1" x14ac:dyDescent="0.2"/>
    <row r="51093" hidden="1" x14ac:dyDescent="0.2"/>
    <row r="51094" hidden="1" x14ac:dyDescent="0.2"/>
    <row r="51095" hidden="1" x14ac:dyDescent="0.2"/>
    <row r="51096" hidden="1" x14ac:dyDescent="0.2"/>
    <row r="51097" hidden="1" x14ac:dyDescent="0.2"/>
    <row r="51098" hidden="1" x14ac:dyDescent="0.2"/>
    <row r="51099" hidden="1" x14ac:dyDescent="0.2"/>
    <row r="51100" hidden="1" x14ac:dyDescent="0.2"/>
    <row r="51101" hidden="1" x14ac:dyDescent="0.2"/>
    <row r="51102" hidden="1" x14ac:dyDescent="0.2"/>
    <row r="51103" hidden="1" x14ac:dyDescent="0.2"/>
    <row r="51104" hidden="1" x14ac:dyDescent="0.2"/>
    <row r="51105" hidden="1" x14ac:dyDescent="0.2"/>
    <row r="51106" hidden="1" x14ac:dyDescent="0.2"/>
    <row r="51107" hidden="1" x14ac:dyDescent="0.2"/>
    <row r="51108" hidden="1" x14ac:dyDescent="0.2"/>
    <row r="51109" hidden="1" x14ac:dyDescent="0.2"/>
    <row r="51110" hidden="1" x14ac:dyDescent="0.2"/>
    <row r="51111" hidden="1" x14ac:dyDescent="0.2"/>
    <row r="51112" hidden="1" x14ac:dyDescent="0.2"/>
    <row r="51113" hidden="1" x14ac:dyDescent="0.2"/>
    <row r="51114" hidden="1" x14ac:dyDescent="0.2"/>
    <row r="51115" hidden="1" x14ac:dyDescent="0.2"/>
    <row r="51116" hidden="1" x14ac:dyDescent="0.2"/>
    <row r="51117" hidden="1" x14ac:dyDescent="0.2"/>
    <row r="51118" hidden="1" x14ac:dyDescent="0.2"/>
    <row r="51119" hidden="1" x14ac:dyDescent="0.2"/>
    <row r="51120" hidden="1" x14ac:dyDescent="0.2"/>
    <row r="51121" hidden="1" x14ac:dyDescent="0.2"/>
    <row r="51122" hidden="1" x14ac:dyDescent="0.2"/>
    <row r="51123" hidden="1" x14ac:dyDescent="0.2"/>
    <row r="51124" hidden="1" x14ac:dyDescent="0.2"/>
    <row r="51125" hidden="1" x14ac:dyDescent="0.2"/>
    <row r="51126" hidden="1" x14ac:dyDescent="0.2"/>
    <row r="51127" hidden="1" x14ac:dyDescent="0.2"/>
    <row r="51128" hidden="1" x14ac:dyDescent="0.2"/>
    <row r="51129" hidden="1" x14ac:dyDescent="0.2"/>
    <row r="51130" hidden="1" x14ac:dyDescent="0.2"/>
    <row r="51131" hidden="1" x14ac:dyDescent="0.2"/>
    <row r="51132" hidden="1" x14ac:dyDescent="0.2"/>
    <row r="51133" hidden="1" x14ac:dyDescent="0.2"/>
    <row r="51134" hidden="1" x14ac:dyDescent="0.2"/>
    <row r="51135" hidden="1" x14ac:dyDescent="0.2"/>
    <row r="51136" hidden="1" x14ac:dyDescent="0.2"/>
    <row r="51137" hidden="1" x14ac:dyDescent="0.2"/>
    <row r="51138" hidden="1" x14ac:dyDescent="0.2"/>
    <row r="51139" hidden="1" x14ac:dyDescent="0.2"/>
    <row r="51140" hidden="1" x14ac:dyDescent="0.2"/>
    <row r="51141" hidden="1" x14ac:dyDescent="0.2"/>
    <row r="51142" hidden="1" x14ac:dyDescent="0.2"/>
    <row r="51143" hidden="1" x14ac:dyDescent="0.2"/>
    <row r="51144" hidden="1" x14ac:dyDescent="0.2"/>
    <row r="51145" hidden="1" x14ac:dyDescent="0.2"/>
    <row r="51146" hidden="1" x14ac:dyDescent="0.2"/>
    <row r="51147" hidden="1" x14ac:dyDescent="0.2"/>
    <row r="51148" hidden="1" x14ac:dyDescent="0.2"/>
    <row r="51149" hidden="1" x14ac:dyDescent="0.2"/>
    <row r="51150" hidden="1" x14ac:dyDescent="0.2"/>
    <row r="51151" hidden="1" x14ac:dyDescent="0.2"/>
    <row r="51152" hidden="1" x14ac:dyDescent="0.2"/>
    <row r="51153" hidden="1" x14ac:dyDescent="0.2"/>
    <row r="51154" hidden="1" x14ac:dyDescent="0.2"/>
    <row r="51155" hidden="1" x14ac:dyDescent="0.2"/>
    <row r="51156" hidden="1" x14ac:dyDescent="0.2"/>
    <row r="51157" hidden="1" x14ac:dyDescent="0.2"/>
    <row r="51158" hidden="1" x14ac:dyDescent="0.2"/>
    <row r="51159" hidden="1" x14ac:dyDescent="0.2"/>
    <row r="51160" hidden="1" x14ac:dyDescent="0.2"/>
    <row r="51161" hidden="1" x14ac:dyDescent="0.2"/>
    <row r="51162" hidden="1" x14ac:dyDescent="0.2"/>
    <row r="51163" hidden="1" x14ac:dyDescent="0.2"/>
    <row r="51164" hidden="1" x14ac:dyDescent="0.2"/>
    <row r="51165" hidden="1" x14ac:dyDescent="0.2"/>
    <row r="51166" hidden="1" x14ac:dyDescent="0.2"/>
    <row r="51167" hidden="1" x14ac:dyDescent="0.2"/>
    <row r="51168" hidden="1" x14ac:dyDescent="0.2"/>
    <row r="51169" hidden="1" x14ac:dyDescent="0.2"/>
    <row r="51170" hidden="1" x14ac:dyDescent="0.2"/>
    <row r="51171" hidden="1" x14ac:dyDescent="0.2"/>
    <row r="51172" hidden="1" x14ac:dyDescent="0.2"/>
    <row r="51173" hidden="1" x14ac:dyDescent="0.2"/>
    <row r="51174" hidden="1" x14ac:dyDescent="0.2"/>
    <row r="51175" hidden="1" x14ac:dyDescent="0.2"/>
    <row r="51176" hidden="1" x14ac:dyDescent="0.2"/>
    <row r="51177" hidden="1" x14ac:dyDescent="0.2"/>
    <row r="51178" hidden="1" x14ac:dyDescent="0.2"/>
    <row r="51179" hidden="1" x14ac:dyDescent="0.2"/>
    <row r="51180" hidden="1" x14ac:dyDescent="0.2"/>
    <row r="51181" hidden="1" x14ac:dyDescent="0.2"/>
    <row r="51182" hidden="1" x14ac:dyDescent="0.2"/>
    <row r="51183" hidden="1" x14ac:dyDescent="0.2"/>
    <row r="51184" hidden="1" x14ac:dyDescent="0.2"/>
    <row r="51185" hidden="1" x14ac:dyDescent="0.2"/>
    <row r="51186" hidden="1" x14ac:dyDescent="0.2"/>
    <row r="51187" hidden="1" x14ac:dyDescent="0.2"/>
    <row r="51188" hidden="1" x14ac:dyDescent="0.2"/>
    <row r="51189" hidden="1" x14ac:dyDescent="0.2"/>
    <row r="51190" hidden="1" x14ac:dyDescent="0.2"/>
    <row r="51191" hidden="1" x14ac:dyDescent="0.2"/>
    <row r="51192" hidden="1" x14ac:dyDescent="0.2"/>
    <row r="51193" hidden="1" x14ac:dyDescent="0.2"/>
    <row r="51194" hidden="1" x14ac:dyDescent="0.2"/>
    <row r="51195" hidden="1" x14ac:dyDescent="0.2"/>
    <row r="51196" hidden="1" x14ac:dyDescent="0.2"/>
    <row r="51197" hidden="1" x14ac:dyDescent="0.2"/>
    <row r="51198" hidden="1" x14ac:dyDescent="0.2"/>
    <row r="51199" hidden="1" x14ac:dyDescent="0.2"/>
    <row r="51200" hidden="1" x14ac:dyDescent="0.2"/>
    <row r="51201" hidden="1" x14ac:dyDescent="0.2"/>
    <row r="51202" hidden="1" x14ac:dyDescent="0.2"/>
    <row r="51203" hidden="1" x14ac:dyDescent="0.2"/>
    <row r="51204" hidden="1" x14ac:dyDescent="0.2"/>
    <row r="51205" hidden="1" x14ac:dyDescent="0.2"/>
    <row r="51206" hidden="1" x14ac:dyDescent="0.2"/>
    <row r="51207" hidden="1" x14ac:dyDescent="0.2"/>
    <row r="51208" hidden="1" x14ac:dyDescent="0.2"/>
    <row r="51209" hidden="1" x14ac:dyDescent="0.2"/>
    <row r="51210" hidden="1" x14ac:dyDescent="0.2"/>
    <row r="51211" hidden="1" x14ac:dyDescent="0.2"/>
    <row r="51212" hidden="1" x14ac:dyDescent="0.2"/>
    <row r="51213" hidden="1" x14ac:dyDescent="0.2"/>
    <row r="51214" hidden="1" x14ac:dyDescent="0.2"/>
    <row r="51215" hidden="1" x14ac:dyDescent="0.2"/>
    <row r="51216" hidden="1" x14ac:dyDescent="0.2"/>
    <row r="51217" hidden="1" x14ac:dyDescent="0.2"/>
    <row r="51218" hidden="1" x14ac:dyDescent="0.2"/>
    <row r="51219" hidden="1" x14ac:dyDescent="0.2"/>
    <row r="51220" hidden="1" x14ac:dyDescent="0.2"/>
    <row r="51221" hidden="1" x14ac:dyDescent="0.2"/>
    <row r="51222" hidden="1" x14ac:dyDescent="0.2"/>
    <row r="51223" hidden="1" x14ac:dyDescent="0.2"/>
    <row r="51224" hidden="1" x14ac:dyDescent="0.2"/>
    <row r="51225" hidden="1" x14ac:dyDescent="0.2"/>
    <row r="51226" hidden="1" x14ac:dyDescent="0.2"/>
    <row r="51227" hidden="1" x14ac:dyDescent="0.2"/>
    <row r="51228" hidden="1" x14ac:dyDescent="0.2"/>
    <row r="51229" hidden="1" x14ac:dyDescent="0.2"/>
    <row r="51230" hidden="1" x14ac:dyDescent="0.2"/>
    <row r="51231" hidden="1" x14ac:dyDescent="0.2"/>
    <row r="51232" hidden="1" x14ac:dyDescent="0.2"/>
    <row r="51233" hidden="1" x14ac:dyDescent="0.2"/>
    <row r="51234" hidden="1" x14ac:dyDescent="0.2"/>
    <row r="51235" hidden="1" x14ac:dyDescent="0.2"/>
    <row r="51236" hidden="1" x14ac:dyDescent="0.2"/>
    <row r="51237" hidden="1" x14ac:dyDescent="0.2"/>
    <row r="51238" hidden="1" x14ac:dyDescent="0.2"/>
    <row r="51239" hidden="1" x14ac:dyDescent="0.2"/>
    <row r="51240" hidden="1" x14ac:dyDescent="0.2"/>
    <row r="51241" hidden="1" x14ac:dyDescent="0.2"/>
    <row r="51242" hidden="1" x14ac:dyDescent="0.2"/>
    <row r="51243" hidden="1" x14ac:dyDescent="0.2"/>
    <row r="51244" hidden="1" x14ac:dyDescent="0.2"/>
    <row r="51245" hidden="1" x14ac:dyDescent="0.2"/>
    <row r="51246" hidden="1" x14ac:dyDescent="0.2"/>
    <row r="51247" hidden="1" x14ac:dyDescent="0.2"/>
    <row r="51248" hidden="1" x14ac:dyDescent="0.2"/>
    <row r="51249" hidden="1" x14ac:dyDescent="0.2"/>
    <row r="51250" hidden="1" x14ac:dyDescent="0.2"/>
    <row r="51251" hidden="1" x14ac:dyDescent="0.2"/>
    <row r="51252" hidden="1" x14ac:dyDescent="0.2"/>
    <row r="51253" hidden="1" x14ac:dyDescent="0.2"/>
    <row r="51254" hidden="1" x14ac:dyDescent="0.2"/>
    <row r="51255" hidden="1" x14ac:dyDescent="0.2"/>
    <row r="51256" hidden="1" x14ac:dyDescent="0.2"/>
    <row r="51257" hidden="1" x14ac:dyDescent="0.2"/>
    <row r="51258" hidden="1" x14ac:dyDescent="0.2"/>
    <row r="51259" hidden="1" x14ac:dyDescent="0.2"/>
    <row r="51260" hidden="1" x14ac:dyDescent="0.2"/>
    <row r="51261" hidden="1" x14ac:dyDescent="0.2"/>
    <row r="51262" hidden="1" x14ac:dyDescent="0.2"/>
    <row r="51263" hidden="1" x14ac:dyDescent="0.2"/>
    <row r="51264" hidden="1" x14ac:dyDescent="0.2"/>
    <row r="51265" hidden="1" x14ac:dyDescent="0.2"/>
    <row r="51266" hidden="1" x14ac:dyDescent="0.2"/>
    <row r="51267" hidden="1" x14ac:dyDescent="0.2"/>
    <row r="51268" hidden="1" x14ac:dyDescent="0.2"/>
    <row r="51269" hidden="1" x14ac:dyDescent="0.2"/>
    <row r="51270" hidden="1" x14ac:dyDescent="0.2"/>
    <row r="51271" hidden="1" x14ac:dyDescent="0.2"/>
    <row r="51272" hidden="1" x14ac:dyDescent="0.2"/>
    <row r="51273" hidden="1" x14ac:dyDescent="0.2"/>
    <row r="51274" hidden="1" x14ac:dyDescent="0.2"/>
    <row r="51275" hidden="1" x14ac:dyDescent="0.2"/>
    <row r="51276" hidden="1" x14ac:dyDescent="0.2"/>
    <row r="51277" hidden="1" x14ac:dyDescent="0.2"/>
    <row r="51278" hidden="1" x14ac:dyDescent="0.2"/>
    <row r="51279" hidden="1" x14ac:dyDescent="0.2"/>
    <row r="51280" hidden="1" x14ac:dyDescent="0.2"/>
    <row r="51281" hidden="1" x14ac:dyDescent="0.2"/>
    <row r="51282" hidden="1" x14ac:dyDescent="0.2"/>
    <row r="51283" hidden="1" x14ac:dyDescent="0.2"/>
    <row r="51284" hidden="1" x14ac:dyDescent="0.2"/>
    <row r="51285" hidden="1" x14ac:dyDescent="0.2"/>
    <row r="51286" hidden="1" x14ac:dyDescent="0.2"/>
    <row r="51287" hidden="1" x14ac:dyDescent="0.2"/>
    <row r="51288" hidden="1" x14ac:dyDescent="0.2"/>
    <row r="51289" hidden="1" x14ac:dyDescent="0.2"/>
    <row r="51290" hidden="1" x14ac:dyDescent="0.2"/>
    <row r="51291" hidden="1" x14ac:dyDescent="0.2"/>
    <row r="51292" hidden="1" x14ac:dyDescent="0.2"/>
    <row r="51293" hidden="1" x14ac:dyDescent="0.2"/>
    <row r="51294" hidden="1" x14ac:dyDescent="0.2"/>
    <row r="51295" hidden="1" x14ac:dyDescent="0.2"/>
    <row r="51296" hidden="1" x14ac:dyDescent="0.2"/>
    <row r="51297" hidden="1" x14ac:dyDescent="0.2"/>
    <row r="51298" hidden="1" x14ac:dyDescent="0.2"/>
    <row r="51299" hidden="1" x14ac:dyDescent="0.2"/>
    <row r="51300" hidden="1" x14ac:dyDescent="0.2"/>
    <row r="51301" hidden="1" x14ac:dyDescent="0.2"/>
    <row r="51302" hidden="1" x14ac:dyDescent="0.2"/>
    <row r="51303" hidden="1" x14ac:dyDescent="0.2"/>
    <row r="51304" hidden="1" x14ac:dyDescent="0.2"/>
    <row r="51305" hidden="1" x14ac:dyDescent="0.2"/>
    <row r="51306" hidden="1" x14ac:dyDescent="0.2"/>
    <row r="51307" hidden="1" x14ac:dyDescent="0.2"/>
    <row r="51308" hidden="1" x14ac:dyDescent="0.2"/>
    <row r="51309" hidden="1" x14ac:dyDescent="0.2"/>
    <row r="51310" hidden="1" x14ac:dyDescent="0.2"/>
    <row r="51311" hidden="1" x14ac:dyDescent="0.2"/>
    <row r="51312" hidden="1" x14ac:dyDescent="0.2"/>
    <row r="51313" hidden="1" x14ac:dyDescent="0.2"/>
    <row r="51314" hidden="1" x14ac:dyDescent="0.2"/>
    <row r="51315" hidden="1" x14ac:dyDescent="0.2"/>
    <row r="51316" hidden="1" x14ac:dyDescent="0.2"/>
    <row r="51317" hidden="1" x14ac:dyDescent="0.2"/>
    <row r="51318" hidden="1" x14ac:dyDescent="0.2"/>
    <row r="51319" hidden="1" x14ac:dyDescent="0.2"/>
    <row r="51320" hidden="1" x14ac:dyDescent="0.2"/>
    <row r="51321" hidden="1" x14ac:dyDescent="0.2"/>
    <row r="51322" hidden="1" x14ac:dyDescent="0.2"/>
    <row r="51323" hidden="1" x14ac:dyDescent="0.2"/>
    <row r="51324" hidden="1" x14ac:dyDescent="0.2"/>
    <row r="51325" hidden="1" x14ac:dyDescent="0.2"/>
    <row r="51326" hidden="1" x14ac:dyDescent="0.2"/>
    <row r="51327" hidden="1" x14ac:dyDescent="0.2"/>
    <row r="51328" hidden="1" x14ac:dyDescent="0.2"/>
    <row r="51329" hidden="1" x14ac:dyDescent="0.2"/>
    <row r="51330" hidden="1" x14ac:dyDescent="0.2"/>
    <row r="51331" hidden="1" x14ac:dyDescent="0.2"/>
    <row r="51332" hidden="1" x14ac:dyDescent="0.2"/>
    <row r="51333" hidden="1" x14ac:dyDescent="0.2"/>
    <row r="51334" hidden="1" x14ac:dyDescent="0.2"/>
    <row r="51335" hidden="1" x14ac:dyDescent="0.2"/>
    <row r="51336" hidden="1" x14ac:dyDescent="0.2"/>
    <row r="51337" hidden="1" x14ac:dyDescent="0.2"/>
    <row r="51338" hidden="1" x14ac:dyDescent="0.2"/>
    <row r="51339" hidden="1" x14ac:dyDescent="0.2"/>
    <row r="51340" hidden="1" x14ac:dyDescent="0.2"/>
    <row r="51341" hidden="1" x14ac:dyDescent="0.2"/>
    <row r="51342" hidden="1" x14ac:dyDescent="0.2"/>
    <row r="51343" hidden="1" x14ac:dyDescent="0.2"/>
    <row r="51344" hidden="1" x14ac:dyDescent="0.2"/>
    <row r="51345" hidden="1" x14ac:dyDescent="0.2"/>
    <row r="51346" hidden="1" x14ac:dyDescent="0.2"/>
    <row r="51347" hidden="1" x14ac:dyDescent="0.2"/>
    <row r="51348" hidden="1" x14ac:dyDescent="0.2"/>
    <row r="51349" hidden="1" x14ac:dyDescent="0.2"/>
    <row r="51350" hidden="1" x14ac:dyDescent="0.2"/>
    <row r="51351" hidden="1" x14ac:dyDescent="0.2"/>
    <row r="51352" hidden="1" x14ac:dyDescent="0.2"/>
    <row r="51353" hidden="1" x14ac:dyDescent="0.2"/>
    <row r="51354" hidden="1" x14ac:dyDescent="0.2"/>
    <row r="51355" hidden="1" x14ac:dyDescent="0.2"/>
    <row r="51356" hidden="1" x14ac:dyDescent="0.2"/>
    <row r="51357" hidden="1" x14ac:dyDescent="0.2"/>
    <row r="51358" hidden="1" x14ac:dyDescent="0.2"/>
    <row r="51359" hidden="1" x14ac:dyDescent="0.2"/>
    <row r="51360" hidden="1" x14ac:dyDescent="0.2"/>
    <row r="51361" hidden="1" x14ac:dyDescent="0.2"/>
    <row r="51362" hidden="1" x14ac:dyDescent="0.2"/>
    <row r="51363" hidden="1" x14ac:dyDescent="0.2"/>
    <row r="51364" hidden="1" x14ac:dyDescent="0.2"/>
    <row r="51365" hidden="1" x14ac:dyDescent="0.2"/>
    <row r="51366" hidden="1" x14ac:dyDescent="0.2"/>
    <row r="51367" hidden="1" x14ac:dyDescent="0.2"/>
    <row r="51368" hidden="1" x14ac:dyDescent="0.2"/>
    <row r="51369" hidden="1" x14ac:dyDescent="0.2"/>
    <row r="51370" hidden="1" x14ac:dyDescent="0.2"/>
    <row r="51371" hidden="1" x14ac:dyDescent="0.2"/>
    <row r="51372" hidden="1" x14ac:dyDescent="0.2"/>
    <row r="51373" hidden="1" x14ac:dyDescent="0.2"/>
    <row r="51374" hidden="1" x14ac:dyDescent="0.2"/>
    <row r="51375" hidden="1" x14ac:dyDescent="0.2"/>
    <row r="51376" hidden="1" x14ac:dyDescent="0.2"/>
    <row r="51377" hidden="1" x14ac:dyDescent="0.2"/>
    <row r="51378" hidden="1" x14ac:dyDescent="0.2"/>
    <row r="51379" hidden="1" x14ac:dyDescent="0.2"/>
    <row r="51380" hidden="1" x14ac:dyDescent="0.2"/>
    <row r="51381" hidden="1" x14ac:dyDescent="0.2"/>
    <row r="51382" hidden="1" x14ac:dyDescent="0.2"/>
    <row r="51383" hidden="1" x14ac:dyDescent="0.2"/>
    <row r="51384" hidden="1" x14ac:dyDescent="0.2"/>
    <row r="51385" hidden="1" x14ac:dyDescent="0.2"/>
    <row r="51386" hidden="1" x14ac:dyDescent="0.2"/>
    <row r="51387" hidden="1" x14ac:dyDescent="0.2"/>
    <row r="51388" hidden="1" x14ac:dyDescent="0.2"/>
    <row r="51389" hidden="1" x14ac:dyDescent="0.2"/>
    <row r="51390" hidden="1" x14ac:dyDescent="0.2"/>
    <row r="51391" hidden="1" x14ac:dyDescent="0.2"/>
    <row r="51392" hidden="1" x14ac:dyDescent="0.2"/>
    <row r="51393" hidden="1" x14ac:dyDescent="0.2"/>
    <row r="51394" hidden="1" x14ac:dyDescent="0.2"/>
    <row r="51395" hidden="1" x14ac:dyDescent="0.2"/>
    <row r="51396" hidden="1" x14ac:dyDescent="0.2"/>
    <row r="51397" hidden="1" x14ac:dyDescent="0.2"/>
    <row r="51398" hidden="1" x14ac:dyDescent="0.2"/>
    <row r="51399" hidden="1" x14ac:dyDescent="0.2"/>
    <row r="51400" hidden="1" x14ac:dyDescent="0.2"/>
    <row r="51401" hidden="1" x14ac:dyDescent="0.2"/>
    <row r="51402" hidden="1" x14ac:dyDescent="0.2"/>
    <row r="51403" hidden="1" x14ac:dyDescent="0.2"/>
    <row r="51404" hidden="1" x14ac:dyDescent="0.2"/>
    <row r="51405" hidden="1" x14ac:dyDescent="0.2"/>
    <row r="51406" hidden="1" x14ac:dyDescent="0.2"/>
    <row r="51407" hidden="1" x14ac:dyDescent="0.2"/>
    <row r="51408" hidden="1" x14ac:dyDescent="0.2"/>
    <row r="51409" hidden="1" x14ac:dyDescent="0.2"/>
    <row r="51410" hidden="1" x14ac:dyDescent="0.2"/>
    <row r="51411" hidden="1" x14ac:dyDescent="0.2"/>
    <row r="51412" hidden="1" x14ac:dyDescent="0.2"/>
    <row r="51413" hidden="1" x14ac:dyDescent="0.2"/>
    <row r="51414" hidden="1" x14ac:dyDescent="0.2"/>
    <row r="51415" hidden="1" x14ac:dyDescent="0.2"/>
    <row r="51416" hidden="1" x14ac:dyDescent="0.2"/>
    <row r="51417" hidden="1" x14ac:dyDescent="0.2"/>
    <row r="51418" hidden="1" x14ac:dyDescent="0.2"/>
    <row r="51419" hidden="1" x14ac:dyDescent="0.2"/>
    <row r="51420" hidden="1" x14ac:dyDescent="0.2"/>
    <row r="51421" hidden="1" x14ac:dyDescent="0.2"/>
    <row r="51422" hidden="1" x14ac:dyDescent="0.2"/>
    <row r="51423" hidden="1" x14ac:dyDescent="0.2"/>
    <row r="51424" hidden="1" x14ac:dyDescent="0.2"/>
    <row r="51425" hidden="1" x14ac:dyDescent="0.2"/>
    <row r="51426" hidden="1" x14ac:dyDescent="0.2"/>
    <row r="51427" hidden="1" x14ac:dyDescent="0.2"/>
    <row r="51428" hidden="1" x14ac:dyDescent="0.2"/>
    <row r="51429" hidden="1" x14ac:dyDescent="0.2"/>
    <row r="51430" hidden="1" x14ac:dyDescent="0.2"/>
    <row r="51431" hidden="1" x14ac:dyDescent="0.2"/>
    <row r="51432" hidden="1" x14ac:dyDescent="0.2"/>
    <row r="51433" hidden="1" x14ac:dyDescent="0.2"/>
    <row r="51434" hidden="1" x14ac:dyDescent="0.2"/>
    <row r="51435" hidden="1" x14ac:dyDescent="0.2"/>
    <row r="51436" hidden="1" x14ac:dyDescent="0.2"/>
    <row r="51437" hidden="1" x14ac:dyDescent="0.2"/>
    <row r="51438" hidden="1" x14ac:dyDescent="0.2"/>
    <row r="51439" hidden="1" x14ac:dyDescent="0.2"/>
    <row r="51440" hidden="1" x14ac:dyDescent="0.2"/>
    <row r="51441" hidden="1" x14ac:dyDescent="0.2"/>
    <row r="51442" hidden="1" x14ac:dyDescent="0.2"/>
    <row r="51443" hidden="1" x14ac:dyDescent="0.2"/>
    <row r="51444" hidden="1" x14ac:dyDescent="0.2"/>
    <row r="51445" hidden="1" x14ac:dyDescent="0.2"/>
    <row r="51446" hidden="1" x14ac:dyDescent="0.2"/>
    <row r="51447" hidden="1" x14ac:dyDescent="0.2"/>
    <row r="51448" hidden="1" x14ac:dyDescent="0.2"/>
    <row r="51449" hidden="1" x14ac:dyDescent="0.2"/>
    <row r="51450" hidden="1" x14ac:dyDescent="0.2"/>
    <row r="51451" hidden="1" x14ac:dyDescent="0.2"/>
    <row r="51452" hidden="1" x14ac:dyDescent="0.2"/>
    <row r="51453" hidden="1" x14ac:dyDescent="0.2"/>
    <row r="51454" hidden="1" x14ac:dyDescent="0.2"/>
    <row r="51455" hidden="1" x14ac:dyDescent="0.2"/>
    <row r="51456" hidden="1" x14ac:dyDescent="0.2"/>
    <row r="51457" hidden="1" x14ac:dyDescent="0.2"/>
    <row r="51458" hidden="1" x14ac:dyDescent="0.2"/>
    <row r="51459" hidden="1" x14ac:dyDescent="0.2"/>
    <row r="51460" hidden="1" x14ac:dyDescent="0.2"/>
    <row r="51461" hidden="1" x14ac:dyDescent="0.2"/>
    <row r="51462" hidden="1" x14ac:dyDescent="0.2"/>
    <row r="51463" hidden="1" x14ac:dyDescent="0.2"/>
    <row r="51464" hidden="1" x14ac:dyDescent="0.2"/>
    <row r="51465" hidden="1" x14ac:dyDescent="0.2"/>
    <row r="51466" hidden="1" x14ac:dyDescent="0.2"/>
    <row r="51467" hidden="1" x14ac:dyDescent="0.2"/>
    <row r="51468" hidden="1" x14ac:dyDescent="0.2"/>
    <row r="51469" hidden="1" x14ac:dyDescent="0.2"/>
    <row r="51470" hidden="1" x14ac:dyDescent="0.2"/>
    <row r="51471" hidden="1" x14ac:dyDescent="0.2"/>
    <row r="51472" hidden="1" x14ac:dyDescent="0.2"/>
    <row r="51473" hidden="1" x14ac:dyDescent="0.2"/>
    <row r="51474" hidden="1" x14ac:dyDescent="0.2"/>
    <row r="51475" hidden="1" x14ac:dyDescent="0.2"/>
    <row r="51476" hidden="1" x14ac:dyDescent="0.2"/>
    <row r="51477" hidden="1" x14ac:dyDescent="0.2"/>
    <row r="51478" hidden="1" x14ac:dyDescent="0.2"/>
    <row r="51479" hidden="1" x14ac:dyDescent="0.2"/>
    <row r="51480" hidden="1" x14ac:dyDescent="0.2"/>
    <row r="51481" hidden="1" x14ac:dyDescent="0.2"/>
    <row r="51482" hidden="1" x14ac:dyDescent="0.2"/>
    <row r="51483" hidden="1" x14ac:dyDescent="0.2"/>
    <row r="51484" hidden="1" x14ac:dyDescent="0.2"/>
    <row r="51485" hidden="1" x14ac:dyDescent="0.2"/>
    <row r="51486" hidden="1" x14ac:dyDescent="0.2"/>
    <row r="51487" hidden="1" x14ac:dyDescent="0.2"/>
    <row r="51488" hidden="1" x14ac:dyDescent="0.2"/>
    <row r="51489" hidden="1" x14ac:dyDescent="0.2"/>
    <row r="51490" hidden="1" x14ac:dyDescent="0.2"/>
    <row r="51491" hidden="1" x14ac:dyDescent="0.2"/>
    <row r="51492" hidden="1" x14ac:dyDescent="0.2"/>
    <row r="51493" hidden="1" x14ac:dyDescent="0.2"/>
    <row r="51494" hidden="1" x14ac:dyDescent="0.2"/>
    <row r="51495" hidden="1" x14ac:dyDescent="0.2"/>
    <row r="51496" hidden="1" x14ac:dyDescent="0.2"/>
    <row r="51497" hidden="1" x14ac:dyDescent="0.2"/>
    <row r="51498" hidden="1" x14ac:dyDescent="0.2"/>
    <row r="51499" hidden="1" x14ac:dyDescent="0.2"/>
    <row r="51500" hidden="1" x14ac:dyDescent="0.2"/>
    <row r="51501" hidden="1" x14ac:dyDescent="0.2"/>
    <row r="51502" hidden="1" x14ac:dyDescent="0.2"/>
    <row r="51503" hidden="1" x14ac:dyDescent="0.2"/>
    <row r="51504" hidden="1" x14ac:dyDescent="0.2"/>
    <row r="51505" hidden="1" x14ac:dyDescent="0.2"/>
    <row r="51506" hidden="1" x14ac:dyDescent="0.2"/>
    <row r="51507" hidden="1" x14ac:dyDescent="0.2"/>
    <row r="51508" hidden="1" x14ac:dyDescent="0.2"/>
    <row r="51509" hidden="1" x14ac:dyDescent="0.2"/>
    <row r="51510" hidden="1" x14ac:dyDescent="0.2"/>
    <row r="51511" hidden="1" x14ac:dyDescent="0.2"/>
    <row r="51512" hidden="1" x14ac:dyDescent="0.2"/>
    <row r="51513" hidden="1" x14ac:dyDescent="0.2"/>
    <row r="51514" hidden="1" x14ac:dyDescent="0.2"/>
    <row r="51515" hidden="1" x14ac:dyDescent="0.2"/>
    <row r="51516" hidden="1" x14ac:dyDescent="0.2"/>
    <row r="51517" hidden="1" x14ac:dyDescent="0.2"/>
    <row r="51518" hidden="1" x14ac:dyDescent="0.2"/>
    <row r="51519" hidden="1" x14ac:dyDescent="0.2"/>
    <row r="51520" hidden="1" x14ac:dyDescent="0.2"/>
    <row r="51521" hidden="1" x14ac:dyDescent="0.2"/>
    <row r="51522" hidden="1" x14ac:dyDescent="0.2"/>
    <row r="51523" hidden="1" x14ac:dyDescent="0.2"/>
    <row r="51524" hidden="1" x14ac:dyDescent="0.2"/>
    <row r="51525" hidden="1" x14ac:dyDescent="0.2"/>
    <row r="51526" hidden="1" x14ac:dyDescent="0.2"/>
    <row r="51527" hidden="1" x14ac:dyDescent="0.2"/>
    <row r="51528" hidden="1" x14ac:dyDescent="0.2"/>
    <row r="51529" hidden="1" x14ac:dyDescent="0.2"/>
    <row r="51530" hidden="1" x14ac:dyDescent="0.2"/>
    <row r="51531" hidden="1" x14ac:dyDescent="0.2"/>
    <row r="51532" hidden="1" x14ac:dyDescent="0.2"/>
    <row r="51533" hidden="1" x14ac:dyDescent="0.2"/>
    <row r="51534" hidden="1" x14ac:dyDescent="0.2"/>
    <row r="51535" hidden="1" x14ac:dyDescent="0.2"/>
    <row r="51536" hidden="1" x14ac:dyDescent="0.2"/>
    <row r="51537" hidden="1" x14ac:dyDescent="0.2"/>
    <row r="51538" hidden="1" x14ac:dyDescent="0.2"/>
    <row r="51539" hidden="1" x14ac:dyDescent="0.2"/>
    <row r="51540" hidden="1" x14ac:dyDescent="0.2"/>
    <row r="51541" hidden="1" x14ac:dyDescent="0.2"/>
    <row r="51542" hidden="1" x14ac:dyDescent="0.2"/>
    <row r="51543" hidden="1" x14ac:dyDescent="0.2"/>
    <row r="51544" hidden="1" x14ac:dyDescent="0.2"/>
    <row r="51545" hidden="1" x14ac:dyDescent="0.2"/>
    <row r="51546" hidden="1" x14ac:dyDescent="0.2"/>
    <row r="51547" hidden="1" x14ac:dyDescent="0.2"/>
    <row r="51548" hidden="1" x14ac:dyDescent="0.2"/>
    <row r="51549" hidden="1" x14ac:dyDescent="0.2"/>
    <row r="51550" hidden="1" x14ac:dyDescent="0.2"/>
    <row r="51551" hidden="1" x14ac:dyDescent="0.2"/>
    <row r="51552" hidden="1" x14ac:dyDescent="0.2"/>
    <row r="51553" hidden="1" x14ac:dyDescent="0.2"/>
    <row r="51554" hidden="1" x14ac:dyDescent="0.2"/>
    <row r="51555" hidden="1" x14ac:dyDescent="0.2"/>
    <row r="51556" hidden="1" x14ac:dyDescent="0.2"/>
    <row r="51557" hidden="1" x14ac:dyDescent="0.2"/>
    <row r="51558" hidden="1" x14ac:dyDescent="0.2"/>
    <row r="51559" hidden="1" x14ac:dyDescent="0.2"/>
    <row r="51560" hidden="1" x14ac:dyDescent="0.2"/>
    <row r="51561" hidden="1" x14ac:dyDescent="0.2"/>
    <row r="51562" hidden="1" x14ac:dyDescent="0.2"/>
    <row r="51563" hidden="1" x14ac:dyDescent="0.2"/>
    <row r="51564" hidden="1" x14ac:dyDescent="0.2"/>
    <row r="51565" hidden="1" x14ac:dyDescent="0.2"/>
    <row r="51566" hidden="1" x14ac:dyDescent="0.2"/>
    <row r="51567" hidden="1" x14ac:dyDescent="0.2"/>
    <row r="51568" hidden="1" x14ac:dyDescent="0.2"/>
    <row r="51569" hidden="1" x14ac:dyDescent="0.2"/>
    <row r="51570" hidden="1" x14ac:dyDescent="0.2"/>
    <row r="51571" hidden="1" x14ac:dyDescent="0.2"/>
    <row r="51572" hidden="1" x14ac:dyDescent="0.2"/>
    <row r="51573" hidden="1" x14ac:dyDescent="0.2"/>
    <row r="51574" hidden="1" x14ac:dyDescent="0.2"/>
    <row r="51575" hidden="1" x14ac:dyDescent="0.2"/>
    <row r="51576" hidden="1" x14ac:dyDescent="0.2"/>
    <row r="51577" hidden="1" x14ac:dyDescent="0.2"/>
    <row r="51578" hidden="1" x14ac:dyDescent="0.2"/>
    <row r="51579" hidden="1" x14ac:dyDescent="0.2"/>
    <row r="51580" hidden="1" x14ac:dyDescent="0.2"/>
    <row r="51581" hidden="1" x14ac:dyDescent="0.2"/>
    <row r="51582" hidden="1" x14ac:dyDescent="0.2"/>
    <row r="51583" hidden="1" x14ac:dyDescent="0.2"/>
    <row r="51584" hidden="1" x14ac:dyDescent="0.2"/>
    <row r="51585" hidden="1" x14ac:dyDescent="0.2"/>
    <row r="51586" hidden="1" x14ac:dyDescent="0.2"/>
    <row r="51587" hidden="1" x14ac:dyDescent="0.2"/>
    <row r="51588" hidden="1" x14ac:dyDescent="0.2"/>
    <row r="51589" hidden="1" x14ac:dyDescent="0.2"/>
    <row r="51590" hidden="1" x14ac:dyDescent="0.2"/>
    <row r="51591" hidden="1" x14ac:dyDescent="0.2"/>
    <row r="51592" hidden="1" x14ac:dyDescent="0.2"/>
    <row r="51593" hidden="1" x14ac:dyDescent="0.2"/>
    <row r="51594" hidden="1" x14ac:dyDescent="0.2"/>
    <row r="51595" hidden="1" x14ac:dyDescent="0.2"/>
    <row r="51596" hidden="1" x14ac:dyDescent="0.2"/>
    <row r="51597" hidden="1" x14ac:dyDescent="0.2"/>
    <row r="51598" hidden="1" x14ac:dyDescent="0.2"/>
    <row r="51599" hidden="1" x14ac:dyDescent="0.2"/>
    <row r="51600" hidden="1" x14ac:dyDescent="0.2"/>
    <row r="51601" hidden="1" x14ac:dyDescent="0.2"/>
    <row r="51602" hidden="1" x14ac:dyDescent="0.2"/>
    <row r="51603" hidden="1" x14ac:dyDescent="0.2"/>
    <row r="51604" hidden="1" x14ac:dyDescent="0.2"/>
    <row r="51605" hidden="1" x14ac:dyDescent="0.2"/>
    <row r="51606" hidden="1" x14ac:dyDescent="0.2"/>
    <row r="51607" hidden="1" x14ac:dyDescent="0.2"/>
    <row r="51608" hidden="1" x14ac:dyDescent="0.2"/>
    <row r="51609" hidden="1" x14ac:dyDescent="0.2"/>
    <row r="51610" hidden="1" x14ac:dyDescent="0.2"/>
    <row r="51611" hidden="1" x14ac:dyDescent="0.2"/>
    <row r="51612" hidden="1" x14ac:dyDescent="0.2"/>
    <row r="51613" hidden="1" x14ac:dyDescent="0.2"/>
    <row r="51614" hidden="1" x14ac:dyDescent="0.2"/>
    <row r="51615" hidden="1" x14ac:dyDescent="0.2"/>
    <row r="51616" hidden="1" x14ac:dyDescent="0.2"/>
    <row r="51617" hidden="1" x14ac:dyDescent="0.2"/>
    <row r="51618" hidden="1" x14ac:dyDescent="0.2"/>
    <row r="51619" hidden="1" x14ac:dyDescent="0.2"/>
    <row r="51620" hidden="1" x14ac:dyDescent="0.2"/>
    <row r="51621" hidden="1" x14ac:dyDescent="0.2"/>
    <row r="51622" hidden="1" x14ac:dyDescent="0.2"/>
    <row r="51623" hidden="1" x14ac:dyDescent="0.2"/>
    <row r="51624" hidden="1" x14ac:dyDescent="0.2"/>
    <row r="51625" hidden="1" x14ac:dyDescent="0.2"/>
    <row r="51626" hidden="1" x14ac:dyDescent="0.2"/>
    <row r="51627" hidden="1" x14ac:dyDescent="0.2"/>
    <row r="51628" hidden="1" x14ac:dyDescent="0.2"/>
    <row r="51629" hidden="1" x14ac:dyDescent="0.2"/>
    <row r="51630" hidden="1" x14ac:dyDescent="0.2"/>
    <row r="51631" hidden="1" x14ac:dyDescent="0.2"/>
    <row r="51632" hidden="1" x14ac:dyDescent="0.2"/>
    <row r="51633" hidden="1" x14ac:dyDescent="0.2"/>
    <row r="51634" hidden="1" x14ac:dyDescent="0.2"/>
    <row r="51635" hidden="1" x14ac:dyDescent="0.2"/>
    <row r="51636" hidden="1" x14ac:dyDescent="0.2"/>
    <row r="51637" hidden="1" x14ac:dyDescent="0.2"/>
    <row r="51638" hidden="1" x14ac:dyDescent="0.2"/>
    <row r="51639" hidden="1" x14ac:dyDescent="0.2"/>
    <row r="51640" hidden="1" x14ac:dyDescent="0.2"/>
    <row r="51641" hidden="1" x14ac:dyDescent="0.2"/>
    <row r="51642" hidden="1" x14ac:dyDescent="0.2"/>
    <row r="51643" hidden="1" x14ac:dyDescent="0.2"/>
    <row r="51644" hidden="1" x14ac:dyDescent="0.2"/>
    <row r="51645" hidden="1" x14ac:dyDescent="0.2"/>
    <row r="51646" hidden="1" x14ac:dyDescent="0.2"/>
    <row r="51647" hidden="1" x14ac:dyDescent="0.2"/>
    <row r="51648" hidden="1" x14ac:dyDescent="0.2"/>
    <row r="51649" hidden="1" x14ac:dyDescent="0.2"/>
    <row r="51650" hidden="1" x14ac:dyDescent="0.2"/>
    <row r="51651" hidden="1" x14ac:dyDescent="0.2"/>
    <row r="51652" hidden="1" x14ac:dyDescent="0.2"/>
    <row r="51653" hidden="1" x14ac:dyDescent="0.2"/>
    <row r="51654" hidden="1" x14ac:dyDescent="0.2"/>
    <row r="51655" hidden="1" x14ac:dyDescent="0.2"/>
    <row r="51656" hidden="1" x14ac:dyDescent="0.2"/>
    <row r="51657" hidden="1" x14ac:dyDescent="0.2"/>
    <row r="51658" hidden="1" x14ac:dyDescent="0.2"/>
    <row r="51659" hidden="1" x14ac:dyDescent="0.2"/>
    <row r="51660" hidden="1" x14ac:dyDescent="0.2"/>
    <row r="51661" hidden="1" x14ac:dyDescent="0.2"/>
    <row r="51662" hidden="1" x14ac:dyDescent="0.2"/>
    <row r="51663" hidden="1" x14ac:dyDescent="0.2"/>
    <row r="51664" hidden="1" x14ac:dyDescent="0.2"/>
    <row r="51665" hidden="1" x14ac:dyDescent="0.2"/>
    <row r="51666" hidden="1" x14ac:dyDescent="0.2"/>
    <row r="51667" hidden="1" x14ac:dyDescent="0.2"/>
    <row r="51668" hidden="1" x14ac:dyDescent="0.2"/>
    <row r="51669" hidden="1" x14ac:dyDescent="0.2"/>
    <row r="51670" hidden="1" x14ac:dyDescent="0.2"/>
    <row r="51671" hidden="1" x14ac:dyDescent="0.2"/>
    <row r="51672" hidden="1" x14ac:dyDescent="0.2"/>
    <row r="51673" hidden="1" x14ac:dyDescent="0.2"/>
    <row r="51674" hidden="1" x14ac:dyDescent="0.2"/>
    <row r="51675" hidden="1" x14ac:dyDescent="0.2"/>
    <row r="51676" hidden="1" x14ac:dyDescent="0.2"/>
    <row r="51677" hidden="1" x14ac:dyDescent="0.2"/>
    <row r="51678" hidden="1" x14ac:dyDescent="0.2"/>
    <row r="51679" hidden="1" x14ac:dyDescent="0.2"/>
    <row r="51680" hidden="1" x14ac:dyDescent="0.2"/>
    <row r="51681" hidden="1" x14ac:dyDescent="0.2"/>
    <row r="51682" hidden="1" x14ac:dyDescent="0.2"/>
    <row r="51683" hidden="1" x14ac:dyDescent="0.2"/>
    <row r="51684" hidden="1" x14ac:dyDescent="0.2"/>
    <row r="51685" hidden="1" x14ac:dyDescent="0.2"/>
    <row r="51686" hidden="1" x14ac:dyDescent="0.2"/>
    <row r="51687" hidden="1" x14ac:dyDescent="0.2"/>
    <row r="51688" hidden="1" x14ac:dyDescent="0.2"/>
    <row r="51689" hidden="1" x14ac:dyDescent="0.2"/>
    <row r="51690" hidden="1" x14ac:dyDescent="0.2"/>
    <row r="51691" hidden="1" x14ac:dyDescent="0.2"/>
    <row r="51692" hidden="1" x14ac:dyDescent="0.2"/>
    <row r="51693" hidden="1" x14ac:dyDescent="0.2"/>
    <row r="51694" hidden="1" x14ac:dyDescent="0.2"/>
    <row r="51695" hidden="1" x14ac:dyDescent="0.2"/>
    <row r="51696" hidden="1" x14ac:dyDescent="0.2"/>
    <row r="51697" hidden="1" x14ac:dyDescent="0.2"/>
    <row r="51698" hidden="1" x14ac:dyDescent="0.2"/>
    <row r="51699" hidden="1" x14ac:dyDescent="0.2"/>
    <row r="51700" hidden="1" x14ac:dyDescent="0.2"/>
    <row r="51701" hidden="1" x14ac:dyDescent="0.2"/>
    <row r="51702" hidden="1" x14ac:dyDescent="0.2"/>
    <row r="51703" hidden="1" x14ac:dyDescent="0.2"/>
    <row r="51704" hidden="1" x14ac:dyDescent="0.2"/>
    <row r="51705" hidden="1" x14ac:dyDescent="0.2"/>
    <row r="51706" hidden="1" x14ac:dyDescent="0.2"/>
    <row r="51707" hidden="1" x14ac:dyDescent="0.2"/>
    <row r="51708" hidden="1" x14ac:dyDescent="0.2"/>
    <row r="51709" hidden="1" x14ac:dyDescent="0.2"/>
    <row r="51710" hidden="1" x14ac:dyDescent="0.2"/>
    <row r="51711" hidden="1" x14ac:dyDescent="0.2"/>
    <row r="51712" hidden="1" x14ac:dyDescent="0.2"/>
    <row r="51713" hidden="1" x14ac:dyDescent="0.2"/>
    <row r="51714" hidden="1" x14ac:dyDescent="0.2"/>
    <row r="51715" hidden="1" x14ac:dyDescent="0.2"/>
    <row r="51716" hidden="1" x14ac:dyDescent="0.2"/>
    <row r="51717" hidden="1" x14ac:dyDescent="0.2"/>
    <row r="51718" hidden="1" x14ac:dyDescent="0.2"/>
    <row r="51719" hidden="1" x14ac:dyDescent="0.2"/>
    <row r="51720" hidden="1" x14ac:dyDescent="0.2"/>
    <row r="51721" hidden="1" x14ac:dyDescent="0.2"/>
    <row r="51722" hidden="1" x14ac:dyDescent="0.2"/>
    <row r="51723" hidden="1" x14ac:dyDescent="0.2"/>
    <row r="51724" hidden="1" x14ac:dyDescent="0.2"/>
    <row r="51725" hidden="1" x14ac:dyDescent="0.2"/>
    <row r="51726" hidden="1" x14ac:dyDescent="0.2"/>
    <row r="51727" hidden="1" x14ac:dyDescent="0.2"/>
    <row r="51728" hidden="1" x14ac:dyDescent="0.2"/>
    <row r="51729" hidden="1" x14ac:dyDescent="0.2"/>
    <row r="51730" hidden="1" x14ac:dyDescent="0.2"/>
    <row r="51731" hidden="1" x14ac:dyDescent="0.2"/>
    <row r="51732" hidden="1" x14ac:dyDescent="0.2"/>
    <row r="51733" hidden="1" x14ac:dyDescent="0.2"/>
    <row r="51734" hidden="1" x14ac:dyDescent="0.2"/>
    <row r="51735" hidden="1" x14ac:dyDescent="0.2"/>
    <row r="51736" hidden="1" x14ac:dyDescent="0.2"/>
    <row r="51737" hidden="1" x14ac:dyDescent="0.2"/>
    <row r="51738" hidden="1" x14ac:dyDescent="0.2"/>
    <row r="51739" hidden="1" x14ac:dyDescent="0.2"/>
    <row r="51740" hidden="1" x14ac:dyDescent="0.2"/>
    <row r="51741" hidden="1" x14ac:dyDescent="0.2"/>
    <row r="51742" hidden="1" x14ac:dyDescent="0.2"/>
    <row r="51743" hidden="1" x14ac:dyDescent="0.2"/>
    <row r="51744" hidden="1" x14ac:dyDescent="0.2"/>
    <row r="51745" hidden="1" x14ac:dyDescent="0.2"/>
    <row r="51746" hidden="1" x14ac:dyDescent="0.2"/>
    <row r="51747" hidden="1" x14ac:dyDescent="0.2"/>
    <row r="51748" hidden="1" x14ac:dyDescent="0.2"/>
    <row r="51749" hidden="1" x14ac:dyDescent="0.2"/>
    <row r="51750" hidden="1" x14ac:dyDescent="0.2"/>
    <row r="51751" hidden="1" x14ac:dyDescent="0.2"/>
    <row r="51752" hidden="1" x14ac:dyDescent="0.2"/>
    <row r="51753" hidden="1" x14ac:dyDescent="0.2"/>
    <row r="51754" hidden="1" x14ac:dyDescent="0.2"/>
    <row r="51755" hidden="1" x14ac:dyDescent="0.2"/>
    <row r="51756" hidden="1" x14ac:dyDescent="0.2"/>
    <row r="51757" hidden="1" x14ac:dyDescent="0.2"/>
    <row r="51758" hidden="1" x14ac:dyDescent="0.2"/>
    <row r="51759" hidden="1" x14ac:dyDescent="0.2"/>
    <row r="51760" hidden="1" x14ac:dyDescent="0.2"/>
    <row r="51761" hidden="1" x14ac:dyDescent="0.2"/>
    <row r="51762" hidden="1" x14ac:dyDescent="0.2"/>
    <row r="51763" hidden="1" x14ac:dyDescent="0.2"/>
    <row r="51764" hidden="1" x14ac:dyDescent="0.2"/>
    <row r="51765" hidden="1" x14ac:dyDescent="0.2"/>
    <row r="51766" hidden="1" x14ac:dyDescent="0.2"/>
    <row r="51767" hidden="1" x14ac:dyDescent="0.2"/>
    <row r="51768" hidden="1" x14ac:dyDescent="0.2"/>
    <row r="51769" hidden="1" x14ac:dyDescent="0.2"/>
    <row r="51770" hidden="1" x14ac:dyDescent="0.2"/>
    <row r="51771" hidden="1" x14ac:dyDescent="0.2"/>
    <row r="51772" hidden="1" x14ac:dyDescent="0.2"/>
    <row r="51773" hidden="1" x14ac:dyDescent="0.2"/>
    <row r="51774" hidden="1" x14ac:dyDescent="0.2"/>
    <row r="51775" hidden="1" x14ac:dyDescent="0.2"/>
    <row r="51776" hidden="1" x14ac:dyDescent="0.2"/>
    <row r="51777" hidden="1" x14ac:dyDescent="0.2"/>
    <row r="51778" hidden="1" x14ac:dyDescent="0.2"/>
    <row r="51779" hidden="1" x14ac:dyDescent="0.2"/>
    <row r="51780" hidden="1" x14ac:dyDescent="0.2"/>
    <row r="51781" hidden="1" x14ac:dyDescent="0.2"/>
    <row r="51782" hidden="1" x14ac:dyDescent="0.2"/>
    <row r="51783" hidden="1" x14ac:dyDescent="0.2"/>
    <row r="51784" hidden="1" x14ac:dyDescent="0.2"/>
    <row r="51785" hidden="1" x14ac:dyDescent="0.2"/>
    <row r="51786" hidden="1" x14ac:dyDescent="0.2"/>
    <row r="51787" hidden="1" x14ac:dyDescent="0.2"/>
    <row r="51788" hidden="1" x14ac:dyDescent="0.2"/>
    <row r="51789" hidden="1" x14ac:dyDescent="0.2"/>
    <row r="51790" hidden="1" x14ac:dyDescent="0.2"/>
    <row r="51791" hidden="1" x14ac:dyDescent="0.2"/>
    <row r="51792" hidden="1" x14ac:dyDescent="0.2"/>
    <row r="51793" hidden="1" x14ac:dyDescent="0.2"/>
    <row r="51794" hidden="1" x14ac:dyDescent="0.2"/>
    <row r="51795" hidden="1" x14ac:dyDescent="0.2"/>
    <row r="51796" hidden="1" x14ac:dyDescent="0.2"/>
    <row r="51797" hidden="1" x14ac:dyDescent="0.2"/>
    <row r="51798" hidden="1" x14ac:dyDescent="0.2"/>
    <row r="51799" hidden="1" x14ac:dyDescent="0.2"/>
    <row r="51800" hidden="1" x14ac:dyDescent="0.2"/>
    <row r="51801" hidden="1" x14ac:dyDescent="0.2"/>
    <row r="51802" hidden="1" x14ac:dyDescent="0.2"/>
    <row r="51803" hidden="1" x14ac:dyDescent="0.2"/>
    <row r="51804" hidden="1" x14ac:dyDescent="0.2"/>
    <row r="51805" hidden="1" x14ac:dyDescent="0.2"/>
    <row r="51806" hidden="1" x14ac:dyDescent="0.2"/>
    <row r="51807" hidden="1" x14ac:dyDescent="0.2"/>
    <row r="51808" hidden="1" x14ac:dyDescent="0.2"/>
    <row r="51809" hidden="1" x14ac:dyDescent="0.2"/>
    <row r="51810" hidden="1" x14ac:dyDescent="0.2"/>
    <row r="51811" hidden="1" x14ac:dyDescent="0.2"/>
    <row r="51812" hidden="1" x14ac:dyDescent="0.2"/>
    <row r="51813" hidden="1" x14ac:dyDescent="0.2"/>
    <row r="51814" hidden="1" x14ac:dyDescent="0.2"/>
    <row r="51815" hidden="1" x14ac:dyDescent="0.2"/>
    <row r="51816" hidden="1" x14ac:dyDescent="0.2"/>
    <row r="51817" hidden="1" x14ac:dyDescent="0.2"/>
    <row r="51818" hidden="1" x14ac:dyDescent="0.2"/>
    <row r="51819" hidden="1" x14ac:dyDescent="0.2"/>
    <row r="51820" hidden="1" x14ac:dyDescent="0.2"/>
    <row r="51821" hidden="1" x14ac:dyDescent="0.2"/>
    <row r="51822" hidden="1" x14ac:dyDescent="0.2"/>
    <row r="51823" hidden="1" x14ac:dyDescent="0.2"/>
    <row r="51824" hidden="1" x14ac:dyDescent="0.2"/>
    <row r="51825" hidden="1" x14ac:dyDescent="0.2"/>
    <row r="51826" hidden="1" x14ac:dyDescent="0.2"/>
    <row r="51827" hidden="1" x14ac:dyDescent="0.2"/>
    <row r="51828" hidden="1" x14ac:dyDescent="0.2"/>
    <row r="51829" hidden="1" x14ac:dyDescent="0.2"/>
    <row r="51830" hidden="1" x14ac:dyDescent="0.2"/>
    <row r="51831" hidden="1" x14ac:dyDescent="0.2"/>
    <row r="51832" hidden="1" x14ac:dyDescent="0.2"/>
    <row r="51833" hidden="1" x14ac:dyDescent="0.2"/>
    <row r="51834" hidden="1" x14ac:dyDescent="0.2"/>
    <row r="51835" hidden="1" x14ac:dyDescent="0.2"/>
    <row r="51836" hidden="1" x14ac:dyDescent="0.2"/>
    <row r="51837" hidden="1" x14ac:dyDescent="0.2"/>
    <row r="51838" hidden="1" x14ac:dyDescent="0.2"/>
    <row r="51839" hidden="1" x14ac:dyDescent="0.2"/>
    <row r="51840" hidden="1" x14ac:dyDescent="0.2"/>
    <row r="51841" hidden="1" x14ac:dyDescent="0.2"/>
    <row r="51842" hidden="1" x14ac:dyDescent="0.2"/>
    <row r="51843" hidden="1" x14ac:dyDescent="0.2"/>
    <row r="51844" hidden="1" x14ac:dyDescent="0.2"/>
    <row r="51845" hidden="1" x14ac:dyDescent="0.2"/>
    <row r="51846" hidden="1" x14ac:dyDescent="0.2"/>
    <row r="51847" hidden="1" x14ac:dyDescent="0.2"/>
    <row r="51848" hidden="1" x14ac:dyDescent="0.2"/>
    <row r="51849" hidden="1" x14ac:dyDescent="0.2"/>
    <row r="51850" hidden="1" x14ac:dyDescent="0.2"/>
    <row r="51851" hidden="1" x14ac:dyDescent="0.2"/>
    <row r="51852" hidden="1" x14ac:dyDescent="0.2"/>
    <row r="51853" hidden="1" x14ac:dyDescent="0.2"/>
    <row r="51854" hidden="1" x14ac:dyDescent="0.2"/>
    <row r="51855" hidden="1" x14ac:dyDescent="0.2"/>
    <row r="51856" hidden="1" x14ac:dyDescent="0.2"/>
    <row r="51857" hidden="1" x14ac:dyDescent="0.2"/>
    <row r="51858" hidden="1" x14ac:dyDescent="0.2"/>
    <row r="51859" hidden="1" x14ac:dyDescent="0.2"/>
    <row r="51860" hidden="1" x14ac:dyDescent="0.2"/>
    <row r="51861" hidden="1" x14ac:dyDescent="0.2"/>
    <row r="51862" hidden="1" x14ac:dyDescent="0.2"/>
    <row r="51863" hidden="1" x14ac:dyDescent="0.2"/>
    <row r="51864" hidden="1" x14ac:dyDescent="0.2"/>
    <row r="51865" hidden="1" x14ac:dyDescent="0.2"/>
    <row r="51866" hidden="1" x14ac:dyDescent="0.2"/>
    <row r="51867" hidden="1" x14ac:dyDescent="0.2"/>
    <row r="51868" hidden="1" x14ac:dyDescent="0.2"/>
    <row r="51869" hidden="1" x14ac:dyDescent="0.2"/>
    <row r="51870" hidden="1" x14ac:dyDescent="0.2"/>
    <row r="51871" hidden="1" x14ac:dyDescent="0.2"/>
    <row r="51872" hidden="1" x14ac:dyDescent="0.2"/>
    <row r="51873" hidden="1" x14ac:dyDescent="0.2"/>
    <row r="51874" hidden="1" x14ac:dyDescent="0.2"/>
    <row r="51875" hidden="1" x14ac:dyDescent="0.2"/>
    <row r="51876" hidden="1" x14ac:dyDescent="0.2"/>
    <row r="51877" hidden="1" x14ac:dyDescent="0.2"/>
    <row r="51878" hidden="1" x14ac:dyDescent="0.2"/>
    <row r="51879" hidden="1" x14ac:dyDescent="0.2"/>
    <row r="51880" hidden="1" x14ac:dyDescent="0.2"/>
    <row r="51881" hidden="1" x14ac:dyDescent="0.2"/>
    <row r="51882" hidden="1" x14ac:dyDescent="0.2"/>
    <row r="51883" hidden="1" x14ac:dyDescent="0.2"/>
    <row r="51884" hidden="1" x14ac:dyDescent="0.2"/>
    <row r="51885" hidden="1" x14ac:dyDescent="0.2"/>
    <row r="51886" hidden="1" x14ac:dyDescent="0.2"/>
    <row r="51887" hidden="1" x14ac:dyDescent="0.2"/>
    <row r="51888" hidden="1" x14ac:dyDescent="0.2"/>
    <row r="51889" hidden="1" x14ac:dyDescent="0.2"/>
    <row r="51890" hidden="1" x14ac:dyDescent="0.2"/>
    <row r="51891" hidden="1" x14ac:dyDescent="0.2"/>
    <row r="51892" hidden="1" x14ac:dyDescent="0.2"/>
    <row r="51893" hidden="1" x14ac:dyDescent="0.2"/>
    <row r="51894" hidden="1" x14ac:dyDescent="0.2"/>
    <row r="51895" hidden="1" x14ac:dyDescent="0.2"/>
    <row r="51896" hidden="1" x14ac:dyDescent="0.2"/>
    <row r="51897" hidden="1" x14ac:dyDescent="0.2"/>
    <row r="51898" hidden="1" x14ac:dyDescent="0.2"/>
    <row r="51899" hidden="1" x14ac:dyDescent="0.2"/>
    <row r="51900" hidden="1" x14ac:dyDescent="0.2"/>
    <row r="51901" hidden="1" x14ac:dyDescent="0.2"/>
    <row r="51902" hidden="1" x14ac:dyDescent="0.2"/>
    <row r="51903" hidden="1" x14ac:dyDescent="0.2"/>
    <row r="51904" hidden="1" x14ac:dyDescent="0.2"/>
    <row r="51905" hidden="1" x14ac:dyDescent="0.2"/>
    <row r="51906" hidden="1" x14ac:dyDescent="0.2"/>
    <row r="51907" hidden="1" x14ac:dyDescent="0.2"/>
    <row r="51908" hidden="1" x14ac:dyDescent="0.2"/>
    <row r="51909" hidden="1" x14ac:dyDescent="0.2"/>
    <row r="51910" hidden="1" x14ac:dyDescent="0.2"/>
    <row r="51911" hidden="1" x14ac:dyDescent="0.2"/>
    <row r="51912" hidden="1" x14ac:dyDescent="0.2"/>
    <row r="51913" hidden="1" x14ac:dyDescent="0.2"/>
    <row r="51914" hidden="1" x14ac:dyDescent="0.2"/>
    <row r="51915" hidden="1" x14ac:dyDescent="0.2"/>
    <row r="51916" hidden="1" x14ac:dyDescent="0.2"/>
    <row r="51917" hidden="1" x14ac:dyDescent="0.2"/>
    <row r="51918" hidden="1" x14ac:dyDescent="0.2"/>
    <row r="51919" hidden="1" x14ac:dyDescent="0.2"/>
    <row r="51920" hidden="1" x14ac:dyDescent="0.2"/>
    <row r="51921" hidden="1" x14ac:dyDescent="0.2"/>
    <row r="51922" hidden="1" x14ac:dyDescent="0.2"/>
    <row r="51923" hidden="1" x14ac:dyDescent="0.2"/>
    <row r="51924" hidden="1" x14ac:dyDescent="0.2"/>
    <row r="51925" hidden="1" x14ac:dyDescent="0.2"/>
    <row r="51926" hidden="1" x14ac:dyDescent="0.2"/>
    <row r="51927" hidden="1" x14ac:dyDescent="0.2"/>
    <row r="51928" hidden="1" x14ac:dyDescent="0.2"/>
    <row r="51929" hidden="1" x14ac:dyDescent="0.2"/>
    <row r="51930" hidden="1" x14ac:dyDescent="0.2"/>
    <row r="51931" hidden="1" x14ac:dyDescent="0.2"/>
    <row r="51932" hidden="1" x14ac:dyDescent="0.2"/>
    <row r="51933" hidden="1" x14ac:dyDescent="0.2"/>
    <row r="51934" hidden="1" x14ac:dyDescent="0.2"/>
    <row r="51935" hidden="1" x14ac:dyDescent="0.2"/>
    <row r="51936" hidden="1" x14ac:dyDescent="0.2"/>
    <row r="51937" hidden="1" x14ac:dyDescent="0.2"/>
    <row r="51938" hidden="1" x14ac:dyDescent="0.2"/>
    <row r="51939" hidden="1" x14ac:dyDescent="0.2"/>
    <row r="51940" hidden="1" x14ac:dyDescent="0.2"/>
    <row r="51941" hidden="1" x14ac:dyDescent="0.2"/>
    <row r="51942" hidden="1" x14ac:dyDescent="0.2"/>
    <row r="51943" hidden="1" x14ac:dyDescent="0.2"/>
    <row r="51944" hidden="1" x14ac:dyDescent="0.2"/>
    <row r="51945" hidden="1" x14ac:dyDescent="0.2"/>
    <row r="51946" hidden="1" x14ac:dyDescent="0.2"/>
    <row r="51947" hidden="1" x14ac:dyDescent="0.2"/>
    <row r="51948" hidden="1" x14ac:dyDescent="0.2"/>
    <row r="51949" hidden="1" x14ac:dyDescent="0.2"/>
    <row r="51950" hidden="1" x14ac:dyDescent="0.2"/>
    <row r="51951" hidden="1" x14ac:dyDescent="0.2"/>
    <row r="51952" hidden="1" x14ac:dyDescent="0.2"/>
    <row r="51953" hidden="1" x14ac:dyDescent="0.2"/>
    <row r="51954" hidden="1" x14ac:dyDescent="0.2"/>
    <row r="51955" hidden="1" x14ac:dyDescent="0.2"/>
    <row r="51956" hidden="1" x14ac:dyDescent="0.2"/>
    <row r="51957" hidden="1" x14ac:dyDescent="0.2"/>
    <row r="51958" hidden="1" x14ac:dyDescent="0.2"/>
    <row r="51959" hidden="1" x14ac:dyDescent="0.2"/>
    <row r="51960" hidden="1" x14ac:dyDescent="0.2"/>
    <row r="51961" hidden="1" x14ac:dyDescent="0.2"/>
    <row r="51962" hidden="1" x14ac:dyDescent="0.2"/>
    <row r="51963" hidden="1" x14ac:dyDescent="0.2"/>
    <row r="51964" hidden="1" x14ac:dyDescent="0.2"/>
    <row r="51965" hidden="1" x14ac:dyDescent="0.2"/>
    <row r="51966" hidden="1" x14ac:dyDescent="0.2"/>
    <row r="51967" hidden="1" x14ac:dyDescent="0.2"/>
    <row r="51968" hidden="1" x14ac:dyDescent="0.2"/>
    <row r="51969" hidden="1" x14ac:dyDescent="0.2"/>
    <row r="51970" hidden="1" x14ac:dyDescent="0.2"/>
    <row r="51971" hidden="1" x14ac:dyDescent="0.2"/>
    <row r="51972" hidden="1" x14ac:dyDescent="0.2"/>
    <row r="51973" hidden="1" x14ac:dyDescent="0.2"/>
    <row r="51974" hidden="1" x14ac:dyDescent="0.2"/>
    <row r="51975" hidden="1" x14ac:dyDescent="0.2"/>
    <row r="51976" hidden="1" x14ac:dyDescent="0.2"/>
    <row r="51977" hidden="1" x14ac:dyDescent="0.2"/>
    <row r="51978" hidden="1" x14ac:dyDescent="0.2"/>
    <row r="51979" hidden="1" x14ac:dyDescent="0.2"/>
    <row r="51980" hidden="1" x14ac:dyDescent="0.2"/>
    <row r="51981" hidden="1" x14ac:dyDescent="0.2"/>
    <row r="51982" hidden="1" x14ac:dyDescent="0.2"/>
    <row r="51983" hidden="1" x14ac:dyDescent="0.2"/>
    <row r="51984" hidden="1" x14ac:dyDescent="0.2"/>
    <row r="51985" hidden="1" x14ac:dyDescent="0.2"/>
    <row r="51986" hidden="1" x14ac:dyDescent="0.2"/>
    <row r="51987" hidden="1" x14ac:dyDescent="0.2"/>
    <row r="51988" hidden="1" x14ac:dyDescent="0.2"/>
    <row r="51989" hidden="1" x14ac:dyDescent="0.2"/>
    <row r="51990" hidden="1" x14ac:dyDescent="0.2"/>
    <row r="51991" hidden="1" x14ac:dyDescent="0.2"/>
    <row r="51992" hidden="1" x14ac:dyDescent="0.2"/>
    <row r="51993" hidden="1" x14ac:dyDescent="0.2"/>
    <row r="51994" hidden="1" x14ac:dyDescent="0.2"/>
    <row r="51995" hidden="1" x14ac:dyDescent="0.2"/>
    <row r="51996" hidden="1" x14ac:dyDescent="0.2"/>
    <row r="51997" hidden="1" x14ac:dyDescent="0.2"/>
    <row r="51998" hidden="1" x14ac:dyDescent="0.2"/>
    <row r="51999" hidden="1" x14ac:dyDescent="0.2"/>
    <row r="52000" hidden="1" x14ac:dyDescent="0.2"/>
    <row r="52001" hidden="1" x14ac:dyDescent="0.2"/>
    <row r="52002" hidden="1" x14ac:dyDescent="0.2"/>
    <row r="52003" hidden="1" x14ac:dyDescent="0.2"/>
    <row r="52004" hidden="1" x14ac:dyDescent="0.2"/>
    <row r="52005" hidden="1" x14ac:dyDescent="0.2"/>
    <row r="52006" hidden="1" x14ac:dyDescent="0.2"/>
    <row r="52007" hidden="1" x14ac:dyDescent="0.2"/>
    <row r="52008" hidden="1" x14ac:dyDescent="0.2"/>
    <row r="52009" hidden="1" x14ac:dyDescent="0.2"/>
    <row r="52010" hidden="1" x14ac:dyDescent="0.2"/>
    <row r="52011" hidden="1" x14ac:dyDescent="0.2"/>
    <row r="52012" hidden="1" x14ac:dyDescent="0.2"/>
    <row r="52013" hidden="1" x14ac:dyDescent="0.2"/>
    <row r="52014" hidden="1" x14ac:dyDescent="0.2"/>
    <row r="52015" hidden="1" x14ac:dyDescent="0.2"/>
    <row r="52016" hidden="1" x14ac:dyDescent="0.2"/>
    <row r="52017" hidden="1" x14ac:dyDescent="0.2"/>
    <row r="52018" hidden="1" x14ac:dyDescent="0.2"/>
    <row r="52019" hidden="1" x14ac:dyDescent="0.2"/>
    <row r="52020" hidden="1" x14ac:dyDescent="0.2"/>
    <row r="52021" hidden="1" x14ac:dyDescent="0.2"/>
    <row r="52022" hidden="1" x14ac:dyDescent="0.2"/>
    <row r="52023" hidden="1" x14ac:dyDescent="0.2"/>
    <row r="52024" hidden="1" x14ac:dyDescent="0.2"/>
    <row r="52025" hidden="1" x14ac:dyDescent="0.2"/>
    <row r="52026" hidden="1" x14ac:dyDescent="0.2"/>
    <row r="52027" hidden="1" x14ac:dyDescent="0.2"/>
    <row r="52028" hidden="1" x14ac:dyDescent="0.2"/>
    <row r="52029" hidden="1" x14ac:dyDescent="0.2"/>
    <row r="52030" hidden="1" x14ac:dyDescent="0.2"/>
    <row r="52031" hidden="1" x14ac:dyDescent="0.2"/>
    <row r="52032" hidden="1" x14ac:dyDescent="0.2"/>
    <row r="52033" hidden="1" x14ac:dyDescent="0.2"/>
    <row r="52034" hidden="1" x14ac:dyDescent="0.2"/>
    <row r="52035" hidden="1" x14ac:dyDescent="0.2"/>
    <row r="52036" hidden="1" x14ac:dyDescent="0.2"/>
    <row r="52037" hidden="1" x14ac:dyDescent="0.2"/>
    <row r="52038" hidden="1" x14ac:dyDescent="0.2"/>
    <row r="52039" hidden="1" x14ac:dyDescent="0.2"/>
    <row r="52040" hidden="1" x14ac:dyDescent="0.2"/>
    <row r="52041" hidden="1" x14ac:dyDescent="0.2"/>
    <row r="52042" hidden="1" x14ac:dyDescent="0.2"/>
    <row r="52043" hidden="1" x14ac:dyDescent="0.2"/>
    <row r="52044" hidden="1" x14ac:dyDescent="0.2"/>
    <row r="52045" hidden="1" x14ac:dyDescent="0.2"/>
    <row r="52046" hidden="1" x14ac:dyDescent="0.2"/>
    <row r="52047" hidden="1" x14ac:dyDescent="0.2"/>
    <row r="52048" hidden="1" x14ac:dyDescent="0.2"/>
    <row r="52049" hidden="1" x14ac:dyDescent="0.2"/>
    <row r="52050" hidden="1" x14ac:dyDescent="0.2"/>
    <row r="52051" hidden="1" x14ac:dyDescent="0.2"/>
    <row r="52052" hidden="1" x14ac:dyDescent="0.2"/>
    <row r="52053" hidden="1" x14ac:dyDescent="0.2"/>
    <row r="52054" hidden="1" x14ac:dyDescent="0.2"/>
    <row r="52055" hidden="1" x14ac:dyDescent="0.2"/>
    <row r="52056" hidden="1" x14ac:dyDescent="0.2"/>
    <row r="52057" hidden="1" x14ac:dyDescent="0.2"/>
    <row r="52058" hidden="1" x14ac:dyDescent="0.2"/>
    <row r="52059" hidden="1" x14ac:dyDescent="0.2"/>
    <row r="52060" hidden="1" x14ac:dyDescent="0.2"/>
    <row r="52061" hidden="1" x14ac:dyDescent="0.2"/>
    <row r="52062" hidden="1" x14ac:dyDescent="0.2"/>
    <row r="52063" hidden="1" x14ac:dyDescent="0.2"/>
    <row r="52064" hidden="1" x14ac:dyDescent="0.2"/>
    <row r="52065" hidden="1" x14ac:dyDescent="0.2"/>
    <row r="52066" hidden="1" x14ac:dyDescent="0.2"/>
    <row r="52067" hidden="1" x14ac:dyDescent="0.2"/>
    <row r="52068" hidden="1" x14ac:dyDescent="0.2"/>
    <row r="52069" hidden="1" x14ac:dyDescent="0.2"/>
    <row r="52070" hidden="1" x14ac:dyDescent="0.2"/>
    <row r="52071" hidden="1" x14ac:dyDescent="0.2"/>
    <row r="52072" hidden="1" x14ac:dyDescent="0.2"/>
    <row r="52073" hidden="1" x14ac:dyDescent="0.2"/>
    <row r="52074" hidden="1" x14ac:dyDescent="0.2"/>
    <row r="52075" hidden="1" x14ac:dyDescent="0.2"/>
    <row r="52076" hidden="1" x14ac:dyDescent="0.2"/>
    <row r="52077" hidden="1" x14ac:dyDescent="0.2"/>
    <row r="52078" hidden="1" x14ac:dyDescent="0.2"/>
    <row r="52079" hidden="1" x14ac:dyDescent="0.2"/>
    <row r="52080" hidden="1" x14ac:dyDescent="0.2"/>
    <row r="52081" hidden="1" x14ac:dyDescent="0.2"/>
    <row r="52082" hidden="1" x14ac:dyDescent="0.2"/>
    <row r="52083" hidden="1" x14ac:dyDescent="0.2"/>
    <row r="52084" hidden="1" x14ac:dyDescent="0.2"/>
    <row r="52085" hidden="1" x14ac:dyDescent="0.2"/>
    <row r="52086" hidden="1" x14ac:dyDescent="0.2"/>
    <row r="52087" hidden="1" x14ac:dyDescent="0.2"/>
    <row r="52088" hidden="1" x14ac:dyDescent="0.2"/>
    <row r="52089" hidden="1" x14ac:dyDescent="0.2"/>
    <row r="52090" hidden="1" x14ac:dyDescent="0.2"/>
    <row r="52091" hidden="1" x14ac:dyDescent="0.2"/>
    <row r="52092" hidden="1" x14ac:dyDescent="0.2"/>
    <row r="52093" hidden="1" x14ac:dyDescent="0.2"/>
    <row r="52094" hidden="1" x14ac:dyDescent="0.2"/>
    <row r="52095" hidden="1" x14ac:dyDescent="0.2"/>
    <row r="52096" hidden="1" x14ac:dyDescent="0.2"/>
    <row r="52097" hidden="1" x14ac:dyDescent="0.2"/>
    <row r="52098" hidden="1" x14ac:dyDescent="0.2"/>
    <row r="52099" hidden="1" x14ac:dyDescent="0.2"/>
    <row r="52100" hidden="1" x14ac:dyDescent="0.2"/>
    <row r="52101" hidden="1" x14ac:dyDescent="0.2"/>
    <row r="52102" hidden="1" x14ac:dyDescent="0.2"/>
    <row r="52103" hidden="1" x14ac:dyDescent="0.2"/>
    <row r="52104" hidden="1" x14ac:dyDescent="0.2"/>
    <row r="52105" hidden="1" x14ac:dyDescent="0.2"/>
    <row r="52106" hidden="1" x14ac:dyDescent="0.2"/>
    <row r="52107" hidden="1" x14ac:dyDescent="0.2"/>
    <row r="52108" hidden="1" x14ac:dyDescent="0.2"/>
    <row r="52109" hidden="1" x14ac:dyDescent="0.2"/>
    <row r="52110" hidden="1" x14ac:dyDescent="0.2"/>
    <row r="52111" hidden="1" x14ac:dyDescent="0.2"/>
    <row r="52112" hidden="1" x14ac:dyDescent="0.2"/>
    <row r="52113" hidden="1" x14ac:dyDescent="0.2"/>
    <row r="52114" hidden="1" x14ac:dyDescent="0.2"/>
    <row r="52115" hidden="1" x14ac:dyDescent="0.2"/>
    <row r="52116" hidden="1" x14ac:dyDescent="0.2"/>
    <row r="52117" hidden="1" x14ac:dyDescent="0.2"/>
    <row r="52118" hidden="1" x14ac:dyDescent="0.2"/>
    <row r="52119" hidden="1" x14ac:dyDescent="0.2"/>
    <row r="52120" hidden="1" x14ac:dyDescent="0.2"/>
    <row r="52121" hidden="1" x14ac:dyDescent="0.2"/>
    <row r="52122" hidden="1" x14ac:dyDescent="0.2"/>
    <row r="52123" hidden="1" x14ac:dyDescent="0.2"/>
    <row r="52124" hidden="1" x14ac:dyDescent="0.2"/>
    <row r="52125" hidden="1" x14ac:dyDescent="0.2"/>
    <row r="52126" hidden="1" x14ac:dyDescent="0.2"/>
    <row r="52127" hidden="1" x14ac:dyDescent="0.2"/>
    <row r="52128" hidden="1" x14ac:dyDescent="0.2"/>
    <row r="52129" hidden="1" x14ac:dyDescent="0.2"/>
    <row r="52130" hidden="1" x14ac:dyDescent="0.2"/>
    <row r="52131" hidden="1" x14ac:dyDescent="0.2"/>
    <row r="52132" hidden="1" x14ac:dyDescent="0.2"/>
    <row r="52133" hidden="1" x14ac:dyDescent="0.2"/>
    <row r="52134" hidden="1" x14ac:dyDescent="0.2"/>
    <row r="52135" hidden="1" x14ac:dyDescent="0.2"/>
    <row r="52136" hidden="1" x14ac:dyDescent="0.2"/>
    <row r="52137" hidden="1" x14ac:dyDescent="0.2"/>
    <row r="52138" hidden="1" x14ac:dyDescent="0.2"/>
    <row r="52139" hidden="1" x14ac:dyDescent="0.2"/>
    <row r="52140" hidden="1" x14ac:dyDescent="0.2"/>
    <row r="52141" hidden="1" x14ac:dyDescent="0.2"/>
    <row r="52142" hidden="1" x14ac:dyDescent="0.2"/>
    <row r="52143" hidden="1" x14ac:dyDescent="0.2"/>
    <row r="52144" hidden="1" x14ac:dyDescent="0.2"/>
    <row r="52145" hidden="1" x14ac:dyDescent="0.2"/>
    <row r="52146" hidden="1" x14ac:dyDescent="0.2"/>
    <row r="52147" hidden="1" x14ac:dyDescent="0.2"/>
    <row r="52148" hidden="1" x14ac:dyDescent="0.2"/>
    <row r="52149" hidden="1" x14ac:dyDescent="0.2"/>
    <row r="52150" hidden="1" x14ac:dyDescent="0.2"/>
    <row r="52151" hidden="1" x14ac:dyDescent="0.2"/>
    <row r="52152" hidden="1" x14ac:dyDescent="0.2"/>
    <row r="52153" hidden="1" x14ac:dyDescent="0.2"/>
    <row r="52154" hidden="1" x14ac:dyDescent="0.2"/>
    <row r="52155" hidden="1" x14ac:dyDescent="0.2"/>
    <row r="52156" hidden="1" x14ac:dyDescent="0.2"/>
    <row r="52157" hidden="1" x14ac:dyDescent="0.2"/>
    <row r="52158" hidden="1" x14ac:dyDescent="0.2"/>
    <row r="52159" hidden="1" x14ac:dyDescent="0.2"/>
    <row r="52160" hidden="1" x14ac:dyDescent="0.2"/>
    <row r="52161" hidden="1" x14ac:dyDescent="0.2"/>
    <row r="52162" hidden="1" x14ac:dyDescent="0.2"/>
    <row r="52163" hidden="1" x14ac:dyDescent="0.2"/>
    <row r="52164" hidden="1" x14ac:dyDescent="0.2"/>
    <row r="52165" hidden="1" x14ac:dyDescent="0.2"/>
    <row r="52166" hidden="1" x14ac:dyDescent="0.2"/>
    <row r="52167" hidden="1" x14ac:dyDescent="0.2"/>
    <row r="52168" hidden="1" x14ac:dyDescent="0.2"/>
    <row r="52169" hidden="1" x14ac:dyDescent="0.2"/>
    <row r="52170" hidden="1" x14ac:dyDescent="0.2"/>
    <row r="52171" hidden="1" x14ac:dyDescent="0.2"/>
    <row r="52172" hidden="1" x14ac:dyDescent="0.2"/>
    <row r="52173" hidden="1" x14ac:dyDescent="0.2"/>
    <row r="52174" hidden="1" x14ac:dyDescent="0.2"/>
    <row r="52175" hidden="1" x14ac:dyDescent="0.2"/>
    <row r="52176" hidden="1" x14ac:dyDescent="0.2"/>
    <row r="52177" hidden="1" x14ac:dyDescent="0.2"/>
    <row r="52178" hidden="1" x14ac:dyDescent="0.2"/>
    <row r="52179" hidden="1" x14ac:dyDescent="0.2"/>
    <row r="52180" hidden="1" x14ac:dyDescent="0.2"/>
    <row r="52181" hidden="1" x14ac:dyDescent="0.2"/>
    <row r="52182" hidden="1" x14ac:dyDescent="0.2"/>
    <row r="52183" hidden="1" x14ac:dyDescent="0.2"/>
    <row r="52184" hidden="1" x14ac:dyDescent="0.2"/>
    <row r="52185" hidden="1" x14ac:dyDescent="0.2"/>
    <row r="52186" hidden="1" x14ac:dyDescent="0.2"/>
    <row r="52187" hidden="1" x14ac:dyDescent="0.2"/>
    <row r="52188" hidden="1" x14ac:dyDescent="0.2"/>
    <row r="52189" hidden="1" x14ac:dyDescent="0.2"/>
    <row r="52190" hidden="1" x14ac:dyDescent="0.2"/>
    <row r="52191" hidden="1" x14ac:dyDescent="0.2"/>
    <row r="52192" hidden="1" x14ac:dyDescent="0.2"/>
    <row r="52193" hidden="1" x14ac:dyDescent="0.2"/>
    <row r="52194" hidden="1" x14ac:dyDescent="0.2"/>
    <row r="52195" hidden="1" x14ac:dyDescent="0.2"/>
    <row r="52196" hidden="1" x14ac:dyDescent="0.2"/>
    <row r="52197" hidden="1" x14ac:dyDescent="0.2"/>
    <row r="52198" hidden="1" x14ac:dyDescent="0.2"/>
    <row r="52199" hidden="1" x14ac:dyDescent="0.2"/>
    <row r="52200" hidden="1" x14ac:dyDescent="0.2"/>
    <row r="52201" hidden="1" x14ac:dyDescent="0.2"/>
    <row r="52202" hidden="1" x14ac:dyDescent="0.2"/>
    <row r="52203" hidden="1" x14ac:dyDescent="0.2"/>
    <row r="52204" hidden="1" x14ac:dyDescent="0.2"/>
    <row r="52205" hidden="1" x14ac:dyDescent="0.2"/>
    <row r="52206" hidden="1" x14ac:dyDescent="0.2"/>
    <row r="52207" hidden="1" x14ac:dyDescent="0.2"/>
    <row r="52208" hidden="1" x14ac:dyDescent="0.2"/>
    <row r="52209" hidden="1" x14ac:dyDescent="0.2"/>
    <row r="52210" hidden="1" x14ac:dyDescent="0.2"/>
    <row r="52211" hidden="1" x14ac:dyDescent="0.2"/>
    <row r="52212" hidden="1" x14ac:dyDescent="0.2"/>
    <row r="52213" hidden="1" x14ac:dyDescent="0.2"/>
    <row r="52214" hidden="1" x14ac:dyDescent="0.2"/>
    <row r="52215" hidden="1" x14ac:dyDescent="0.2"/>
    <row r="52216" hidden="1" x14ac:dyDescent="0.2"/>
    <row r="52217" hidden="1" x14ac:dyDescent="0.2"/>
    <row r="52218" hidden="1" x14ac:dyDescent="0.2"/>
    <row r="52219" hidden="1" x14ac:dyDescent="0.2"/>
    <row r="52220" hidden="1" x14ac:dyDescent="0.2"/>
    <row r="52221" hidden="1" x14ac:dyDescent="0.2"/>
    <row r="52222" hidden="1" x14ac:dyDescent="0.2"/>
    <row r="52223" hidden="1" x14ac:dyDescent="0.2"/>
    <row r="52224" hidden="1" x14ac:dyDescent="0.2"/>
    <row r="52225" hidden="1" x14ac:dyDescent="0.2"/>
    <row r="52226" hidden="1" x14ac:dyDescent="0.2"/>
    <row r="52227" hidden="1" x14ac:dyDescent="0.2"/>
    <row r="52228" hidden="1" x14ac:dyDescent="0.2"/>
    <row r="52229" hidden="1" x14ac:dyDescent="0.2"/>
    <row r="52230" hidden="1" x14ac:dyDescent="0.2"/>
    <row r="52231" hidden="1" x14ac:dyDescent="0.2"/>
    <row r="52232" hidden="1" x14ac:dyDescent="0.2"/>
    <row r="52233" hidden="1" x14ac:dyDescent="0.2"/>
    <row r="52234" hidden="1" x14ac:dyDescent="0.2"/>
    <row r="52235" hidden="1" x14ac:dyDescent="0.2"/>
    <row r="52236" hidden="1" x14ac:dyDescent="0.2"/>
    <row r="52237" hidden="1" x14ac:dyDescent="0.2"/>
    <row r="52238" hidden="1" x14ac:dyDescent="0.2"/>
    <row r="52239" hidden="1" x14ac:dyDescent="0.2"/>
    <row r="52240" hidden="1" x14ac:dyDescent="0.2"/>
    <row r="52241" hidden="1" x14ac:dyDescent="0.2"/>
    <row r="52242" hidden="1" x14ac:dyDescent="0.2"/>
    <row r="52243" hidden="1" x14ac:dyDescent="0.2"/>
    <row r="52244" hidden="1" x14ac:dyDescent="0.2"/>
    <row r="52245" hidden="1" x14ac:dyDescent="0.2"/>
    <row r="52246" hidden="1" x14ac:dyDescent="0.2"/>
    <row r="52247" hidden="1" x14ac:dyDescent="0.2"/>
    <row r="52248" hidden="1" x14ac:dyDescent="0.2"/>
    <row r="52249" hidden="1" x14ac:dyDescent="0.2"/>
    <row r="52250" hidden="1" x14ac:dyDescent="0.2"/>
    <row r="52251" hidden="1" x14ac:dyDescent="0.2"/>
    <row r="52252" hidden="1" x14ac:dyDescent="0.2"/>
    <row r="52253" hidden="1" x14ac:dyDescent="0.2"/>
    <row r="52254" hidden="1" x14ac:dyDescent="0.2"/>
    <row r="52255" hidden="1" x14ac:dyDescent="0.2"/>
    <row r="52256" hidden="1" x14ac:dyDescent="0.2"/>
    <row r="52257" hidden="1" x14ac:dyDescent="0.2"/>
    <row r="52258" hidden="1" x14ac:dyDescent="0.2"/>
    <row r="52259" hidden="1" x14ac:dyDescent="0.2"/>
    <row r="52260" hidden="1" x14ac:dyDescent="0.2"/>
    <row r="52261" hidden="1" x14ac:dyDescent="0.2"/>
    <row r="52262" hidden="1" x14ac:dyDescent="0.2"/>
    <row r="52263" hidden="1" x14ac:dyDescent="0.2"/>
    <row r="52264" hidden="1" x14ac:dyDescent="0.2"/>
    <row r="52265" hidden="1" x14ac:dyDescent="0.2"/>
    <row r="52266" hidden="1" x14ac:dyDescent="0.2"/>
    <row r="52267" hidden="1" x14ac:dyDescent="0.2"/>
    <row r="52268" hidden="1" x14ac:dyDescent="0.2"/>
    <row r="52269" hidden="1" x14ac:dyDescent="0.2"/>
    <row r="52270" hidden="1" x14ac:dyDescent="0.2"/>
    <row r="52271" hidden="1" x14ac:dyDescent="0.2"/>
    <row r="52272" hidden="1" x14ac:dyDescent="0.2"/>
    <row r="52273" hidden="1" x14ac:dyDescent="0.2"/>
    <row r="52274" hidden="1" x14ac:dyDescent="0.2"/>
    <row r="52275" hidden="1" x14ac:dyDescent="0.2"/>
    <row r="52276" hidden="1" x14ac:dyDescent="0.2"/>
    <row r="52277" hidden="1" x14ac:dyDescent="0.2"/>
    <row r="52278" hidden="1" x14ac:dyDescent="0.2"/>
    <row r="52279" hidden="1" x14ac:dyDescent="0.2"/>
    <row r="52280" hidden="1" x14ac:dyDescent="0.2"/>
    <row r="52281" hidden="1" x14ac:dyDescent="0.2"/>
    <row r="52282" hidden="1" x14ac:dyDescent="0.2"/>
    <row r="52283" hidden="1" x14ac:dyDescent="0.2"/>
    <row r="52284" hidden="1" x14ac:dyDescent="0.2"/>
    <row r="52285" hidden="1" x14ac:dyDescent="0.2"/>
    <row r="52286" hidden="1" x14ac:dyDescent="0.2"/>
    <row r="52287" hidden="1" x14ac:dyDescent="0.2"/>
    <row r="52288" hidden="1" x14ac:dyDescent="0.2"/>
    <row r="52289" hidden="1" x14ac:dyDescent="0.2"/>
    <row r="52290" hidden="1" x14ac:dyDescent="0.2"/>
    <row r="52291" hidden="1" x14ac:dyDescent="0.2"/>
    <row r="52292" hidden="1" x14ac:dyDescent="0.2"/>
    <row r="52293" hidden="1" x14ac:dyDescent="0.2"/>
    <row r="52294" hidden="1" x14ac:dyDescent="0.2"/>
    <row r="52295" hidden="1" x14ac:dyDescent="0.2"/>
    <row r="52296" hidden="1" x14ac:dyDescent="0.2"/>
    <row r="52297" hidden="1" x14ac:dyDescent="0.2"/>
    <row r="52298" hidden="1" x14ac:dyDescent="0.2"/>
    <row r="52299" hidden="1" x14ac:dyDescent="0.2"/>
    <row r="52300" hidden="1" x14ac:dyDescent="0.2"/>
    <row r="52301" hidden="1" x14ac:dyDescent="0.2"/>
    <row r="52302" hidden="1" x14ac:dyDescent="0.2"/>
    <row r="52303" hidden="1" x14ac:dyDescent="0.2"/>
    <row r="52304" hidden="1" x14ac:dyDescent="0.2"/>
    <row r="52305" hidden="1" x14ac:dyDescent="0.2"/>
    <row r="52306" hidden="1" x14ac:dyDescent="0.2"/>
    <row r="52307" hidden="1" x14ac:dyDescent="0.2"/>
    <row r="52308" hidden="1" x14ac:dyDescent="0.2"/>
    <row r="52309" hidden="1" x14ac:dyDescent="0.2"/>
    <row r="52310" hidden="1" x14ac:dyDescent="0.2"/>
    <row r="52311" hidden="1" x14ac:dyDescent="0.2"/>
    <row r="52312" hidden="1" x14ac:dyDescent="0.2"/>
    <row r="52313" hidden="1" x14ac:dyDescent="0.2"/>
    <row r="52314" hidden="1" x14ac:dyDescent="0.2"/>
    <row r="52315" hidden="1" x14ac:dyDescent="0.2"/>
    <row r="52316" hidden="1" x14ac:dyDescent="0.2"/>
    <row r="52317" hidden="1" x14ac:dyDescent="0.2"/>
    <row r="52318" hidden="1" x14ac:dyDescent="0.2"/>
    <row r="52319" hidden="1" x14ac:dyDescent="0.2"/>
    <row r="52320" hidden="1" x14ac:dyDescent="0.2"/>
    <row r="52321" hidden="1" x14ac:dyDescent="0.2"/>
    <row r="52322" hidden="1" x14ac:dyDescent="0.2"/>
    <row r="52323" hidden="1" x14ac:dyDescent="0.2"/>
    <row r="52324" hidden="1" x14ac:dyDescent="0.2"/>
    <row r="52325" hidden="1" x14ac:dyDescent="0.2"/>
    <row r="52326" hidden="1" x14ac:dyDescent="0.2"/>
    <row r="52327" hidden="1" x14ac:dyDescent="0.2"/>
    <row r="52328" hidden="1" x14ac:dyDescent="0.2"/>
    <row r="52329" hidden="1" x14ac:dyDescent="0.2"/>
    <row r="52330" hidden="1" x14ac:dyDescent="0.2"/>
    <row r="52331" hidden="1" x14ac:dyDescent="0.2"/>
    <row r="52332" hidden="1" x14ac:dyDescent="0.2"/>
    <row r="52333" hidden="1" x14ac:dyDescent="0.2"/>
    <row r="52334" hidden="1" x14ac:dyDescent="0.2"/>
    <row r="52335" hidden="1" x14ac:dyDescent="0.2"/>
    <row r="52336" hidden="1" x14ac:dyDescent="0.2"/>
    <row r="52337" hidden="1" x14ac:dyDescent="0.2"/>
    <row r="52338" hidden="1" x14ac:dyDescent="0.2"/>
    <row r="52339" hidden="1" x14ac:dyDescent="0.2"/>
    <row r="52340" hidden="1" x14ac:dyDescent="0.2"/>
    <row r="52341" hidden="1" x14ac:dyDescent="0.2"/>
    <row r="52342" hidden="1" x14ac:dyDescent="0.2"/>
    <row r="52343" hidden="1" x14ac:dyDescent="0.2"/>
    <row r="52344" hidden="1" x14ac:dyDescent="0.2"/>
    <row r="52345" hidden="1" x14ac:dyDescent="0.2"/>
    <row r="52346" hidden="1" x14ac:dyDescent="0.2"/>
    <row r="52347" hidden="1" x14ac:dyDescent="0.2"/>
    <row r="52348" hidden="1" x14ac:dyDescent="0.2"/>
    <row r="52349" hidden="1" x14ac:dyDescent="0.2"/>
    <row r="52350" hidden="1" x14ac:dyDescent="0.2"/>
    <row r="52351" hidden="1" x14ac:dyDescent="0.2"/>
    <row r="52352" hidden="1" x14ac:dyDescent="0.2"/>
    <row r="52353" hidden="1" x14ac:dyDescent="0.2"/>
    <row r="52354" hidden="1" x14ac:dyDescent="0.2"/>
    <row r="52355" hidden="1" x14ac:dyDescent="0.2"/>
    <row r="52356" hidden="1" x14ac:dyDescent="0.2"/>
    <row r="52357" hidden="1" x14ac:dyDescent="0.2"/>
    <row r="52358" hidden="1" x14ac:dyDescent="0.2"/>
    <row r="52359" hidden="1" x14ac:dyDescent="0.2"/>
    <row r="52360" hidden="1" x14ac:dyDescent="0.2"/>
    <row r="52361" hidden="1" x14ac:dyDescent="0.2"/>
    <row r="52362" hidden="1" x14ac:dyDescent="0.2"/>
    <row r="52363" hidden="1" x14ac:dyDescent="0.2"/>
    <row r="52364" hidden="1" x14ac:dyDescent="0.2"/>
    <row r="52365" hidden="1" x14ac:dyDescent="0.2"/>
    <row r="52366" hidden="1" x14ac:dyDescent="0.2"/>
    <row r="52367" hidden="1" x14ac:dyDescent="0.2"/>
    <row r="52368" hidden="1" x14ac:dyDescent="0.2"/>
    <row r="52369" hidden="1" x14ac:dyDescent="0.2"/>
    <row r="52370" hidden="1" x14ac:dyDescent="0.2"/>
    <row r="52371" hidden="1" x14ac:dyDescent="0.2"/>
    <row r="52372" hidden="1" x14ac:dyDescent="0.2"/>
    <row r="52373" hidden="1" x14ac:dyDescent="0.2"/>
    <row r="52374" hidden="1" x14ac:dyDescent="0.2"/>
    <row r="52375" hidden="1" x14ac:dyDescent="0.2"/>
    <row r="52376" hidden="1" x14ac:dyDescent="0.2"/>
    <row r="52377" hidden="1" x14ac:dyDescent="0.2"/>
    <row r="52378" hidden="1" x14ac:dyDescent="0.2"/>
    <row r="52379" hidden="1" x14ac:dyDescent="0.2"/>
    <row r="52380" hidden="1" x14ac:dyDescent="0.2"/>
    <row r="52381" hidden="1" x14ac:dyDescent="0.2"/>
    <row r="52382" hidden="1" x14ac:dyDescent="0.2"/>
    <row r="52383" hidden="1" x14ac:dyDescent="0.2"/>
    <row r="52384" hidden="1" x14ac:dyDescent="0.2"/>
    <row r="52385" hidden="1" x14ac:dyDescent="0.2"/>
    <row r="52386" hidden="1" x14ac:dyDescent="0.2"/>
    <row r="52387" hidden="1" x14ac:dyDescent="0.2"/>
    <row r="52388" hidden="1" x14ac:dyDescent="0.2"/>
    <row r="52389" hidden="1" x14ac:dyDescent="0.2"/>
    <row r="52390" hidden="1" x14ac:dyDescent="0.2"/>
    <row r="52391" hidden="1" x14ac:dyDescent="0.2"/>
    <row r="52392" hidden="1" x14ac:dyDescent="0.2"/>
    <row r="52393" hidden="1" x14ac:dyDescent="0.2"/>
    <row r="52394" hidden="1" x14ac:dyDescent="0.2"/>
    <row r="52395" hidden="1" x14ac:dyDescent="0.2"/>
    <row r="52396" hidden="1" x14ac:dyDescent="0.2"/>
    <row r="52397" hidden="1" x14ac:dyDescent="0.2"/>
    <row r="52398" hidden="1" x14ac:dyDescent="0.2"/>
    <row r="52399" hidden="1" x14ac:dyDescent="0.2"/>
    <row r="52400" hidden="1" x14ac:dyDescent="0.2"/>
    <row r="52401" hidden="1" x14ac:dyDescent="0.2"/>
    <row r="52402" hidden="1" x14ac:dyDescent="0.2"/>
    <row r="52403" hidden="1" x14ac:dyDescent="0.2"/>
    <row r="52404" hidden="1" x14ac:dyDescent="0.2"/>
    <row r="52405" hidden="1" x14ac:dyDescent="0.2"/>
    <row r="52406" hidden="1" x14ac:dyDescent="0.2"/>
    <row r="52407" hidden="1" x14ac:dyDescent="0.2"/>
    <row r="52408" hidden="1" x14ac:dyDescent="0.2"/>
    <row r="52409" hidden="1" x14ac:dyDescent="0.2"/>
    <row r="52410" hidden="1" x14ac:dyDescent="0.2"/>
    <row r="52411" hidden="1" x14ac:dyDescent="0.2"/>
    <row r="52412" hidden="1" x14ac:dyDescent="0.2"/>
    <row r="52413" hidden="1" x14ac:dyDescent="0.2"/>
    <row r="52414" hidden="1" x14ac:dyDescent="0.2"/>
    <row r="52415" hidden="1" x14ac:dyDescent="0.2"/>
    <row r="52416" hidden="1" x14ac:dyDescent="0.2"/>
    <row r="52417" hidden="1" x14ac:dyDescent="0.2"/>
    <row r="52418" hidden="1" x14ac:dyDescent="0.2"/>
    <row r="52419" hidden="1" x14ac:dyDescent="0.2"/>
    <row r="52420" hidden="1" x14ac:dyDescent="0.2"/>
    <row r="52421" hidden="1" x14ac:dyDescent="0.2"/>
    <row r="52422" hidden="1" x14ac:dyDescent="0.2"/>
    <row r="52423" hidden="1" x14ac:dyDescent="0.2"/>
    <row r="52424" hidden="1" x14ac:dyDescent="0.2"/>
    <row r="52425" hidden="1" x14ac:dyDescent="0.2"/>
    <row r="52426" hidden="1" x14ac:dyDescent="0.2"/>
    <row r="52427" hidden="1" x14ac:dyDescent="0.2"/>
    <row r="52428" hidden="1" x14ac:dyDescent="0.2"/>
    <row r="52429" hidden="1" x14ac:dyDescent="0.2"/>
    <row r="52430" hidden="1" x14ac:dyDescent="0.2"/>
    <row r="52431" hidden="1" x14ac:dyDescent="0.2"/>
    <row r="52432" hidden="1" x14ac:dyDescent="0.2"/>
    <row r="52433" hidden="1" x14ac:dyDescent="0.2"/>
    <row r="52434" hidden="1" x14ac:dyDescent="0.2"/>
    <row r="52435" hidden="1" x14ac:dyDescent="0.2"/>
    <row r="52436" hidden="1" x14ac:dyDescent="0.2"/>
    <row r="52437" hidden="1" x14ac:dyDescent="0.2"/>
    <row r="52438" hidden="1" x14ac:dyDescent="0.2"/>
    <row r="52439" hidden="1" x14ac:dyDescent="0.2"/>
    <row r="52440" hidden="1" x14ac:dyDescent="0.2"/>
    <row r="52441" hidden="1" x14ac:dyDescent="0.2"/>
    <row r="52442" hidden="1" x14ac:dyDescent="0.2"/>
    <row r="52443" hidden="1" x14ac:dyDescent="0.2"/>
    <row r="52444" hidden="1" x14ac:dyDescent="0.2"/>
    <row r="52445" hidden="1" x14ac:dyDescent="0.2"/>
    <row r="52446" hidden="1" x14ac:dyDescent="0.2"/>
    <row r="52447" hidden="1" x14ac:dyDescent="0.2"/>
    <row r="52448" hidden="1" x14ac:dyDescent="0.2"/>
    <row r="52449" hidden="1" x14ac:dyDescent="0.2"/>
    <row r="52450" hidden="1" x14ac:dyDescent="0.2"/>
    <row r="52451" hidden="1" x14ac:dyDescent="0.2"/>
    <row r="52452" hidden="1" x14ac:dyDescent="0.2"/>
    <row r="52453" hidden="1" x14ac:dyDescent="0.2"/>
    <row r="52454" hidden="1" x14ac:dyDescent="0.2"/>
    <row r="52455" hidden="1" x14ac:dyDescent="0.2"/>
    <row r="52456" hidden="1" x14ac:dyDescent="0.2"/>
    <row r="52457" hidden="1" x14ac:dyDescent="0.2"/>
    <row r="52458" hidden="1" x14ac:dyDescent="0.2"/>
    <row r="52459" hidden="1" x14ac:dyDescent="0.2"/>
    <row r="52460" hidden="1" x14ac:dyDescent="0.2"/>
    <row r="52461" hidden="1" x14ac:dyDescent="0.2"/>
    <row r="52462" hidden="1" x14ac:dyDescent="0.2"/>
    <row r="52463" hidden="1" x14ac:dyDescent="0.2"/>
    <row r="52464" hidden="1" x14ac:dyDescent="0.2"/>
    <row r="52465" hidden="1" x14ac:dyDescent="0.2"/>
    <row r="52466" hidden="1" x14ac:dyDescent="0.2"/>
    <row r="52467" hidden="1" x14ac:dyDescent="0.2"/>
    <row r="52468" hidden="1" x14ac:dyDescent="0.2"/>
    <row r="52469" hidden="1" x14ac:dyDescent="0.2"/>
    <row r="52470" hidden="1" x14ac:dyDescent="0.2"/>
    <row r="52471" hidden="1" x14ac:dyDescent="0.2"/>
    <row r="52472" hidden="1" x14ac:dyDescent="0.2"/>
    <row r="52473" hidden="1" x14ac:dyDescent="0.2"/>
    <row r="52474" hidden="1" x14ac:dyDescent="0.2"/>
    <row r="52475" hidden="1" x14ac:dyDescent="0.2"/>
    <row r="52476" hidden="1" x14ac:dyDescent="0.2"/>
    <row r="52477" hidden="1" x14ac:dyDescent="0.2"/>
    <row r="52478" hidden="1" x14ac:dyDescent="0.2"/>
    <row r="52479" hidden="1" x14ac:dyDescent="0.2"/>
    <row r="52480" hidden="1" x14ac:dyDescent="0.2"/>
    <row r="52481" hidden="1" x14ac:dyDescent="0.2"/>
    <row r="52482" hidden="1" x14ac:dyDescent="0.2"/>
    <row r="52483" hidden="1" x14ac:dyDescent="0.2"/>
    <row r="52484" hidden="1" x14ac:dyDescent="0.2"/>
    <row r="52485" hidden="1" x14ac:dyDescent="0.2"/>
    <row r="52486" hidden="1" x14ac:dyDescent="0.2"/>
    <row r="52487" hidden="1" x14ac:dyDescent="0.2"/>
    <row r="52488" hidden="1" x14ac:dyDescent="0.2"/>
    <row r="52489" hidden="1" x14ac:dyDescent="0.2"/>
    <row r="52490" hidden="1" x14ac:dyDescent="0.2"/>
    <row r="52491" hidden="1" x14ac:dyDescent="0.2"/>
    <row r="52492" hidden="1" x14ac:dyDescent="0.2"/>
    <row r="52493" hidden="1" x14ac:dyDescent="0.2"/>
    <row r="52494" hidden="1" x14ac:dyDescent="0.2"/>
    <row r="52495" hidden="1" x14ac:dyDescent="0.2"/>
    <row r="52496" hidden="1" x14ac:dyDescent="0.2"/>
    <row r="52497" hidden="1" x14ac:dyDescent="0.2"/>
    <row r="52498" hidden="1" x14ac:dyDescent="0.2"/>
    <row r="52499" hidden="1" x14ac:dyDescent="0.2"/>
    <row r="52500" hidden="1" x14ac:dyDescent="0.2"/>
    <row r="52501" hidden="1" x14ac:dyDescent="0.2"/>
    <row r="52502" hidden="1" x14ac:dyDescent="0.2"/>
    <row r="52503" hidden="1" x14ac:dyDescent="0.2"/>
    <row r="52504" hidden="1" x14ac:dyDescent="0.2"/>
    <row r="52505" hidden="1" x14ac:dyDescent="0.2"/>
    <row r="52506" hidden="1" x14ac:dyDescent="0.2"/>
    <row r="52507" hidden="1" x14ac:dyDescent="0.2"/>
    <row r="52508" hidden="1" x14ac:dyDescent="0.2"/>
    <row r="52509" hidden="1" x14ac:dyDescent="0.2"/>
    <row r="52510" hidden="1" x14ac:dyDescent="0.2"/>
    <row r="52511" hidden="1" x14ac:dyDescent="0.2"/>
    <row r="52512" hidden="1" x14ac:dyDescent="0.2"/>
    <row r="52513" hidden="1" x14ac:dyDescent="0.2"/>
    <row r="52514" hidden="1" x14ac:dyDescent="0.2"/>
    <row r="52515" hidden="1" x14ac:dyDescent="0.2"/>
    <row r="52516" hidden="1" x14ac:dyDescent="0.2"/>
    <row r="52517" hidden="1" x14ac:dyDescent="0.2"/>
    <row r="52518" hidden="1" x14ac:dyDescent="0.2"/>
    <row r="52519" hidden="1" x14ac:dyDescent="0.2"/>
    <row r="52520" hidden="1" x14ac:dyDescent="0.2"/>
    <row r="52521" hidden="1" x14ac:dyDescent="0.2"/>
    <row r="52522" hidden="1" x14ac:dyDescent="0.2"/>
    <row r="52523" hidden="1" x14ac:dyDescent="0.2"/>
    <row r="52524" hidden="1" x14ac:dyDescent="0.2"/>
    <row r="52525" hidden="1" x14ac:dyDescent="0.2"/>
    <row r="52526" hidden="1" x14ac:dyDescent="0.2"/>
    <row r="52527" hidden="1" x14ac:dyDescent="0.2"/>
    <row r="52528" hidden="1" x14ac:dyDescent="0.2"/>
    <row r="52529" hidden="1" x14ac:dyDescent="0.2"/>
    <row r="52530" hidden="1" x14ac:dyDescent="0.2"/>
    <row r="52531" hidden="1" x14ac:dyDescent="0.2"/>
    <row r="52532" hidden="1" x14ac:dyDescent="0.2"/>
    <row r="52533" hidden="1" x14ac:dyDescent="0.2"/>
    <row r="52534" hidden="1" x14ac:dyDescent="0.2"/>
    <row r="52535" hidden="1" x14ac:dyDescent="0.2"/>
    <row r="52536" hidden="1" x14ac:dyDescent="0.2"/>
    <row r="52537" hidden="1" x14ac:dyDescent="0.2"/>
    <row r="52538" hidden="1" x14ac:dyDescent="0.2"/>
    <row r="52539" hidden="1" x14ac:dyDescent="0.2"/>
    <row r="52540" hidden="1" x14ac:dyDescent="0.2"/>
    <row r="52541" hidden="1" x14ac:dyDescent="0.2"/>
    <row r="52542" hidden="1" x14ac:dyDescent="0.2"/>
    <row r="52543" hidden="1" x14ac:dyDescent="0.2"/>
    <row r="52544" hidden="1" x14ac:dyDescent="0.2"/>
    <row r="52545" hidden="1" x14ac:dyDescent="0.2"/>
    <row r="52546" hidden="1" x14ac:dyDescent="0.2"/>
    <row r="52547" hidden="1" x14ac:dyDescent="0.2"/>
    <row r="52548" hidden="1" x14ac:dyDescent="0.2"/>
    <row r="52549" hidden="1" x14ac:dyDescent="0.2"/>
    <row r="52550" hidden="1" x14ac:dyDescent="0.2"/>
    <row r="52551" hidden="1" x14ac:dyDescent="0.2"/>
    <row r="52552" hidden="1" x14ac:dyDescent="0.2"/>
    <row r="52553" hidden="1" x14ac:dyDescent="0.2"/>
    <row r="52554" hidden="1" x14ac:dyDescent="0.2"/>
    <row r="52555" hidden="1" x14ac:dyDescent="0.2"/>
    <row r="52556" hidden="1" x14ac:dyDescent="0.2"/>
    <row r="52557" hidden="1" x14ac:dyDescent="0.2"/>
    <row r="52558" hidden="1" x14ac:dyDescent="0.2"/>
    <row r="52559" hidden="1" x14ac:dyDescent="0.2"/>
    <row r="52560" hidden="1" x14ac:dyDescent="0.2"/>
    <row r="52561" hidden="1" x14ac:dyDescent="0.2"/>
    <row r="52562" hidden="1" x14ac:dyDescent="0.2"/>
    <row r="52563" hidden="1" x14ac:dyDescent="0.2"/>
    <row r="52564" hidden="1" x14ac:dyDescent="0.2"/>
    <row r="52565" hidden="1" x14ac:dyDescent="0.2"/>
    <row r="52566" hidden="1" x14ac:dyDescent="0.2"/>
    <row r="52567" hidden="1" x14ac:dyDescent="0.2"/>
    <row r="52568" hidden="1" x14ac:dyDescent="0.2"/>
    <row r="52569" hidden="1" x14ac:dyDescent="0.2"/>
    <row r="52570" hidden="1" x14ac:dyDescent="0.2"/>
    <row r="52571" hidden="1" x14ac:dyDescent="0.2"/>
    <row r="52572" hidden="1" x14ac:dyDescent="0.2"/>
    <row r="52573" hidden="1" x14ac:dyDescent="0.2"/>
    <row r="52574" hidden="1" x14ac:dyDescent="0.2"/>
    <row r="52575" hidden="1" x14ac:dyDescent="0.2"/>
    <row r="52576" hidden="1" x14ac:dyDescent="0.2"/>
    <row r="52577" hidden="1" x14ac:dyDescent="0.2"/>
    <row r="52578" hidden="1" x14ac:dyDescent="0.2"/>
    <row r="52579" hidden="1" x14ac:dyDescent="0.2"/>
    <row r="52580" hidden="1" x14ac:dyDescent="0.2"/>
    <row r="52581" hidden="1" x14ac:dyDescent="0.2"/>
    <row r="52582" hidden="1" x14ac:dyDescent="0.2"/>
    <row r="52583" hidden="1" x14ac:dyDescent="0.2"/>
    <row r="52584" hidden="1" x14ac:dyDescent="0.2"/>
    <row r="52585" hidden="1" x14ac:dyDescent="0.2"/>
    <row r="52586" hidden="1" x14ac:dyDescent="0.2"/>
    <row r="52587" hidden="1" x14ac:dyDescent="0.2"/>
    <row r="52588" hidden="1" x14ac:dyDescent="0.2"/>
    <row r="52589" hidden="1" x14ac:dyDescent="0.2"/>
    <row r="52590" hidden="1" x14ac:dyDescent="0.2"/>
    <row r="52591" hidden="1" x14ac:dyDescent="0.2"/>
    <row r="52592" hidden="1" x14ac:dyDescent="0.2"/>
    <row r="52593" hidden="1" x14ac:dyDescent="0.2"/>
    <row r="52594" hidden="1" x14ac:dyDescent="0.2"/>
    <row r="52595" hidden="1" x14ac:dyDescent="0.2"/>
    <row r="52596" hidden="1" x14ac:dyDescent="0.2"/>
    <row r="52597" hidden="1" x14ac:dyDescent="0.2"/>
    <row r="52598" hidden="1" x14ac:dyDescent="0.2"/>
    <row r="52599" hidden="1" x14ac:dyDescent="0.2"/>
    <row r="52600" hidden="1" x14ac:dyDescent="0.2"/>
    <row r="52601" hidden="1" x14ac:dyDescent="0.2"/>
    <row r="52602" hidden="1" x14ac:dyDescent="0.2"/>
    <row r="52603" hidden="1" x14ac:dyDescent="0.2"/>
    <row r="52604" hidden="1" x14ac:dyDescent="0.2"/>
    <row r="52605" hidden="1" x14ac:dyDescent="0.2"/>
    <row r="52606" hidden="1" x14ac:dyDescent="0.2"/>
    <row r="52607" hidden="1" x14ac:dyDescent="0.2"/>
    <row r="52608" hidden="1" x14ac:dyDescent="0.2"/>
    <row r="52609" hidden="1" x14ac:dyDescent="0.2"/>
    <row r="52610" hidden="1" x14ac:dyDescent="0.2"/>
    <row r="52611" hidden="1" x14ac:dyDescent="0.2"/>
    <row r="52612" hidden="1" x14ac:dyDescent="0.2"/>
    <row r="52613" hidden="1" x14ac:dyDescent="0.2"/>
    <row r="52614" hidden="1" x14ac:dyDescent="0.2"/>
    <row r="52615" hidden="1" x14ac:dyDescent="0.2"/>
    <row r="52616" hidden="1" x14ac:dyDescent="0.2"/>
    <row r="52617" hidden="1" x14ac:dyDescent="0.2"/>
    <row r="52618" hidden="1" x14ac:dyDescent="0.2"/>
    <row r="52619" hidden="1" x14ac:dyDescent="0.2"/>
    <row r="52620" hidden="1" x14ac:dyDescent="0.2"/>
    <row r="52621" hidden="1" x14ac:dyDescent="0.2"/>
    <row r="52622" hidden="1" x14ac:dyDescent="0.2"/>
    <row r="52623" hidden="1" x14ac:dyDescent="0.2"/>
    <row r="52624" hidden="1" x14ac:dyDescent="0.2"/>
    <row r="52625" hidden="1" x14ac:dyDescent="0.2"/>
    <row r="52626" hidden="1" x14ac:dyDescent="0.2"/>
    <row r="52627" hidden="1" x14ac:dyDescent="0.2"/>
    <row r="52628" hidden="1" x14ac:dyDescent="0.2"/>
    <row r="52629" hidden="1" x14ac:dyDescent="0.2"/>
    <row r="52630" hidden="1" x14ac:dyDescent="0.2"/>
    <row r="52631" hidden="1" x14ac:dyDescent="0.2"/>
    <row r="52632" hidden="1" x14ac:dyDescent="0.2"/>
    <row r="52633" hidden="1" x14ac:dyDescent="0.2"/>
    <row r="52634" hidden="1" x14ac:dyDescent="0.2"/>
    <row r="52635" hidden="1" x14ac:dyDescent="0.2"/>
    <row r="52636" hidden="1" x14ac:dyDescent="0.2"/>
    <row r="52637" hidden="1" x14ac:dyDescent="0.2"/>
    <row r="52638" hidden="1" x14ac:dyDescent="0.2"/>
    <row r="52639" hidden="1" x14ac:dyDescent="0.2"/>
    <row r="52640" hidden="1" x14ac:dyDescent="0.2"/>
    <row r="52641" hidden="1" x14ac:dyDescent="0.2"/>
    <row r="52642" hidden="1" x14ac:dyDescent="0.2"/>
    <row r="52643" hidden="1" x14ac:dyDescent="0.2"/>
    <row r="52644" hidden="1" x14ac:dyDescent="0.2"/>
    <row r="52645" hidden="1" x14ac:dyDescent="0.2"/>
    <row r="52646" hidden="1" x14ac:dyDescent="0.2"/>
    <row r="52647" hidden="1" x14ac:dyDescent="0.2"/>
    <row r="52648" hidden="1" x14ac:dyDescent="0.2"/>
    <row r="52649" hidden="1" x14ac:dyDescent="0.2"/>
    <row r="52650" hidden="1" x14ac:dyDescent="0.2"/>
    <row r="52651" hidden="1" x14ac:dyDescent="0.2"/>
    <row r="52652" hidden="1" x14ac:dyDescent="0.2"/>
    <row r="52653" hidden="1" x14ac:dyDescent="0.2"/>
    <row r="52654" hidden="1" x14ac:dyDescent="0.2"/>
    <row r="52655" hidden="1" x14ac:dyDescent="0.2"/>
    <row r="52656" hidden="1" x14ac:dyDescent="0.2"/>
    <row r="52657" hidden="1" x14ac:dyDescent="0.2"/>
    <row r="52658" hidden="1" x14ac:dyDescent="0.2"/>
    <row r="52659" hidden="1" x14ac:dyDescent="0.2"/>
    <row r="52660" hidden="1" x14ac:dyDescent="0.2"/>
    <row r="52661" hidden="1" x14ac:dyDescent="0.2"/>
    <row r="52662" hidden="1" x14ac:dyDescent="0.2"/>
    <row r="52663" hidden="1" x14ac:dyDescent="0.2"/>
    <row r="52664" hidden="1" x14ac:dyDescent="0.2"/>
    <row r="52665" hidden="1" x14ac:dyDescent="0.2"/>
    <row r="52666" hidden="1" x14ac:dyDescent="0.2"/>
    <row r="52667" hidden="1" x14ac:dyDescent="0.2"/>
    <row r="52668" hidden="1" x14ac:dyDescent="0.2"/>
    <row r="52669" hidden="1" x14ac:dyDescent="0.2"/>
    <row r="52670" hidden="1" x14ac:dyDescent="0.2"/>
    <row r="52671" hidden="1" x14ac:dyDescent="0.2"/>
    <row r="52672" hidden="1" x14ac:dyDescent="0.2"/>
    <row r="52673" hidden="1" x14ac:dyDescent="0.2"/>
    <row r="52674" hidden="1" x14ac:dyDescent="0.2"/>
    <row r="52675" hidden="1" x14ac:dyDescent="0.2"/>
    <row r="52676" hidden="1" x14ac:dyDescent="0.2"/>
    <row r="52677" hidden="1" x14ac:dyDescent="0.2"/>
    <row r="52678" hidden="1" x14ac:dyDescent="0.2"/>
    <row r="52679" hidden="1" x14ac:dyDescent="0.2"/>
    <row r="52680" hidden="1" x14ac:dyDescent="0.2"/>
    <row r="52681" hidden="1" x14ac:dyDescent="0.2"/>
    <row r="52682" hidden="1" x14ac:dyDescent="0.2"/>
    <row r="52683" hidden="1" x14ac:dyDescent="0.2"/>
    <row r="52684" hidden="1" x14ac:dyDescent="0.2"/>
    <row r="52685" hidden="1" x14ac:dyDescent="0.2"/>
    <row r="52686" hidden="1" x14ac:dyDescent="0.2"/>
    <row r="52687" hidden="1" x14ac:dyDescent="0.2"/>
    <row r="52688" hidden="1" x14ac:dyDescent="0.2"/>
    <row r="52689" hidden="1" x14ac:dyDescent="0.2"/>
    <row r="52690" hidden="1" x14ac:dyDescent="0.2"/>
    <row r="52691" hidden="1" x14ac:dyDescent="0.2"/>
    <row r="52692" hidden="1" x14ac:dyDescent="0.2"/>
    <row r="52693" hidden="1" x14ac:dyDescent="0.2"/>
    <row r="52694" hidden="1" x14ac:dyDescent="0.2"/>
    <row r="52695" hidden="1" x14ac:dyDescent="0.2"/>
    <row r="52696" hidden="1" x14ac:dyDescent="0.2"/>
    <row r="52697" hidden="1" x14ac:dyDescent="0.2"/>
    <row r="52698" hidden="1" x14ac:dyDescent="0.2"/>
    <row r="52699" hidden="1" x14ac:dyDescent="0.2"/>
    <row r="52700" hidden="1" x14ac:dyDescent="0.2"/>
    <row r="52701" hidden="1" x14ac:dyDescent="0.2"/>
    <row r="52702" hidden="1" x14ac:dyDescent="0.2"/>
    <row r="52703" hidden="1" x14ac:dyDescent="0.2"/>
    <row r="52704" hidden="1" x14ac:dyDescent="0.2"/>
    <row r="52705" hidden="1" x14ac:dyDescent="0.2"/>
    <row r="52706" hidden="1" x14ac:dyDescent="0.2"/>
    <row r="52707" hidden="1" x14ac:dyDescent="0.2"/>
    <row r="52708" hidden="1" x14ac:dyDescent="0.2"/>
    <row r="52709" hidden="1" x14ac:dyDescent="0.2"/>
    <row r="52710" hidden="1" x14ac:dyDescent="0.2"/>
    <row r="52711" hidden="1" x14ac:dyDescent="0.2"/>
    <row r="52712" hidden="1" x14ac:dyDescent="0.2"/>
    <row r="52713" hidden="1" x14ac:dyDescent="0.2"/>
    <row r="52714" hidden="1" x14ac:dyDescent="0.2"/>
    <row r="52715" hidden="1" x14ac:dyDescent="0.2"/>
    <row r="52716" hidden="1" x14ac:dyDescent="0.2"/>
    <row r="52717" hidden="1" x14ac:dyDescent="0.2"/>
    <row r="52718" hidden="1" x14ac:dyDescent="0.2"/>
    <row r="52719" hidden="1" x14ac:dyDescent="0.2"/>
    <row r="52720" hidden="1" x14ac:dyDescent="0.2"/>
    <row r="52721" hidden="1" x14ac:dyDescent="0.2"/>
    <row r="52722" hidden="1" x14ac:dyDescent="0.2"/>
    <row r="52723" hidden="1" x14ac:dyDescent="0.2"/>
    <row r="52724" hidden="1" x14ac:dyDescent="0.2"/>
    <row r="52725" hidden="1" x14ac:dyDescent="0.2"/>
    <row r="52726" hidden="1" x14ac:dyDescent="0.2"/>
    <row r="52727" hidden="1" x14ac:dyDescent="0.2"/>
    <row r="52728" hidden="1" x14ac:dyDescent="0.2"/>
    <row r="52729" hidden="1" x14ac:dyDescent="0.2"/>
    <row r="52730" hidden="1" x14ac:dyDescent="0.2"/>
    <row r="52731" hidden="1" x14ac:dyDescent="0.2"/>
    <row r="52732" hidden="1" x14ac:dyDescent="0.2"/>
    <row r="52733" hidden="1" x14ac:dyDescent="0.2"/>
    <row r="52734" hidden="1" x14ac:dyDescent="0.2"/>
    <row r="52735" hidden="1" x14ac:dyDescent="0.2"/>
    <row r="52736" hidden="1" x14ac:dyDescent="0.2"/>
    <row r="52737" hidden="1" x14ac:dyDescent="0.2"/>
    <row r="52738" hidden="1" x14ac:dyDescent="0.2"/>
    <row r="52739" hidden="1" x14ac:dyDescent="0.2"/>
    <row r="52740" hidden="1" x14ac:dyDescent="0.2"/>
    <row r="52741" hidden="1" x14ac:dyDescent="0.2"/>
    <row r="52742" hidden="1" x14ac:dyDescent="0.2"/>
    <row r="52743" hidden="1" x14ac:dyDescent="0.2"/>
    <row r="52744" hidden="1" x14ac:dyDescent="0.2"/>
    <row r="52745" hidden="1" x14ac:dyDescent="0.2"/>
    <row r="52746" hidden="1" x14ac:dyDescent="0.2"/>
    <row r="52747" hidden="1" x14ac:dyDescent="0.2"/>
    <row r="52748" hidden="1" x14ac:dyDescent="0.2"/>
    <row r="52749" hidden="1" x14ac:dyDescent="0.2"/>
    <row r="52750" hidden="1" x14ac:dyDescent="0.2"/>
    <row r="52751" hidden="1" x14ac:dyDescent="0.2"/>
    <row r="52752" hidden="1" x14ac:dyDescent="0.2"/>
    <row r="52753" hidden="1" x14ac:dyDescent="0.2"/>
    <row r="52754" hidden="1" x14ac:dyDescent="0.2"/>
    <row r="52755" hidden="1" x14ac:dyDescent="0.2"/>
    <row r="52756" hidden="1" x14ac:dyDescent="0.2"/>
    <row r="52757" hidden="1" x14ac:dyDescent="0.2"/>
    <row r="52758" hidden="1" x14ac:dyDescent="0.2"/>
    <row r="52759" hidden="1" x14ac:dyDescent="0.2"/>
    <row r="52760" hidden="1" x14ac:dyDescent="0.2"/>
    <row r="52761" hidden="1" x14ac:dyDescent="0.2"/>
    <row r="52762" hidden="1" x14ac:dyDescent="0.2"/>
    <row r="52763" hidden="1" x14ac:dyDescent="0.2"/>
    <row r="52764" hidden="1" x14ac:dyDescent="0.2"/>
    <row r="52765" hidden="1" x14ac:dyDescent="0.2"/>
    <row r="52766" hidden="1" x14ac:dyDescent="0.2"/>
    <row r="52767" hidden="1" x14ac:dyDescent="0.2"/>
    <row r="52768" hidden="1" x14ac:dyDescent="0.2"/>
    <row r="52769" hidden="1" x14ac:dyDescent="0.2"/>
    <row r="52770" hidden="1" x14ac:dyDescent="0.2"/>
    <row r="52771" hidden="1" x14ac:dyDescent="0.2"/>
    <row r="52772" hidden="1" x14ac:dyDescent="0.2"/>
    <row r="52773" hidden="1" x14ac:dyDescent="0.2"/>
    <row r="52774" hidden="1" x14ac:dyDescent="0.2"/>
    <row r="52775" hidden="1" x14ac:dyDescent="0.2"/>
    <row r="52776" hidden="1" x14ac:dyDescent="0.2"/>
    <row r="52777" hidden="1" x14ac:dyDescent="0.2"/>
    <row r="52778" hidden="1" x14ac:dyDescent="0.2"/>
    <row r="52779" hidden="1" x14ac:dyDescent="0.2"/>
    <row r="52780" hidden="1" x14ac:dyDescent="0.2"/>
    <row r="52781" hidden="1" x14ac:dyDescent="0.2"/>
    <row r="52782" hidden="1" x14ac:dyDescent="0.2"/>
    <row r="52783" hidden="1" x14ac:dyDescent="0.2"/>
    <row r="52784" hidden="1" x14ac:dyDescent="0.2"/>
    <row r="52785" hidden="1" x14ac:dyDescent="0.2"/>
    <row r="52786" hidden="1" x14ac:dyDescent="0.2"/>
    <row r="52787" hidden="1" x14ac:dyDescent="0.2"/>
    <row r="52788" hidden="1" x14ac:dyDescent="0.2"/>
    <row r="52789" hidden="1" x14ac:dyDescent="0.2"/>
    <row r="52790" hidden="1" x14ac:dyDescent="0.2"/>
    <row r="52791" hidden="1" x14ac:dyDescent="0.2"/>
    <row r="52792" hidden="1" x14ac:dyDescent="0.2"/>
    <row r="52793" hidden="1" x14ac:dyDescent="0.2"/>
    <row r="52794" hidden="1" x14ac:dyDescent="0.2"/>
    <row r="52795" hidden="1" x14ac:dyDescent="0.2"/>
    <row r="52796" hidden="1" x14ac:dyDescent="0.2"/>
    <row r="52797" hidden="1" x14ac:dyDescent="0.2"/>
    <row r="52798" hidden="1" x14ac:dyDescent="0.2"/>
    <row r="52799" hidden="1" x14ac:dyDescent="0.2"/>
    <row r="52800" hidden="1" x14ac:dyDescent="0.2"/>
    <row r="52801" hidden="1" x14ac:dyDescent="0.2"/>
    <row r="52802" hidden="1" x14ac:dyDescent="0.2"/>
    <row r="52803" hidden="1" x14ac:dyDescent="0.2"/>
    <row r="52804" hidden="1" x14ac:dyDescent="0.2"/>
    <row r="52805" hidden="1" x14ac:dyDescent="0.2"/>
    <row r="52806" hidden="1" x14ac:dyDescent="0.2"/>
    <row r="52807" hidden="1" x14ac:dyDescent="0.2"/>
    <row r="52808" hidden="1" x14ac:dyDescent="0.2"/>
    <row r="52809" hidden="1" x14ac:dyDescent="0.2"/>
    <row r="52810" hidden="1" x14ac:dyDescent="0.2"/>
    <row r="52811" hidden="1" x14ac:dyDescent="0.2"/>
    <row r="52812" hidden="1" x14ac:dyDescent="0.2"/>
    <row r="52813" hidden="1" x14ac:dyDescent="0.2"/>
    <row r="52814" hidden="1" x14ac:dyDescent="0.2"/>
    <row r="52815" hidden="1" x14ac:dyDescent="0.2"/>
    <row r="52816" hidden="1" x14ac:dyDescent="0.2"/>
    <row r="52817" hidden="1" x14ac:dyDescent="0.2"/>
    <row r="52818" hidden="1" x14ac:dyDescent="0.2"/>
    <row r="52819" hidden="1" x14ac:dyDescent="0.2"/>
    <row r="52820" hidden="1" x14ac:dyDescent="0.2"/>
    <row r="52821" hidden="1" x14ac:dyDescent="0.2"/>
    <row r="52822" hidden="1" x14ac:dyDescent="0.2"/>
    <row r="52823" hidden="1" x14ac:dyDescent="0.2"/>
    <row r="52824" hidden="1" x14ac:dyDescent="0.2"/>
    <row r="52825" hidden="1" x14ac:dyDescent="0.2"/>
    <row r="52826" hidden="1" x14ac:dyDescent="0.2"/>
    <row r="52827" hidden="1" x14ac:dyDescent="0.2"/>
    <row r="52828" hidden="1" x14ac:dyDescent="0.2"/>
    <row r="52829" hidden="1" x14ac:dyDescent="0.2"/>
    <row r="52830" hidden="1" x14ac:dyDescent="0.2"/>
    <row r="52831" hidden="1" x14ac:dyDescent="0.2"/>
    <row r="52832" hidden="1" x14ac:dyDescent="0.2"/>
    <row r="52833" hidden="1" x14ac:dyDescent="0.2"/>
    <row r="52834" hidden="1" x14ac:dyDescent="0.2"/>
    <row r="52835" hidden="1" x14ac:dyDescent="0.2"/>
    <row r="52836" hidden="1" x14ac:dyDescent="0.2"/>
    <row r="52837" hidden="1" x14ac:dyDescent="0.2"/>
    <row r="52838" hidden="1" x14ac:dyDescent="0.2"/>
    <row r="52839" hidden="1" x14ac:dyDescent="0.2"/>
    <row r="52840" hidden="1" x14ac:dyDescent="0.2"/>
    <row r="52841" hidden="1" x14ac:dyDescent="0.2"/>
    <row r="52842" hidden="1" x14ac:dyDescent="0.2"/>
    <row r="52843" hidden="1" x14ac:dyDescent="0.2"/>
    <row r="52844" hidden="1" x14ac:dyDescent="0.2"/>
    <row r="52845" hidden="1" x14ac:dyDescent="0.2"/>
    <row r="52846" hidden="1" x14ac:dyDescent="0.2"/>
    <row r="52847" hidden="1" x14ac:dyDescent="0.2"/>
    <row r="52848" hidden="1" x14ac:dyDescent="0.2"/>
    <row r="52849" hidden="1" x14ac:dyDescent="0.2"/>
    <row r="52850" hidden="1" x14ac:dyDescent="0.2"/>
    <row r="52851" hidden="1" x14ac:dyDescent="0.2"/>
    <row r="52852" hidden="1" x14ac:dyDescent="0.2"/>
    <row r="52853" hidden="1" x14ac:dyDescent="0.2"/>
    <row r="52854" hidden="1" x14ac:dyDescent="0.2"/>
    <row r="52855" hidden="1" x14ac:dyDescent="0.2"/>
    <row r="52856" hidden="1" x14ac:dyDescent="0.2"/>
    <row r="52857" hidden="1" x14ac:dyDescent="0.2"/>
    <row r="52858" hidden="1" x14ac:dyDescent="0.2"/>
    <row r="52859" hidden="1" x14ac:dyDescent="0.2"/>
    <row r="52860" hidden="1" x14ac:dyDescent="0.2"/>
    <row r="52861" hidden="1" x14ac:dyDescent="0.2"/>
    <row r="52862" hidden="1" x14ac:dyDescent="0.2"/>
    <row r="52863" hidden="1" x14ac:dyDescent="0.2"/>
    <row r="52864" hidden="1" x14ac:dyDescent="0.2"/>
    <row r="52865" hidden="1" x14ac:dyDescent="0.2"/>
    <row r="52866" hidden="1" x14ac:dyDescent="0.2"/>
    <row r="52867" hidden="1" x14ac:dyDescent="0.2"/>
    <row r="52868" hidden="1" x14ac:dyDescent="0.2"/>
    <row r="52869" hidden="1" x14ac:dyDescent="0.2"/>
    <row r="52870" hidden="1" x14ac:dyDescent="0.2"/>
    <row r="52871" hidden="1" x14ac:dyDescent="0.2"/>
    <row r="52872" hidden="1" x14ac:dyDescent="0.2"/>
    <row r="52873" hidden="1" x14ac:dyDescent="0.2"/>
    <row r="52874" hidden="1" x14ac:dyDescent="0.2"/>
    <row r="52875" hidden="1" x14ac:dyDescent="0.2"/>
    <row r="52876" hidden="1" x14ac:dyDescent="0.2"/>
    <row r="52877" hidden="1" x14ac:dyDescent="0.2"/>
    <row r="52878" hidden="1" x14ac:dyDescent="0.2"/>
    <row r="52879" hidden="1" x14ac:dyDescent="0.2"/>
    <row r="52880" hidden="1" x14ac:dyDescent="0.2"/>
    <row r="52881" hidden="1" x14ac:dyDescent="0.2"/>
    <row r="52882" hidden="1" x14ac:dyDescent="0.2"/>
    <row r="52883" hidden="1" x14ac:dyDescent="0.2"/>
    <row r="52884" hidden="1" x14ac:dyDescent="0.2"/>
    <row r="52885" hidden="1" x14ac:dyDescent="0.2"/>
    <row r="52886" hidden="1" x14ac:dyDescent="0.2"/>
    <row r="52887" hidden="1" x14ac:dyDescent="0.2"/>
    <row r="52888" hidden="1" x14ac:dyDescent="0.2"/>
    <row r="52889" hidden="1" x14ac:dyDescent="0.2"/>
    <row r="52890" hidden="1" x14ac:dyDescent="0.2"/>
    <row r="52891" hidden="1" x14ac:dyDescent="0.2"/>
    <row r="52892" hidden="1" x14ac:dyDescent="0.2"/>
    <row r="52893" hidden="1" x14ac:dyDescent="0.2"/>
    <row r="52894" hidden="1" x14ac:dyDescent="0.2"/>
    <row r="52895" hidden="1" x14ac:dyDescent="0.2"/>
    <row r="52896" hidden="1" x14ac:dyDescent="0.2"/>
    <row r="52897" hidden="1" x14ac:dyDescent="0.2"/>
    <row r="52898" hidden="1" x14ac:dyDescent="0.2"/>
    <row r="52899" hidden="1" x14ac:dyDescent="0.2"/>
    <row r="52900" hidden="1" x14ac:dyDescent="0.2"/>
    <row r="52901" hidden="1" x14ac:dyDescent="0.2"/>
    <row r="52902" hidden="1" x14ac:dyDescent="0.2"/>
    <row r="52903" hidden="1" x14ac:dyDescent="0.2"/>
    <row r="52904" hidden="1" x14ac:dyDescent="0.2"/>
    <row r="52905" hidden="1" x14ac:dyDescent="0.2"/>
    <row r="52906" hidden="1" x14ac:dyDescent="0.2"/>
    <row r="52907" hidden="1" x14ac:dyDescent="0.2"/>
    <row r="52908" hidden="1" x14ac:dyDescent="0.2"/>
    <row r="52909" hidden="1" x14ac:dyDescent="0.2"/>
    <row r="52910" hidden="1" x14ac:dyDescent="0.2"/>
    <row r="52911" hidden="1" x14ac:dyDescent="0.2"/>
    <row r="52912" hidden="1" x14ac:dyDescent="0.2"/>
    <row r="52913" hidden="1" x14ac:dyDescent="0.2"/>
    <row r="52914" hidden="1" x14ac:dyDescent="0.2"/>
    <row r="52915" hidden="1" x14ac:dyDescent="0.2"/>
    <row r="52916" hidden="1" x14ac:dyDescent="0.2"/>
    <row r="52917" hidden="1" x14ac:dyDescent="0.2"/>
    <row r="52918" hidden="1" x14ac:dyDescent="0.2"/>
    <row r="52919" hidden="1" x14ac:dyDescent="0.2"/>
    <row r="52920" hidden="1" x14ac:dyDescent="0.2"/>
    <row r="52921" hidden="1" x14ac:dyDescent="0.2"/>
    <row r="52922" hidden="1" x14ac:dyDescent="0.2"/>
    <row r="52923" hidden="1" x14ac:dyDescent="0.2"/>
    <row r="52924" hidden="1" x14ac:dyDescent="0.2"/>
    <row r="52925" hidden="1" x14ac:dyDescent="0.2"/>
    <row r="52926" hidden="1" x14ac:dyDescent="0.2"/>
    <row r="52927" hidden="1" x14ac:dyDescent="0.2"/>
    <row r="52928" hidden="1" x14ac:dyDescent="0.2"/>
    <row r="52929" hidden="1" x14ac:dyDescent="0.2"/>
    <row r="52930" hidden="1" x14ac:dyDescent="0.2"/>
    <row r="52931" hidden="1" x14ac:dyDescent="0.2"/>
    <row r="52932" hidden="1" x14ac:dyDescent="0.2"/>
    <row r="52933" hidden="1" x14ac:dyDescent="0.2"/>
    <row r="52934" hidden="1" x14ac:dyDescent="0.2"/>
    <row r="52935" hidden="1" x14ac:dyDescent="0.2"/>
    <row r="52936" hidden="1" x14ac:dyDescent="0.2"/>
    <row r="52937" hidden="1" x14ac:dyDescent="0.2"/>
    <row r="52938" hidden="1" x14ac:dyDescent="0.2"/>
    <row r="52939" hidden="1" x14ac:dyDescent="0.2"/>
    <row r="52940" hidden="1" x14ac:dyDescent="0.2"/>
    <row r="52941" hidden="1" x14ac:dyDescent="0.2"/>
    <row r="52942" hidden="1" x14ac:dyDescent="0.2"/>
    <row r="52943" hidden="1" x14ac:dyDescent="0.2"/>
    <row r="52944" hidden="1" x14ac:dyDescent="0.2"/>
    <row r="52945" hidden="1" x14ac:dyDescent="0.2"/>
    <row r="52946" hidden="1" x14ac:dyDescent="0.2"/>
    <row r="52947" hidden="1" x14ac:dyDescent="0.2"/>
    <row r="52948" hidden="1" x14ac:dyDescent="0.2"/>
    <row r="52949" hidden="1" x14ac:dyDescent="0.2"/>
    <row r="52950" hidden="1" x14ac:dyDescent="0.2"/>
    <row r="52951" hidden="1" x14ac:dyDescent="0.2"/>
    <row r="52952" hidden="1" x14ac:dyDescent="0.2"/>
    <row r="52953" hidden="1" x14ac:dyDescent="0.2"/>
    <row r="52954" hidden="1" x14ac:dyDescent="0.2"/>
    <row r="52955" hidden="1" x14ac:dyDescent="0.2"/>
    <row r="52956" hidden="1" x14ac:dyDescent="0.2"/>
    <row r="52957" hidden="1" x14ac:dyDescent="0.2"/>
    <row r="52958" hidden="1" x14ac:dyDescent="0.2"/>
    <row r="52959" hidden="1" x14ac:dyDescent="0.2"/>
    <row r="52960" hidden="1" x14ac:dyDescent="0.2"/>
    <row r="52961" hidden="1" x14ac:dyDescent="0.2"/>
    <row r="52962" hidden="1" x14ac:dyDescent="0.2"/>
    <row r="52963" hidden="1" x14ac:dyDescent="0.2"/>
    <row r="52964" hidden="1" x14ac:dyDescent="0.2"/>
    <row r="52965" hidden="1" x14ac:dyDescent="0.2"/>
    <row r="52966" hidden="1" x14ac:dyDescent="0.2"/>
    <row r="52967" hidden="1" x14ac:dyDescent="0.2"/>
    <row r="52968" hidden="1" x14ac:dyDescent="0.2"/>
    <row r="52969" hidden="1" x14ac:dyDescent="0.2"/>
    <row r="52970" hidden="1" x14ac:dyDescent="0.2"/>
    <row r="52971" hidden="1" x14ac:dyDescent="0.2"/>
    <row r="52972" hidden="1" x14ac:dyDescent="0.2"/>
    <row r="52973" hidden="1" x14ac:dyDescent="0.2"/>
    <row r="52974" hidden="1" x14ac:dyDescent="0.2"/>
    <row r="52975" hidden="1" x14ac:dyDescent="0.2"/>
    <row r="52976" hidden="1" x14ac:dyDescent="0.2"/>
    <row r="52977" hidden="1" x14ac:dyDescent="0.2"/>
    <row r="52978" hidden="1" x14ac:dyDescent="0.2"/>
    <row r="52979" hidden="1" x14ac:dyDescent="0.2"/>
    <row r="52980" hidden="1" x14ac:dyDescent="0.2"/>
    <row r="52981" hidden="1" x14ac:dyDescent="0.2"/>
    <row r="52982" hidden="1" x14ac:dyDescent="0.2"/>
    <row r="52983" hidden="1" x14ac:dyDescent="0.2"/>
    <row r="52984" hidden="1" x14ac:dyDescent="0.2"/>
    <row r="52985" hidden="1" x14ac:dyDescent="0.2"/>
    <row r="52986" hidden="1" x14ac:dyDescent="0.2"/>
    <row r="52987" hidden="1" x14ac:dyDescent="0.2"/>
    <row r="52988" hidden="1" x14ac:dyDescent="0.2"/>
    <row r="52989" hidden="1" x14ac:dyDescent="0.2"/>
    <row r="52990" hidden="1" x14ac:dyDescent="0.2"/>
    <row r="52991" hidden="1" x14ac:dyDescent="0.2"/>
    <row r="52992" hidden="1" x14ac:dyDescent="0.2"/>
    <row r="52993" hidden="1" x14ac:dyDescent="0.2"/>
    <row r="52994" hidden="1" x14ac:dyDescent="0.2"/>
    <row r="52995" hidden="1" x14ac:dyDescent="0.2"/>
    <row r="52996" hidden="1" x14ac:dyDescent="0.2"/>
    <row r="52997" hidden="1" x14ac:dyDescent="0.2"/>
    <row r="52998" hidden="1" x14ac:dyDescent="0.2"/>
    <row r="52999" hidden="1" x14ac:dyDescent="0.2"/>
    <row r="53000" hidden="1" x14ac:dyDescent="0.2"/>
    <row r="53001" hidden="1" x14ac:dyDescent="0.2"/>
    <row r="53002" hidden="1" x14ac:dyDescent="0.2"/>
    <row r="53003" hidden="1" x14ac:dyDescent="0.2"/>
    <row r="53004" hidden="1" x14ac:dyDescent="0.2"/>
    <row r="53005" hidden="1" x14ac:dyDescent="0.2"/>
    <row r="53006" hidden="1" x14ac:dyDescent="0.2"/>
    <row r="53007" hidden="1" x14ac:dyDescent="0.2"/>
    <row r="53008" hidden="1" x14ac:dyDescent="0.2"/>
    <row r="53009" hidden="1" x14ac:dyDescent="0.2"/>
    <row r="53010" hidden="1" x14ac:dyDescent="0.2"/>
    <row r="53011" hidden="1" x14ac:dyDescent="0.2"/>
    <row r="53012" hidden="1" x14ac:dyDescent="0.2"/>
    <row r="53013" hidden="1" x14ac:dyDescent="0.2"/>
    <row r="53014" hidden="1" x14ac:dyDescent="0.2"/>
    <row r="53015" hidden="1" x14ac:dyDescent="0.2"/>
    <row r="53016" hidden="1" x14ac:dyDescent="0.2"/>
    <row r="53017" hidden="1" x14ac:dyDescent="0.2"/>
    <row r="53018" hidden="1" x14ac:dyDescent="0.2"/>
    <row r="53019" hidden="1" x14ac:dyDescent="0.2"/>
    <row r="53020" hidden="1" x14ac:dyDescent="0.2"/>
    <row r="53021" hidden="1" x14ac:dyDescent="0.2"/>
    <row r="53022" hidden="1" x14ac:dyDescent="0.2"/>
    <row r="53023" hidden="1" x14ac:dyDescent="0.2"/>
    <row r="53024" hidden="1" x14ac:dyDescent="0.2"/>
    <row r="53025" hidden="1" x14ac:dyDescent="0.2"/>
    <row r="53026" hidden="1" x14ac:dyDescent="0.2"/>
    <row r="53027" hidden="1" x14ac:dyDescent="0.2"/>
    <row r="53028" hidden="1" x14ac:dyDescent="0.2"/>
    <row r="53029" hidden="1" x14ac:dyDescent="0.2"/>
    <row r="53030" hidden="1" x14ac:dyDescent="0.2"/>
    <row r="53031" hidden="1" x14ac:dyDescent="0.2"/>
    <row r="53032" hidden="1" x14ac:dyDescent="0.2"/>
    <row r="53033" hidden="1" x14ac:dyDescent="0.2"/>
    <row r="53034" hidden="1" x14ac:dyDescent="0.2"/>
    <row r="53035" hidden="1" x14ac:dyDescent="0.2"/>
    <row r="53036" hidden="1" x14ac:dyDescent="0.2"/>
    <row r="53037" hidden="1" x14ac:dyDescent="0.2"/>
    <row r="53038" hidden="1" x14ac:dyDescent="0.2"/>
    <row r="53039" hidden="1" x14ac:dyDescent="0.2"/>
    <row r="53040" hidden="1" x14ac:dyDescent="0.2"/>
    <row r="53041" hidden="1" x14ac:dyDescent="0.2"/>
    <row r="53042" hidden="1" x14ac:dyDescent="0.2"/>
    <row r="53043" hidden="1" x14ac:dyDescent="0.2"/>
    <row r="53044" hidden="1" x14ac:dyDescent="0.2"/>
    <row r="53045" hidden="1" x14ac:dyDescent="0.2"/>
    <row r="53046" hidden="1" x14ac:dyDescent="0.2"/>
    <row r="53047" hidden="1" x14ac:dyDescent="0.2"/>
    <row r="53048" hidden="1" x14ac:dyDescent="0.2"/>
    <row r="53049" hidden="1" x14ac:dyDescent="0.2"/>
    <row r="53050" hidden="1" x14ac:dyDescent="0.2"/>
    <row r="53051" hidden="1" x14ac:dyDescent="0.2"/>
    <row r="53052" hidden="1" x14ac:dyDescent="0.2"/>
    <row r="53053" hidden="1" x14ac:dyDescent="0.2"/>
    <row r="53054" hidden="1" x14ac:dyDescent="0.2"/>
    <row r="53055" hidden="1" x14ac:dyDescent="0.2"/>
    <row r="53056" hidden="1" x14ac:dyDescent="0.2"/>
    <row r="53057" hidden="1" x14ac:dyDescent="0.2"/>
    <row r="53058" hidden="1" x14ac:dyDescent="0.2"/>
    <row r="53059" hidden="1" x14ac:dyDescent="0.2"/>
    <row r="53060" hidden="1" x14ac:dyDescent="0.2"/>
    <row r="53061" hidden="1" x14ac:dyDescent="0.2"/>
    <row r="53062" hidden="1" x14ac:dyDescent="0.2"/>
    <row r="53063" hidden="1" x14ac:dyDescent="0.2"/>
    <row r="53064" hidden="1" x14ac:dyDescent="0.2"/>
    <row r="53065" hidden="1" x14ac:dyDescent="0.2"/>
    <row r="53066" hidden="1" x14ac:dyDescent="0.2"/>
    <row r="53067" hidden="1" x14ac:dyDescent="0.2"/>
    <row r="53068" hidden="1" x14ac:dyDescent="0.2"/>
    <row r="53069" hidden="1" x14ac:dyDescent="0.2"/>
    <row r="53070" hidden="1" x14ac:dyDescent="0.2"/>
    <row r="53071" hidden="1" x14ac:dyDescent="0.2"/>
    <row r="53072" hidden="1" x14ac:dyDescent="0.2"/>
    <row r="53073" hidden="1" x14ac:dyDescent="0.2"/>
    <row r="53074" hidden="1" x14ac:dyDescent="0.2"/>
    <row r="53075" hidden="1" x14ac:dyDescent="0.2"/>
    <row r="53076" hidden="1" x14ac:dyDescent="0.2"/>
    <row r="53077" hidden="1" x14ac:dyDescent="0.2"/>
    <row r="53078" hidden="1" x14ac:dyDescent="0.2"/>
    <row r="53079" hidden="1" x14ac:dyDescent="0.2"/>
    <row r="53080" hidden="1" x14ac:dyDescent="0.2"/>
    <row r="53081" hidden="1" x14ac:dyDescent="0.2"/>
    <row r="53082" hidden="1" x14ac:dyDescent="0.2"/>
    <row r="53083" hidden="1" x14ac:dyDescent="0.2"/>
    <row r="53084" hidden="1" x14ac:dyDescent="0.2"/>
    <row r="53085" hidden="1" x14ac:dyDescent="0.2"/>
    <row r="53086" hidden="1" x14ac:dyDescent="0.2"/>
    <row r="53087" hidden="1" x14ac:dyDescent="0.2"/>
    <row r="53088" hidden="1" x14ac:dyDescent="0.2"/>
    <row r="53089" hidden="1" x14ac:dyDescent="0.2"/>
    <row r="53090" hidden="1" x14ac:dyDescent="0.2"/>
    <row r="53091" hidden="1" x14ac:dyDescent="0.2"/>
    <row r="53092" hidden="1" x14ac:dyDescent="0.2"/>
    <row r="53093" hidden="1" x14ac:dyDescent="0.2"/>
    <row r="53094" hidden="1" x14ac:dyDescent="0.2"/>
    <row r="53095" hidden="1" x14ac:dyDescent="0.2"/>
    <row r="53096" hidden="1" x14ac:dyDescent="0.2"/>
    <row r="53097" hidden="1" x14ac:dyDescent="0.2"/>
    <row r="53098" hidden="1" x14ac:dyDescent="0.2"/>
    <row r="53099" hidden="1" x14ac:dyDescent="0.2"/>
    <row r="53100" hidden="1" x14ac:dyDescent="0.2"/>
    <row r="53101" hidden="1" x14ac:dyDescent="0.2"/>
    <row r="53102" hidden="1" x14ac:dyDescent="0.2"/>
    <row r="53103" hidden="1" x14ac:dyDescent="0.2"/>
    <row r="53104" hidden="1" x14ac:dyDescent="0.2"/>
    <row r="53105" hidden="1" x14ac:dyDescent="0.2"/>
    <row r="53106" hidden="1" x14ac:dyDescent="0.2"/>
    <row r="53107" hidden="1" x14ac:dyDescent="0.2"/>
    <row r="53108" hidden="1" x14ac:dyDescent="0.2"/>
    <row r="53109" hidden="1" x14ac:dyDescent="0.2"/>
    <row r="53110" hidden="1" x14ac:dyDescent="0.2"/>
    <row r="53111" hidden="1" x14ac:dyDescent="0.2"/>
    <row r="53112" hidden="1" x14ac:dyDescent="0.2"/>
    <row r="53113" hidden="1" x14ac:dyDescent="0.2"/>
    <row r="53114" hidden="1" x14ac:dyDescent="0.2"/>
    <row r="53115" hidden="1" x14ac:dyDescent="0.2"/>
    <row r="53116" hidden="1" x14ac:dyDescent="0.2"/>
    <row r="53117" hidden="1" x14ac:dyDescent="0.2"/>
    <row r="53118" hidden="1" x14ac:dyDescent="0.2"/>
    <row r="53119" hidden="1" x14ac:dyDescent="0.2"/>
    <row r="53120" hidden="1" x14ac:dyDescent="0.2"/>
    <row r="53121" hidden="1" x14ac:dyDescent="0.2"/>
    <row r="53122" hidden="1" x14ac:dyDescent="0.2"/>
    <row r="53123" hidden="1" x14ac:dyDescent="0.2"/>
    <row r="53124" hidden="1" x14ac:dyDescent="0.2"/>
    <row r="53125" hidden="1" x14ac:dyDescent="0.2"/>
    <row r="53126" hidden="1" x14ac:dyDescent="0.2"/>
    <row r="53127" hidden="1" x14ac:dyDescent="0.2"/>
    <row r="53128" hidden="1" x14ac:dyDescent="0.2"/>
    <row r="53129" hidden="1" x14ac:dyDescent="0.2"/>
    <row r="53130" hidden="1" x14ac:dyDescent="0.2"/>
    <row r="53131" hidden="1" x14ac:dyDescent="0.2"/>
    <row r="53132" hidden="1" x14ac:dyDescent="0.2"/>
    <row r="53133" hidden="1" x14ac:dyDescent="0.2"/>
    <row r="53134" hidden="1" x14ac:dyDescent="0.2"/>
    <row r="53135" hidden="1" x14ac:dyDescent="0.2"/>
    <row r="53136" hidden="1" x14ac:dyDescent="0.2"/>
    <row r="53137" hidden="1" x14ac:dyDescent="0.2"/>
    <row r="53138" hidden="1" x14ac:dyDescent="0.2"/>
    <row r="53139" hidden="1" x14ac:dyDescent="0.2"/>
    <row r="53140" hidden="1" x14ac:dyDescent="0.2"/>
    <row r="53141" hidden="1" x14ac:dyDescent="0.2"/>
    <row r="53142" hidden="1" x14ac:dyDescent="0.2"/>
    <row r="53143" hidden="1" x14ac:dyDescent="0.2"/>
    <row r="53144" hidden="1" x14ac:dyDescent="0.2"/>
    <row r="53145" hidden="1" x14ac:dyDescent="0.2"/>
    <row r="53146" hidden="1" x14ac:dyDescent="0.2"/>
    <row r="53147" hidden="1" x14ac:dyDescent="0.2"/>
    <row r="53148" hidden="1" x14ac:dyDescent="0.2"/>
    <row r="53149" hidden="1" x14ac:dyDescent="0.2"/>
    <row r="53150" hidden="1" x14ac:dyDescent="0.2"/>
    <row r="53151" hidden="1" x14ac:dyDescent="0.2"/>
    <row r="53152" hidden="1" x14ac:dyDescent="0.2"/>
    <row r="53153" hidden="1" x14ac:dyDescent="0.2"/>
    <row r="53154" hidden="1" x14ac:dyDescent="0.2"/>
    <row r="53155" hidden="1" x14ac:dyDescent="0.2"/>
    <row r="53156" hidden="1" x14ac:dyDescent="0.2"/>
    <row r="53157" hidden="1" x14ac:dyDescent="0.2"/>
    <row r="53158" hidden="1" x14ac:dyDescent="0.2"/>
    <row r="53159" hidden="1" x14ac:dyDescent="0.2"/>
    <row r="53160" hidden="1" x14ac:dyDescent="0.2"/>
    <row r="53161" hidden="1" x14ac:dyDescent="0.2"/>
    <row r="53162" hidden="1" x14ac:dyDescent="0.2"/>
    <row r="53163" hidden="1" x14ac:dyDescent="0.2"/>
    <row r="53164" hidden="1" x14ac:dyDescent="0.2"/>
    <row r="53165" hidden="1" x14ac:dyDescent="0.2"/>
    <row r="53166" hidden="1" x14ac:dyDescent="0.2"/>
    <row r="53167" hidden="1" x14ac:dyDescent="0.2"/>
    <row r="53168" hidden="1" x14ac:dyDescent="0.2"/>
    <row r="53169" hidden="1" x14ac:dyDescent="0.2"/>
    <row r="53170" hidden="1" x14ac:dyDescent="0.2"/>
    <row r="53171" hidden="1" x14ac:dyDescent="0.2"/>
    <row r="53172" hidden="1" x14ac:dyDescent="0.2"/>
    <row r="53173" hidden="1" x14ac:dyDescent="0.2"/>
    <row r="53174" hidden="1" x14ac:dyDescent="0.2"/>
    <row r="53175" hidden="1" x14ac:dyDescent="0.2"/>
    <row r="53176" hidden="1" x14ac:dyDescent="0.2"/>
    <row r="53177" hidden="1" x14ac:dyDescent="0.2"/>
    <row r="53178" hidden="1" x14ac:dyDescent="0.2"/>
    <row r="53179" hidden="1" x14ac:dyDescent="0.2"/>
    <row r="53180" hidden="1" x14ac:dyDescent="0.2"/>
    <row r="53181" hidden="1" x14ac:dyDescent="0.2"/>
    <row r="53182" hidden="1" x14ac:dyDescent="0.2"/>
    <row r="53183" hidden="1" x14ac:dyDescent="0.2"/>
    <row r="53184" hidden="1" x14ac:dyDescent="0.2"/>
    <row r="53185" hidden="1" x14ac:dyDescent="0.2"/>
    <row r="53186" hidden="1" x14ac:dyDescent="0.2"/>
    <row r="53187" hidden="1" x14ac:dyDescent="0.2"/>
    <row r="53188" hidden="1" x14ac:dyDescent="0.2"/>
    <row r="53189" hidden="1" x14ac:dyDescent="0.2"/>
    <row r="53190" hidden="1" x14ac:dyDescent="0.2"/>
    <row r="53191" hidden="1" x14ac:dyDescent="0.2"/>
    <row r="53192" hidden="1" x14ac:dyDescent="0.2"/>
    <row r="53193" hidden="1" x14ac:dyDescent="0.2"/>
    <row r="53194" hidden="1" x14ac:dyDescent="0.2"/>
    <row r="53195" hidden="1" x14ac:dyDescent="0.2"/>
    <row r="53196" hidden="1" x14ac:dyDescent="0.2"/>
    <row r="53197" hidden="1" x14ac:dyDescent="0.2"/>
    <row r="53198" hidden="1" x14ac:dyDescent="0.2"/>
    <row r="53199" hidden="1" x14ac:dyDescent="0.2"/>
    <row r="53200" hidden="1" x14ac:dyDescent="0.2"/>
    <row r="53201" hidden="1" x14ac:dyDescent="0.2"/>
    <row r="53202" hidden="1" x14ac:dyDescent="0.2"/>
    <row r="53203" hidden="1" x14ac:dyDescent="0.2"/>
    <row r="53204" hidden="1" x14ac:dyDescent="0.2"/>
    <row r="53205" hidden="1" x14ac:dyDescent="0.2"/>
    <row r="53206" hidden="1" x14ac:dyDescent="0.2"/>
    <row r="53207" hidden="1" x14ac:dyDescent="0.2"/>
    <row r="53208" hidden="1" x14ac:dyDescent="0.2"/>
    <row r="53209" hidden="1" x14ac:dyDescent="0.2"/>
    <row r="53210" hidden="1" x14ac:dyDescent="0.2"/>
    <row r="53211" hidden="1" x14ac:dyDescent="0.2"/>
    <row r="53212" hidden="1" x14ac:dyDescent="0.2"/>
    <row r="53213" hidden="1" x14ac:dyDescent="0.2"/>
    <row r="53214" hidden="1" x14ac:dyDescent="0.2"/>
    <row r="53215" hidden="1" x14ac:dyDescent="0.2"/>
    <row r="53216" hidden="1" x14ac:dyDescent="0.2"/>
    <row r="53217" hidden="1" x14ac:dyDescent="0.2"/>
    <row r="53218" hidden="1" x14ac:dyDescent="0.2"/>
    <row r="53219" hidden="1" x14ac:dyDescent="0.2"/>
    <row r="53220" hidden="1" x14ac:dyDescent="0.2"/>
    <row r="53221" hidden="1" x14ac:dyDescent="0.2"/>
    <row r="53222" hidden="1" x14ac:dyDescent="0.2"/>
    <row r="53223" hidden="1" x14ac:dyDescent="0.2"/>
    <row r="53224" hidden="1" x14ac:dyDescent="0.2"/>
    <row r="53225" hidden="1" x14ac:dyDescent="0.2"/>
    <row r="53226" hidden="1" x14ac:dyDescent="0.2"/>
    <row r="53227" hidden="1" x14ac:dyDescent="0.2"/>
    <row r="53228" hidden="1" x14ac:dyDescent="0.2"/>
    <row r="53229" hidden="1" x14ac:dyDescent="0.2"/>
    <row r="53230" hidden="1" x14ac:dyDescent="0.2"/>
    <row r="53231" hidden="1" x14ac:dyDescent="0.2"/>
    <row r="53232" hidden="1" x14ac:dyDescent="0.2"/>
    <row r="53233" hidden="1" x14ac:dyDescent="0.2"/>
    <row r="53234" hidden="1" x14ac:dyDescent="0.2"/>
    <row r="53235" hidden="1" x14ac:dyDescent="0.2"/>
    <row r="53236" hidden="1" x14ac:dyDescent="0.2"/>
    <row r="53237" hidden="1" x14ac:dyDescent="0.2"/>
    <row r="53238" hidden="1" x14ac:dyDescent="0.2"/>
    <row r="53239" hidden="1" x14ac:dyDescent="0.2"/>
    <row r="53240" hidden="1" x14ac:dyDescent="0.2"/>
    <row r="53241" hidden="1" x14ac:dyDescent="0.2"/>
    <row r="53242" hidden="1" x14ac:dyDescent="0.2"/>
    <row r="53243" hidden="1" x14ac:dyDescent="0.2"/>
    <row r="53244" hidden="1" x14ac:dyDescent="0.2"/>
    <row r="53245" hidden="1" x14ac:dyDescent="0.2"/>
    <row r="53246" hidden="1" x14ac:dyDescent="0.2"/>
    <row r="53247" hidden="1" x14ac:dyDescent="0.2"/>
    <row r="53248" hidden="1" x14ac:dyDescent="0.2"/>
    <row r="53249" hidden="1" x14ac:dyDescent="0.2"/>
    <row r="53250" hidden="1" x14ac:dyDescent="0.2"/>
    <row r="53251" hidden="1" x14ac:dyDescent="0.2"/>
    <row r="53252" hidden="1" x14ac:dyDescent="0.2"/>
    <row r="53253" hidden="1" x14ac:dyDescent="0.2"/>
    <row r="53254" hidden="1" x14ac:dyDescent="0.2"/>
    <row r="53255" hidden="1" x14ac:dyDescent="0.2"/>
    <row r="53256" hidden="1" x14ac:dyDescent="0.2"/>
    <row r="53257" hidden="1" x14ac:dyDescent="0.2"/>
    <row r="53258" hidden="1" x14ac:dyDescent="0.2"/>
    <row r="53259" hidden="1" x14ac:dyDescent="0.2"/>
    <row r="53260" hidden="1" x14ac:dyDescent="0.2"/>
    <row r="53261" hidden="1" x14ac:dyDescent="0.2"/>
    <row r="53262" hidden="1" x14ac:dyDescent="0.2"/>
    <row r="53263" hidden="1" x14ac:dyDescent="0.2"/>
    <row r="53264" hidden="1" x14ac:dyDescent="0.2"/>
    <row r="53265" hidden="1" x14ac:dyDescent="0.2"/>
    <row r="53266" hidden="1" x14ac:dyDescent="0.2"/>
    <row r="53267" hidden="1" x14ac:dyDescent="0.2"/>
    <row r="53268" hidden="1" x14ac:dyDescent="0.2"/>
    <row r="53269" hidden="1" x14ac:dyDescent="0.2"/>
    <row r="53270" hidden="1" x14ac:dyDescent="0.2"/>
    <row r="53271" hidden="1" x14ac:dyDescent="0.2"/>
    <row r="53272" hidden="1" x14ac:dyDescent="0.2"/>
    <row r="53273" hidden="1" x14ac:dyDescent="0.2"/>
    <row r="53274" hidden="1" x14ac:dyDescent="0.2"/>
    <row r="53275" hidden="1" x14ac:dyDescent="0.2"/>
    <row r="53276" hidden="1" x14ac:dyDescent="0.2"/>
    <row r="53277" hidden="1" x14ac:dyDescent="0.2"/>
    <row r="53278" hidden="1" x14ac:dyDescent="0.2"/>
    <row r="53279" hidden="1" x14ac:dyDescent="0.2"/>
    <row r="53280" hidden="1" x14ac:dyDescent="0.2"/>
    <row r="53281" hidden="1" x14ac:dyDescent="0.2"/>
    <row r="53282" hidden="1" x14ac:dyDescent="0.2"/>
    <row r="53283" hidden="1" x14ac:dyDescent="0.2"/>
    <row r="53284" hidden="1" x14ac:dyDescent="0.2"/>
    <row r="53285" hidden="1" x14ac:dyDescent="0.2"/>
    <row r="53286" hidden="1" x14ac:dyDescent="0.2"/>
    <row r="53287" hidden="1" x14ac:dyDescent="0.2"/>
    <row r="53288" hidden="1" x14ac:dyDescent="0.2"/>
    <row r="53289" hidden="1" x14ac:dyDescent="0.2"/>
    <row r="53290" hidden="1" x14ac:dyDescent="0.2"/>
    <row r="53291" hidden="1" x14ac:dyDescent="0.2"/>
    <row r="53292" hidden="1" x14ac:dyDescent="0.2"/>
    <row r="53293" hidden="1" x14ac:dyDescent="0.2"/>
    <row r="53294" hidden="1" x14ac:dyDescent="0.2"/>
    <row r="53295" hidden="1" x14ac:dyDescent="0.2"/>
    <row r="53296" hidden="1" x14ac:dyDescent="0.2"/>
    <row r="53297" hidden="1" x14ac:dyDescent="0.2"/>
    <row r="53298" hidden="1" x14ac:dyDescent="0.2"/>
    <row r="53299" hidden="1" x14ac:dyDescent="0.2"/>
    <row r="53300" hidden="1" x14ac:dyDescent="0.2"/>
    <row r="53301" hidden="1" x14ac:dyDescent="0.2"/>
    <row r="53302" hidden="1" x14ac:dyDescent="0.2"/>
    <row r="53303" hidden="1" x14ac:dyDescent="0.2"/>
    <row r="53304" hidden="1" x14ac:dyDescent="0.2"/>
    <row r="53305" hidden="1" x14ac:dyDescent="0.2"/>
    <row r="53306" hidden="1" x14ac:dyDescent="0.2"/>
    <row r="53307" hidden="1" x14ac:dyDescent="0.2"/>
    <row r="53308" hidden="1" x14ac:dyDescent="0.2"/>
    <row r="53309" hidden="1" x14ac:dyDescent="0.2"/>
    <row r="53310" hidden="1" x14ac:dyDescent="0.2"/>
    <row r="53311" hidden="1" x14ac:dyDescent="0.2"/>
    <row r="53312" hidden="1" x14ac:dyDescent="0.2"/>
    <row r="53313" hidden="1" x14ac:dyDescent="0.2"/>
    <row r="53314" hidden="1" x14ac:dyDescent="0.2"/>
    <row r="53315" hidden="1" x14ac:dyDescent="0.2"/>
    <row r="53316" hidden="1" x14ac:dyDescent="0.2"/>
    <row r="53317" hidden="1" x14ac:dyDescent="0.2"/>
    <row r="53318" hidden="1" x14ac:dyDescent="0.2"/>
    <row r="53319" hidden="1" x14ac:dyDescent="0.2"/>
    <row r="53320" hidden="1" x14ac:dyDescent="0.2"/>
    <row r="53321" hidden="1" x14ac:dyDescent="0.2"/>
    <row r="53322" hidden="1" x14ac:dyDescent="0.2"/>
    <row r="53323" hidden="1" x14ac:dyDescent="0.2"/>
    <row r="53324" hidden="1" x14ac:dyDescent="0.2"/>
    <row r="53325" hidden="1" x14ac:dyDescent="0.2"/>
    <row r="53326" hidden="1" x14ac:dyDescent="0.2"/>
    <row r="53327" hidden="1" x14ac:dyDescent="0.2"/>
    <row r="53328" hidden="1" x14ac:dyDescent="0.2"/>
    <row r="53329" hidden="1" x14ac:dyDescent="0.2"/>
    <row r="53330" hidden="1" x14ac:dyDescent="0.2"/>
    <row r="53331" hidden="1" x14ac:dyDescent="0.2"/>
    <row r="53332" hidden="1" x14ac:dyDescent="0.2"/>
    <row r="53333" hidden="1" x14ac:dyDescent="0.2"/>
    <row r="53334" hidden="1" x14ac:dyDescent="0.2"/>
    <row r="53335" hidden="1" x14ac:dyDescent="0.2"/>
    <row r="53336" hidden="1" x14ac:dyDescent="0.2"/>
    <row r="53337" hidden="1" x14ac:dyDescent="0.2"/>
    <row r="53338" hidden="1" x14ac:dyDescent="0.2"/>
    <row r="53339" hidden="1" x14ac:dyDescent="0.2"/>
    <row r="53340" hidden="1" x14ac:dyDescent="0.2"/>
    <row r="53341" hidden="1" x14ac:dyDescent="0.2"/>
    <row r="53342" hidden="1" x14ac:dyDescent="0.2"/>
    <row r="53343" hidden="1" x14ac:dyDescent="0.2"/>
    <row r="53344" hidden="1" x14ac:dyDescent="0.2"/>
    <row r="53345" hidden="1" x14ac:dyDescent="0.2"/>
    <row r="53346" hidden="1" x14ac:dyDescent="0.2"/>
    <row r="53347" hidden="1" x14ac:dyDescent="0.2"/>
    <row r="53348" hidden="1" x14ac:dyDescent="0.2"/>
    <row r="53349" hidden="1" x14ac:dyDescent="0.2"/>
    <row r="53350" hidden="1" x14ac:dyDescent="0.2"/>
    <row r="53351" hidden="1" x14ac:dyDescent="0.2"/>
    <row r="53352" hidden="1" x14ac:dyDescent="0.2"/>
    <row r="53353" hidden="1" x14ac:dyDescent="0.2"/>
    <row r="53354" hidden="1" x14ac:dyDescent="0.2"/>
    <row r="53355" hidden="1" x14ac:dyDescent="0.2"/>
    <row r="53356" hidden="1" x14ac:dyDescent="0.2"/>
    <row r="53357" hidden="1" x14ac:dyDescent="0.2"/>
    <row r="53358" hidden="1" x14ac:dyDescent="0.2"/>
    <row r="53359" hidden="1" x14ac:dyDescent="0.2"/>
    <row r="53360" hidden="1" x14ac:dyDescent="0.2"/>
    <row r="53361" hidden="1" x14ac:dyDescent="0.2"/>
    <row r="53362" hidden="1" x14ac:dyDescent="0.2"/>
    <row r="53363" hidden="1" x14ac:dyDescent="0.2"/>
    <row r="53364" hidden="1" x14ac:dyDescent="0.2"/>
    <row r="53365" hidden="1" x14ac:dyDescent="0.2"/>
    <row r="53366" hidden="1" x14ac:dyDescent="0.2"/>
    <row r="53367" hidden="1" x14ac:dyDescent="0.2"/>
    <row r="53368" hidden="1" x14ac:dyDescent="0.2"/>
    <row r="53369" hidden="1" x14ac:dyDescent="0.2"/>
    <row r="53370" hidden="1" x14ac:dyDescent="0.2"/>
    <row r="53371" hidden="1" x14ac:dyDescent="0.2"/>
    <row r="53372" hidden="1" x14ac:dyDescent="0.2"/>
    <row r="53373" hidden="1" x14ac:dyDescent="0.2"/>
    <row r="53374" hidden="1" x14ac:dyDescent="0.2"/>
    <row r="53375" hidden="1" x14ac:dyDescent="0.2"/>
    <row r="53376" hidden="1" x14ac:dyDescent="0.2"/>
    <row r="53377" hidden="1" x14ac:dyDescent="0.2"/>
    <row r="53378" hidden="1" x14ac:dyDescent="0.2"/>
    <row r="53379" hidden="1" x14ac:dyDescent="0.2"/>
    <row r="53380" hidden="1" x14ac:dyDescent="0.2"/>
    <row r="53381" hidden="1" x14ac:dyDescent="0.2"/>
    <row r="53382" hidden="1" x14ac:dyDescent="0.2"/>
    <row r="53383" hidden="1" x14ac:dyDescent="0.2"/>
    <row r="53384" hidden="1" x14ac:dyDescent="0.2"/>
    <row r="53385" hidden="1" x14ac:dyDescent="0.2"/>
    <row r="53386" hidden="1" x14ac:dyDescent="0.2"/>
    <row r="53387" hidden="1" x14ac:dyDescent="0.2"/>
    <row r="53388" hidden="1" x14ac:dyDescent="0.2"/>
    <row r="53389" hidden="1" x14ac:dyDescent="0.2"/>
    <row r="53390" hidden="1" x14ac:dyDescent="0.2"/>
    <row r="53391" hidden="1" x14ac:dyDescent="0.2"/>
    <row r="53392" hidden="1" x14ac:dyDescent="0.2"/>
    <row r="53393" hidden="1" x14ac:dyDescent="0.2"/>
    <row r="53394" hidden="1" x14ac:dyDescent="0.2"/>
    <row r="53395" hidden="1" x14ac:dyDescent="0.2"/>
    <row r="53396" hidden="1" x14ac:dyDescent="0.2"/>
    <row r="53397" hidden="1" x14ac:dyDescent="0.2"/>
    <row r="53398" hidden="1" x14ac:dyDescent="0.2"/>
    <row r="53399" hidden="1" x14ac:dyDescent="0.2"/>
    <row r="53400" hidden="1" x14ac:dyDescent="0.2"/>
    <row r="53401" hidden="1" x14ac:dyDescent="0.2"/>
    <row r="53402" hidden="1" x14ac:dyDescent="0.2"/>
    <row r="53403" hidden="1" x14ac:dyDescent="0.2"/>
    <row r="53404" hidden="1" x14ac:dyDescent="0.2"/>
    <row r="53405" hidden="1" x14ac:dyDescent="0.2"/>
    <row r="53406" hidden="1" x14ac:dyDescent="0.2"/>
    <row r="53407" hidden="1" x14ac:dyDescent="0.2"/>
    <row r="53408" hidden="1" x14ac:dyDescent="0.2"/>
    <row r="53409" hidden="1" x14ac:dyDescent="0.2"/>
    <row r="53410" hidden="1" x14ac:dyDescent="0.2"/>
    <row r="53411" hidden="1" x14ac:dyDescent="0.2"/>
    <row r="53412" hidden="1" x14ac:dyDescent="0.2"/>
    <row r="53413" hidden="1" x14ac:dyDescent="0.2"/>
    <row r="53414" hidden="1" x14ac:dyDescent="0.2"/>
    <row r="53415" hidden="1" x14ac:dyDescent="0.2"/>
    <row r="53416" hidden="1" x14ac:dyDescent="0.2"/>
    <row r="53417" hidden="1" x14ac:dyDescent="0.2"/>
    <row r="53418" hidden="1" x14ac:dyDescent="0.2"/>
    <row r="53419" hidden="1" x14ac:dyDescent="0.2"/>
    <row r="53420" hidden="1" x14ac:dyDescent="0.2"/>
    <row r="53421" hidden="1" x14ac:dyDescent="0.2"/>
    <row r="53422" hidden="1" x14ac:dyDescent="0.2"/>
    <row r="53423" hidden="1" x14ac:dyDescent="0.2"/>
    <row r="53424" hidden="1" x14ac:dyDescent="0.2"/>
    <row r="53425" hidden="1" x14ac:dyDescent="0.2"/>
    <row r="53426" hidden="1" x14ac:dyDescent="0.2"/>
    <row r="53427" hidden="1" x14ac:dyDescent="0.2"/>
    <row r="53428" hidden="1" x14ac:dyDescent="0.2"/>
    <row r="53429" hidden="1" x14ac:dyDescent="0.2"/>
    <row r="53430" hidden="1" x14ac:dyDescent="0.2"/>
    <row r="53431" hidden="1" x14ac:dyDescent="0.2"/>
    <row r="53432" hidden="1" x14ac:dyDescent="0.2"/>
    <row r="53433" hidden="1" x14ac:dyDescent="0.2"/>
    <row r="53434" hidden="1" x14ac:dyDescent="0.2"/>
    <row r="53435" hidden="1" x14ac:dyDescent="0.2"/>
    <row r="53436" hidden="1" x14ac:dyDescent="0.2"/>
    <row r="53437" hidden="1" x14ac:dyDescent="0.2"/>
    <row r="53438" hidden="1" x14ac:dyDescent="0.2"/>
    <row r="53439" hidden="1" x14ac:dyDescent="0.2"/>
    <row r="53440" hidden="1" x14ac:dyDescent="0.2"/>
    <row r="53441" hidden="1" x14ac:dyDescent="0.2"/>
    <row r="53442" hidden="1" x14ac:dyDescent="0.2"/>
    <row r="53443" hidden="1" x14ac:dyDescent="0.2"/>
    <row r="53444" hidden="1" x14ac:dyDescent="0.2"/>
    <row r="53445" hidden="1" x14ac:dyDescent="0.2"/>
    <row r="53446" hidden="1" x14ac:dyDescent="0.2"/>
    <row r="53447" hidden="1" x14ac:dyDescent="0.2"/>
    <row r="53448" hidden="1" x14ac:dyDescent="0.2"/>
    <row r="53449" hidden="1" x14ac:dyDescent="0.2"/>
    <row r="53450" hidden="1" x14ac:dyDescent="0.2"/>
    <row r="53451" hidden="1" x14ac:dyDescent="0.2"/>
    <row r="53452" hidden="1" x14ac:dyDescent="0.2"/>
    <row r="53453" hidden="1" x14ac:dyDescent="0.2"/>
    <row r="53454" hidden="1" x14ac:dyDescent="0.2"/>
    <row r="53455" hidden="1" x14ac:dyDescent="0.2"/>
    <row r="53456" hidden="1" x14ac:dyDescent="0.2"/>
    <row r="53457" hidden="1" x14ac:dyDescent="0.2"/>
    <row r="53458" hidden="1" x14ac:dyDescent="0.2"/>
    <row r="53459" hidden="1" x14ac:dyDescent="0.2"/>
    <row r="53460" hidden="1" x14ac:dyDescent="0.2"/>
    <row r="53461" hidden="1" x14ac:dyDescent="0.2"/>
    <row r="53462" hidden="1" x14ac:dyDescent="0.2"/>
    <row r="53463" hidden="1" x14ac:dyDescent="0.2"/>
    <row r="53464" hidden="1" x14ac:dyDescent="0.2"/>
    <row r="53465" hidden="1" x14ac:dyDescent="0.2"/>
    <row r="53466" hidden="1" x14ac:dyDescent="0.2"/>
    <row r="53467" hidden="1" x14ac:dyDescent="0.2"/>
    <row r="53468" hidden="1" x14ac:dyDescent="0.2"/>
    <row r="53469" hidden="1" x14ac:dyDescent="0.2"/>
    <row r="53470" hidden="1" x14ac:dyDescent="0.2"/>
    <row r="53471" hidden="1" x14ac:dyDescent="0.2"/>
    <row r="53472" hidden="1" x14ac:dyDescent="0.2"/>
    <row r="53473" hidden="1" x14ac:dyDescent="0.2"/>
    <row r="53474" hidden="1" x14ac:dyDescent="0.2"/>
    <row r="53475" hidden="1" x14ac:dyDescent="0.2"/>
    <row r="53476" hidden="1" x14ac:dyDescent="0.2"/>
    <row r="53477" hidden="1" x14ac:dyDescent="0.2"/>
    <row r="53478" hidden="1" x14ac:dyDescent="0.2"/>
    <row r="53479" hidden="1" x14ac:dyDescent="0.2"/>
    <row r="53480" hidden="1" x14ac:dyDescent="0.2"/>
    <row r="53481" hidden="1" x14ac:dyDescent="0.2"/>
    <row r="53482" hidden="1" x14ac:dyDescent="0.2"/>
    <row r="53483" hidden="1" x14ac:dyDescent="0.2"/>
    <row r="53484" hidden="1" x14ac:dyDescent="0.2"/>
    <row r="53485" hidden="1" x14ac:dyDescent="0.2"/>
    <row r="53486" hidden="1" x14ac:dyDescent="0.2"/>
    <row r="53487" hidden="1" x14ac:dyDescent="0.2"/>
    <row r="53488" hidden="1" x14ac:dyDescent="0.2"/>
    <row r="53489" hidden="1" x14ac:dyDescent="0.2"/>
    <row r="53490" hidden="1" x14ac:dyDescent="0.2"/>
    <row r="53491" hidden="1" x14ac:dyDescent="0.2"/>
    <row r="53492" hidden="1" x14ac:dyDescent="0.2"/>
    <row r="53493" hidden="1" x14ac:dyDescent="0.2"/>
    <row r="53494" hidden="1" x14ac:dyDescent="0.2"/>
    <row r="53495" hidden="1" x14ac:dyDescent="0.2"/>
    <row r="53496" hidden="1" x14ac:dyDescent="0.2"/>
    <row r="53497" hidden="1" x14ac:dyDescent="0.2"/>
    <row r="53498" hidden="1" x14ac:dyDescent="0.2"/>
    <row r="53499" hidden="1" x14ac:dyDescent="0.2"/>
    <row r="53500" hidden="1" x14ac:dyDescent="0.2"/>
    <row r="53501" hidden="1" x14ac:dyDescent="0.2"/>
    <row r="53502" hidden="1" x14ac:dyDescent="0.2"/>
    <row r="53503" hidden="1" x14ac:dyDescent="0.2"/>
    <row r="53504" hidden="1" x14ac:dyDescent="0.2"/>
    <row r="53505" hidden="1" x14ac:dyDescent="0.2"/>
    <row r="53506" hidden="1" x14ac:dyDescent="0.2"/>
    <row r="53507" hidden="1" x14ac:dyDescent="0.2"/>
    <row r="53508" hidden="1" x14ac:dyDescent="0.2"/>
    <row r="53509" hidden="1" x14ac:dyDescent="0.2"/>
    <row r="53510" hidden="1" x14ac:dyDescent="0.2"/>
    <row r="53511" hidden="1" x14ac:dyDescent="0.2"/>
    <row r="53512" hidden="1" x14ac:dyDescent="0.2"/>
    <row r="53513" hidden="1" x14ac:dyDescent="0.2"/>
    <row r="53514" hidden="1" x14ac:dyDescent="0.2"/>
    <row r="53515" hidden="1" x14ac:dyDescent="0.2"/>
    <row r="53516" hidden="1" x14ac:dyDescent="0.2"/>
    <row r="53517" hidden="1" x14ac:dyDescent="0.2"/>
    <row r="53518" hidden="1" x14ac:dyDescent="0.2"/>
    <row r="53519" hidden="1" x14ac:dyDescent="0.2"/>
    <row r="53520" hidden="1" x14ac:dyDescent="0.2"/>
    <row r="53521" hidden="1" x14ac:dyDescent="0.2"/>
    <row r="53522" hidden="1" x14ac:dyDescent="0.2"/>
    <row r="53523" hidden="1" x14ac:dyDescent="0.2"/>
    <row r="53524" hidden="1" x14ac:dyDescent="0.2"/>
    <row r="53525" hidden="1" x14ac:dyDescent="0.2"/>
    <row r="53526" hidden="1" x14ac:dyDescent="0.2"/>
    <row r="53527" hidden="1" x14ac:dyDescent="0.2"/>
    <row r="53528" hidden="1" x14ac:dyDescent="0.2"/>
    <row r="53529" hidden="1" x14ac:dyDescent="0.2"/>
    <row r="53530" hidden="1" x14ac:dyDescent="0.2"/>
    <row r="53531" hidden="1" x14ac:dyDescent="0.2"/>
    <row r="53532" hidden="1" x14ac:dyDescent="0.2"/>
    <row r="53533" hidden="1" x14ac:dyDescent="0.2"/>
    <row r="53534" hidden="1" x14ac:dyDescent="0.2"/>
    <row r="53535" hidden="1" x14ac:dyDescent="0.2"/>
    <row r="53536" hidden="1" x14ac:dyDescent="0.2"/>
    <row r="53537" hidden="1" x14ac:dyDescent="0.2"/>
    <row r="53538" hidden="1" x14ac:dyDescent="0.2"/>
    <row r="53539" hidden="1" x14ac:dyDescent="0.2"/>
    <row r="53540" hidden="1" x14ac:dyDescent="0.2"/>
    <row r="53541" hidden="1" x14ac:dyDescent="0.2"/>
    <row r="53542" hidden="1" x14ac:dyDescent="0.2"/>
    <row r="53543" hidden="1" x14ac:dyDescent="0.2"/>
    <row r="53544" hidden="1" x14ac:dyDescent="0.2"/>
    <row r="53545" hidden="1" x14ac:dyDescent="0.2"/>
    <row r="53546" hidden="1" x14ac:dyDescent="0.2"/>
    <row r="53547" hidden="1" x14ac:dyDescent="0.2"/>
    <row r="53548" hidden="1" x14ac:dyDescent="0.2"/>
    <row r="53549" hidden="1" x14ac:dyDescent="0.2"/>
    <row r="53550" hidden="1" x14ac:dyDescent="0.2"/>
    <row r="53551" hidden="1" x14ac:dyDescent="0.2"/>
    <row r="53552" hidden="1" x14ac:dyDescent="0.2"/>
    <row r="53553" hidden="1" x14ac:dyDescent="0.2"/>
    <row r="53554" hidden="1" x14ac:dyDescent="0.2"/>
    <row r="53555" hidden="1" x14ac:dyDescent="0.2"/>
    <row r="53556" hidden="1" x14ac:dyDescent="0.2"/>
    <row r="53557" hidden="1" x14ac:dyDescent="0.2"/>
    <row r="53558" hidden="1" x14ac:dyDescent="0.2"/>
    <row r="53559" hidden="1" x14ac:dyDescent="0.2"/>
    <row r="53560" hidden="1" x14ac:dyDescent="0.2"/>
    <row r="53561" hidden="1" x14ac:dyDescent="0.2"/>
    <row r="53562" hidden="1" x14ac:dyDescent="0.2"/>
    <row r="53563" hidden="1" x14ac:dyDescent="0.2"/>
    <row r="53564" hidden="1" x14ac:dyDescent="0.2"/>
    <row r="53565" hidden="1" x14ac:dyDescent="0.2"/>
    <row r="53566" hidden="1" x14ac:dyDescent="0.2"/>
    <row r="53567" hidden="1" x14ac:dyDescent="0.2"/>
    <row r="53568" hidden="1" x14ac:dyDescent="0.2"/>
    <row r="53569" hidden="1" x14ac:dyDescent="0.2"/>
    <row r="53570" hidden="1" x14ac:dyDescent="0.2"/>
    <row r="53571" hidden="1" x14ac:dyDescent="0.2"/>
    <row r="53572" hidden="1" x14ac:dyDescent="0.2"/>
    <row r="53573" hidden="1" x14ac:dyDescent="0.2"/>
    <row r="53574" hidden="1" x14ac:dyDescent="0.2"/>
    <row r="53575" hidden="1" x14ac:dyDescent="0.2"/>
    <row r="53576" hidden="1" x14ac:dyDescent="0.2"/>
    <row r="53577" hidden="1" x14ac:dyDescent="0.2"/>
    <row r="53578" hidden="1" x14ac:dyDescent="0.2"/>
    <row r="53579" hidden="1" x14ac:dyDescent="0.2"/>
    <row r="53580" hidden="1" x14ac:dyDescent="0.2"/>
    <row r="53581" hidden="1" x14ac:dyDescent="0.2"/>
    <row r="53582" hidden="1" x14ac:dyDescent="0.2"/>
    <row r="53583" hidden="1" x14ac:dyDescent="0.2"/>
    <row r="53584" hidden="1" x14ac:dyDescent="0.2"/>
    <row r="53585" hidden="1" x14ac:dyDescent="0.2"/>
    <row r="53586" hidden="1" x14ac:dyDescent="0.2"/>
    <row r="53587" hidden="1" x14ac:dyDescent="0.2"/>
    <row r="53588" hidden="1" x14ac:dyDescent="0.2"/>
    <row r="53589" hidden="1" x14ac:dyDescent="0.2"/>
    <row r="53590" hidden="1" x14ac:dyDescent="0.2"/>
    <row r="53591" hidden="1" x14ac:dyDescent="0.2"/>
    <row r="53592" hidden="1" x14ac:dyDescent="0.2"/>
    <row r="53593" hidden="1" x14ac:dyDescent="0.2"/>
    <row r="53594" hidden="1" x14ac:dyDescent="0.2"/>
    <row r="53595" hidden="1" x14ac:dyDescent="0.2"/>
    <row r="53596" hidden="1" x14ac:dyDescent="0.2"/>
    <row r="53597" hidden="1" x14ac:dyDescent="0.2"/>
    <row r="53598" hidden="1" x14ac:dyDescent="0.2"/>
    <row r="53599" hidden="1" x14ac:dyDescent="0.2"/>
    <row r="53600" hidden="1" x14ac:dyDescent="0.2"/>
    <row r="53601" hidden="1" x14ac:dyDescent="0.2"/>
    <row r="53602" hidden="1" x14ac:dyDescent="0.2"/>
    <row r="53603" hidden="1" x14ac:dyDescent="0.2"/>
    <row r="53604" hidden="1" x14ac:dyDescent="0.2"/>
    <row r="53605" hidden="1" x14ac:dyDescent="0.2"/>
    <row r="53606" hidden="1" x14ac:dyDescent="0.2"/>
    <row r="53607" hidden="1" x14ac:dyDescent="0.2"/>
    <row r="53608" hidden="1" x14ac:dyDescent="0.2"/>
    <row r="53609" hidden="1" x14ac:dyDescent="0.2"/>
    <row r="53610" hidden="1" x14ac:dyDescent="0.2"/>
    <row r="53611" hidden="1" x14ac:dyDescent="0.2"/>
    <row r="53612" hidden="1" x14ac:dyDescent="0.2"/>
    <row r="53613" hidden="1" x14ac:dyDescent="0.2"/>
    <row r="53614" hidden="1" x14ac:dyDescent="0.2"/>
    <row r="53615" hidden="1" x14ac:dyDescent="0.2"/>
    <row r="53616" hidden="1" x14ac:dyDescent="0.2"/>
    <row r="53617" hidden="1" x14ac:dyDescent="0.2"/>
    <row r="53618" hidden="1" x14ac:dyDescent="0.2"/>
    <row r="53619" hidden="1" x14ac:dyDescent="0.2"/>
    <row r="53620" hidden="1" x14ac:dyDescent="0.2"/>
    <row r="53621" hidden="1" x14ac:dyDescent="0.2"/>
    <row r="53622" hidden="1" x14ac:dyDescent="0.2"/>
    <row r="53623" hidden="1" x14ac:dyDescent="0.2"/>
    <row r="53624" hidden="1" x14ac:dyDescent="0.2"/>
    <row r="53625" hidden="1" x14ac:dyDescent="0.2"/>
    <row r="53626" hidden="1" x14ac:dyDescent="0.2"/>
    <row r="53627" hidden="1" x14ac:dyDescent="0.2"/>
    <row r="53628" hidden="1" x14ac:dyDescent="0.2"/>
    <row r="53629" hidden="1" x14ac:dyDescent="0.2"/>
    <row r="53630" hidden="1" x14ac:dyDescent="0.2"/>
    <row r="53631" hidden="1" x14ac:dyDescent="0.2"/>
    <row r="53632" hidden="1" x14ac:dyDescent="0.2"/>
    <row r="53633" hidden="1" x14ac:dyDescent="0.2"/>
    <row r="53634" hidden="1" x14ac:dyDescent="0.2"/>
    <row r="53635" hidden="1" x14ac:dyDescent="0.2"/>
    <row r="53636" hidden="1" x14ac:dyDescent="0.2"/>
    <row r="53637" hidden="1" x14ac:dyDescent="0.2"/>
    <row r="53638" hidden="1" x14ac:dyDescent="0.2"/>
    <row r="53639" hidden="1" x14ac:dyDescent="0.2"/>
    <row r="53640" hidden="1" x14ac:dyDescent="0.2"/>
    <row r="53641" hidden="1" x14ac:dyDescent="0.2"/>
    <row r="53642" hidden="1" x14ac:dyDescent="0.2"/>
    <row r="53643" hidden="1" x14ac:dyDescent="0.2"/>
    <row r="53644" hidden="1" x14ac:dyDescent="0.2"/>
    <row r="53645" hidden="1" x14ac:dyDescent="0.2"/>
    <row r="53646" hidden="1" x14ac:dyDescent="0.2"/>
    <row r="53647" hidden="1" x14ac:dyDescent="0.2"/>
    <row r="53648" hidden="1" x14ac:dyDescent="0.2"/>
    <row r="53649" hidden="1" x14ac:dyDescent="0.2"/>
    <row r="53650" hidden="1" x14ac:dyDescent="0.2"/>
    <row r="53651" hidden="1" x14ac:dyDescent="0.2"/>
    <row r="53652" hidden="1" x14ac:dyDescent="0.2"/>
    <row r="53653" hidden="1" x14ac:dyDescent="0.2"/>
    <row r="53654" hidden="1" x14ac:dyDescent="0.2"/>
    <row r="53655" hidden="1" x14ac:dyDescent="0.2"/>
    <row r="53656" hidden="1" x14ac:dyDescent="0.2"/>
    <row r="53657" hidden="1" x14ac:dyDescent="0.2"/>
    <row r="53658" hidden="1" x14ac:dyDescent="0.2"/>
    <row r="53659" hidden="1" x14ac:dyDescent="0.2"/>
    <row r="53660" hidden="1" x14ac:dyDescent="0.2"/>
    <row r="53661" hidden="1" x14ac:dyDescent="0.2"/>
    <row r="53662" hidden="1" x14ac:dyDescent="0.2"/>
    <row r="53663" hidden="1" x14ac:dyDescent="0.2"/>
    <row r="53664" hidden="1" x14ac:dyDescent="0.2"/>
    <row r="53665" hidden="1" x14ac:dyDescent="0.2"/>
    <row r="53666" hidden="1" x14ac:dyDescent="0.2"/>
    <row r="53667" hidden="1" x14ac:dyDescent="0.2"/>
    <row r="53668" hidden="1" x14ac:dyDescent="0.2"/>
    <row r="53669" hidden="1" x14ac:dyDescent="0.2"/>
    <row r="53670" hidden="1" x14ac:dyDescent="0.2"/>
    <row r="53671" hidden="1" x14ac:dyDescent="0.2"/>
    <row r="53672" hidden="1" x14ac:dyDescent="0.2"/>
    <row r="53673" hidden="1" x14ac:dyDescent="0.2"/>
    <row r="53674" hidden="1" x14ac:dyDescent="0.2"/>
    <row r="53675" hidden="1" x14ac:dyDescent="0.2"/>
    <row r="53676" hidden="1" x14ac:dyDescent="0.2"/>
    <row r="53677" hidden="1" x14ac:dyDescent="0.2"/>
    <row r="53678" hidden="1" x14ac:dyDescent="0.2"/>
    <row r="53679" hidden="1" x14ac:dyDescent="0.2"/>
    <row r="53680" hidden="1" x14ac:dyDescent="0.2"/>
    <row r="53681" hidden="1" x14ac:dyDescent="0.2"/>
    <row r="53682" hidden="1" x14ac:dyDescent="0.2"/>
    <row r="53683" hidden="1" x14ac:dyDescent="0.2"/>
    <row r="53684" hidden="1" x14ac:dyDescent="0.2"/>
    <row r="53685" hidden="1" x14ac:dyDescent="0.2"/>
    <row r="53686" hidden="1" x14ac:dyDescent="0.2"/>
    <row r="53687" hidden="1" x14ac:dyDescent="0.2"/>
    <row r="53688" hidden="1" x14ac:dyDescent="0.2"/>
    <row r="53689" hidden="1" x14ac:dyDescent="0.2"/>
    <row r="53690" hidden="1" x14ac:dyDescent="0.2"/>
    <row r="53691" hidden="1" x14ac:dyDescent="0.2"/>
    <row r="53692" hidden="1" x14ac:dyDescent="0.2"/>
    <row r="53693" hidden="1" x14ac:dyDescent="0.2"/>
    <row r="53694" hidden="1" x14ac:dyDescent="0.2"/>
    <row r="53695" hidden="1" x14ac:dyDescent="0.2"/>
    <row r="53696" hidden="1" x14ac:dyDescent="0.2"/>
    <row r="53697" hidden="1" x14ac:dyDescent="0.2"/>
    <row r="53698" hidden="1" x14ac:dyDescent="0.2"/>
    <row r="53699" hidden="1" x14ac:dyDescent="0.2"/>
    <row r="53700" hidden="1" x14ac:dyDescent="0.2"/>
    <row r="53701" hidden="1" x14ac:dyDescent="0.2"/>
    <row r="53702" hidden="1" x14ac:dyDescent="0.2"/>
    <row r="53703" hidden="1" x14ac:dyDescent="0.2"/>
    <row r="53704" hidden="1" x14ac:dyDescent="0.2"/>
    <row r="53705" hidden="1" x14ac:dyDescent="0.2"/>
    <row r="53706" hidden="1" x14ac:dyDescent="0.2"/>
    <row r="53707" hidden="1" x14ac:dyDescent="0.2"/>
    <row r="53708" hidden="1" x14ac:dyDescent="0.2"/>
    <row r="53709" hidden="1" x14ac:dyDescent="0.2"/>
    <row r="53710" hidden="1" x14ac:dyDescent="0.2"/>
    <row r="53711" hidden="1" x14ac:dyDescent="0.2"/>
    <row r="53712" hidden="1" x14ac:dyDescent="0.2"/>
    <row r="53713" hidden="1" x14ac:dyDescent="0.2"/>
    <row r="53714" hidden="1" x14ac:dyDescent="0.2"/>
    <row r="53715" hidden="1" x14ac:dyDescent="0.2"/>
    <row r="53716" hidden="1" x14ac:dyDescent="0.2"/>
    <row r="53717" hidden="1" x14ac:dyDescent="0.2"/>
    <row r="53718" hidden="1" x14ac:dyDescent="0.2"/>
    <row r="53719" hidden="1" x14ac:dyDescent="0.2"/>
    <row r="53720" hidden="1" x14ac:dyDescent="0.2"/>
    <row r="53721" hidden="1" x14ac:dyDescent="0.2"/>
    <row r="53722" hidden="1" x14ac:dyDescent="0.2"/>
    <row r="53723" hidden="1" x14ac:dyDescent="0.2"/>
    <row r="53724" hidden="1" x14ac:dyDescent="0.2"/>
    <row r="53725" hidden="1" x14ac:dyDescent="0.2"/>
    <row r="53726" hidden="1" x14ac:dyDescent="0.2"/>
    <row r="53727" hidden="1" x14ac:dyDescent="0.2"/>
    <row r="53728" hidden="1" x14ac:dyDescent="0.2"/>
    <row r="53729" hidden="1" x14ac:dyDescent="0.2"/>
    <row r="53730" hidden="1" x14ac:dyDescent="0.2"/>
    <row r="53731" hidden="1" x14ac:dyDescent="0.2"/>
    <row r="53732" hidden="1" x14ac:dyDescent="0.2"/>
    <row r="53733" hidden="1" x14ac:dyDescent="0.2"/>
    <row r="53734" hidden="1" x14ac:dyDescent="0.2"/>
    <row r="53735" hidden="1" x14ac:dyDescent="0.2"/>
    <row r="53736" hidden="1" x14ac:dyDescent="0.2"/>
    <row r="53737" hidden="1" x14ac:dyDescent="0.2"/>
    <row r="53738" hidden="1" x14ac:dyDescent="0.2"/>
    <row r="53739" hidden="1" x14ac:dyDescent="0.2"/>
    <row r="53740" hidden="1" x14ac:dyDescent="0.2"/>
    <row r="53741" hidden="1" x14ac:dyDescent="0.2"/>
    <row r="53742" hidden="1" x14ac:dyDescent="0.2"/>
    <row r="53743" hidden="1" x14ac:dyDescent="0.2"/>
    <row r="53744" hidden="1" x14ac:dyDescent="0.2"/>
    <row r="53745" hidden="1" x14ac:dyDescent="0.2"/>
    <row r="53746" hidden="1" x14ac:dyDescent="0.2"/>
    <row r="53747" hidden="1" x14ac:dyDescent="0.2"/>
    <row r="53748" hidden="1" x14ac:dyDescent="0.2"/>
    <row r="53749" hidden="1" x14ac:dyDescent="0.2"/>
    <row r="53750" hidden="1" x14ac:dyDescent="0.2"/>
    <row r="53751" hidden="1" x14ac:dyDescent="0.2"/>
    <row r="53752" hidden="1" x14ac:dyDescent="0.2"/>
    <row r="53753" hidden="1" x14ac:dyDescent="0.2"/>
    <row r="53754" hidden="1" x14ac:dyDescent="0.2"/>
    <row r="53755" hidden="1" x14ac:dyDescent="0.2"/>
    <row r="53756" hidden="1" x14ac:dyDescent="0.2"/>
    <row r="53757" hidden="1" x14ac:dyDescent="0.2"/>
    <row r="53758" hidden="1" x14ac:dyDescent="0.2"/>
    <row r="53759" hidden="1" x14ac:dyDescent="0.2"/>
    <row r="53760" hidden="1" x14ac:dyDescent="0.2"/>
    <row r="53761" hidden="1" x14ac:dyDescent="0.2"/>
    <row r="53762" hidden="1" x14ac:dyDescent="0.2"/>
    <row r="53763" hidden="1" x14ac:dyDescent="0.2"/>
    <row r="53764" hidden="1" x14ac:dyDescent="0.2"/>
    <row r="53765" hidden="1" x14ac:dyDescent="0.2"/>
    <row r="53766" hidden="1" x14ac:dyDescent="0.2"/>
    <row r="53767" hidden="1" x14ac:dyDescent="0.2"/>
    <row r="53768" hidden="1" x14ac:dyDescent="0.2"/>
    <row r="53769" hidden="1" x14ac:dyDescent="0.2"/>
    <row r="53770" hidden="1" x14ac:dyDescent="0.2"/>
    <row r="53771" hidden="1" x14ac:dyDescent="0.2"/>
    <row r="53772" hidden="1" x14ac:dyDescent="0.2"/>
    <row r="53773" hidden="1" x14ac:dyDescent="0.2"/>
    <row r="53774" hidden="1" x14ac:dyDescent="0.2"/>
    <row r="53775" hidden="1" x14ac:dyDescent="0.2"/>
    <row r="53776" hidden="1" x14ac:dyDescent="0.2"/>
    <row r="53777" hidden="1" x14ac:dyDescent="0.2"/>
    <row r="53778" hidden="1" x14ac:dyDescent="0.2"/>
    <row r="53779" hidden="1" x14ac:dyDescent="0.2"/>
    <row r="53780" hidden="1" x14ac:dyDescent="0.2"/>
    <row r="53781" hidden="1" x14ac:dyDescent="0.2"/>
    <row r="53782" hidden="1" x14ac:dyDescent="0.2"/>
    <row r="53783" hidden="1" x14ac:dyDescent="0.2"/>
    <row r="53784" hidden="1" x14ac:dyDescent="0.2"/>
    <row r="53785" hidden="1" x14ac:dyDescent="0.2"/>
    <row r="53786" hidden="1" x14ac:dyDescent="0.2"/>
    <row r="53787" hidden="1" x14ac:dyDescent="0.2"/>
    <row r="53788" hidden="1" x14ac:dyDescent="0.2"/>
    <row r="53789" hidden="1" x14ac:dyDescent="0.2"/>
    <row r="53790" hidden="1" x14ac:dyDescent="0.2"/>
    <row r="53791" hidden="1" x14ac:dyDescent="0.2"/>
    <row r="53792" hidden="1" x14ac:dyDescent="0.2"/>
    <row r="53793" hidden="1" x14ac:dyDescent="0.2"/>
    <row r="53794" hidden="1" x14ac:dyDescent="0.2"/>
    <row r="53795" hidden="1" x14ac:dyDescent="0.2"/>
    <row r="53796" hidden="1" x14ac:dyDescent="0.2"/>
    <row r="53797" hidden="1" x14ac:dyDescent="0.2"/>
    <row r="53798" hidden="1" x14ac:dyDescent="0.2"/>
    <row r="53799" hidden="1" x14ac:dyDescent="0.2"/>
    <row r="53800" hidden="1" x14ac:dyDescent="0.2"/>
    <row r="53801" hidden="1" x14ac:dyDescent="0.2"/>
    <row r="53802" hidden="1" x14ac:dyDescent="0.2"/>
    <row r="53803" hidden="1" x14ac:dyDescent="0.2"/>
    <row r="53804" hidden="1" x14ac:dyDescent="0.2"/>
    <row r="53805" hidden="1" x14ac:dyDescent="0.2"/>
    <row r="53806" hidden="1" x14ac:dyDescent="0.2"/>
    <row r="53807" hidden="1" x14ac:dyDescent="0.2"/>
    <row r="53808" hidden="1" x14ac:dyDescent="0.2"/>
    <row r="53809" hidden="1" x14ac:dyDescent="0.2"/>
    <row r="53810" hidden="1" x14ac:dyDescent="0.2"/>
    <row r="53811" hidden="1" x14ac:dyDescent="0.2"/>
    <row r="53812" hidden="1" x14ac:dyDescent="0.2"/>
    <row r="53813" hidden="1" x14ac:dyDescent="0.2"/>
    <row r="53814" hidden="1" x14ac:dyDescent="0.2"/>
    <row r="53815" hidden="1" x14ac:dyDescent="0.2"/>
    <row r="53816" hidden="1" x14ac:dyDescent="0.2"/>
    <row r="53817" hidden="1" x14ac:dyDescent="0.2"/>
    <row r="53818" hidden="1" x14ac:dyDescent="0.2"/>
    <row r="53819" hidden="1" x14ac:dyDescent="0.2"/>
    <row r="53820" hidden="1" x14ac:dyDescent="0.2"/>
    <row r="53821" hidden="1" x14ac:dyDescent="0.2"/>
    <row r="53822" hidden="1" x14ac:dyDescent="0.2"/>
    <row r="53823" hidden="1" x14ac:dyDescent="0.2"/>
    <row r="53824" hidden="1" x14ac:dyDescent="0.2"/>
    <row r="53825" hidden="1" x14ac:dyDescent="0.2"/>
    <row r="53826" hidden="1" x14ac:dyDescent="0.2"/>
    <row r="53827" hidden="1" x14ac:dyDescent="0.2"/>
    <row r="53828" hidden="1" x14ac:dyDescent="0.2"/>
    <row r="53829" hidden="1" x14ac:dyDescent="0.2"/>
    <row r="53830" hidden="1" x14ac:dyDescent="0.2"/>
    <row r="53831" hidden="1" x14ac:dyDescent="0.2"/>
    <row r="53832" hidden="1" x14ac:dyDescent="0.2"/>
    <row r="53833" hidden="1" x14ac:dyDescent="0.2"/>
    <row r="53834" hidden="1" x14ac:dyDescent="0.2"/>
    <row r="53835" hidden="1" x14ac:dyDescent="0.2"/>
    <row r="53836" hidden="1" x14ac:dyDescent="0.2"/>
    <row r="53837" hidden="1" x14ac:dyDescent="0.2"/>
    <row r="53838" hidden="1" x14ac:dyDescent="0.2"/>
    <row r="53839" hidden="1" x14ac:dyDescent="0.2"/>
    <row r="53840" hidden="1" x14ac:dyDescent="0.2"/>
    <row r="53841" hidden="1" x14ac:dyDescent="0.2"/>
    <row r="53842" hidden="1" x14ac:dyDescent="0.2"/>
    <row r="53843" hidden="1" x14ac:dyDescent="0.2"/>
    <row r="53844" hidden="1" x14ac:dyDescent="0.2"/>
    <row r="53845" hidden="1" x14ac:dyDescent="0.2"/>
    <row r="53846" hidden="1" x14ac:dyDescent="0.2"/>
    <row r="53847" hidden="1" x14ac:dyDescent="0.2"/>
    <row r="53848" hidden="1" x14ac:dyDescent="0.2"/>
    <row r="53849" hidden="1" x14ac:dyDescent="0.2"/>
    <row r="53850" hidden="1" x14ac:dyDescent="0.2"/>
    <row r="53851" hidden="1" x14ac:dyDescent="0.2"/>
    <row r="53852" hidden="1" x14ac:dyDescent="0.2"/>
    <row r="53853" hidden="1" x14ac:dyDescent="0.2"/>
    <row r="53854" hidden="1" x14ac:dyDescent="0.2"/>
    <row r="53855" hidden="1" x14ac:dyDescent="0.2"/>
    <row r="53856" hidden="1" x14ac:dyDescent="0.2"/>
    <row r="53857" hidden="1" x14ac:dyDescent="0.2"/>
    <row r="53858" hidden="1" x14ac:dyDescent="0.2"/>
    <row r="53859" hidden="1" x14ac:dyDescent="0.2"/>
    <row r="53860" hidden="1" x14ac:dyDescent="0.2"/>
    <row r="53861" hidden="1" x14ac:dyDescent="0.2"/>
    <row r="53862" hidden="1" x14ac:dyDescent="0.2"/>
    <row r="53863" hidden="1" x14ac:dyDescent="0.2"/>
    <row r="53864" hidden="1" x14ac:dyDescent="0.2"/>
    <row r="53865" hidden="1" x14ac:dyDescent="0.2"/>
    <row r="53866" hidden="1" x14ac:dyDescent="0.2"/>
    <row r="53867" hidden="1" x14ac:dyDescent="0.2"/>
    <row r="53868" hidden="1" x14ac:dyDescent="0.2"/>
    <row r="53869" hidden="1" x14ac:dyDescent="0.2"/>
    <row r="53870" hidden="1" x14ac:dyDescent="0.2"/>
    <row r="53871" hidden="1" x14ac:dyDescent="0.2"/>
    <row r="53872" hidden="1" x14ac:dyDescent="0.2"/>
    <row r="53873" hidden="1" x14ac:dyDescent="0.2"/>
    <row r="53874" hidden="1" x14ac:dyDescent="0.2"/>
    <row r="53875" hidden="1" x14ac:dyDescent="0.2"/>
    <row r="53876" hidden="1" x14ac:dyDescent="0.2"/>
    <row r="53877" hidden="1" x14ac:dyDescent="0.2"/>
    <row r="53878" hidden="1" x14ac:dyDescent="0.2"/>
    <row r="53879" hidden="1" x14ac:dyDescent="0.2"/>
    <row r="53880" hidden="1" x14ac:dyDescent="0.2"/>
    <row r="53881" hidden="1" x14ac:dyDescent="0.2"/>
    <row r="53882" hidden="1" x14ac:dyDescent="0.2"/>
    <row r="53883" hidden="1" x14ac:dyDescent="0.2"/>
    <row r="53884" hidden="1" x14ac:dyDescent="0.2"/>
    <row r="53885" hidden="1" x14ac:dyDescent="0.2"/>
    <row r="53886" hidden="1" x14ac:dyDescent="0.2"/>
    <row r="53887" hidden="1" x14ac:dyDescent="0.2"/>
    <row r="53888" hidden="1" x14ac:dyDescent="0.2"/>
    <row r="53889" hidden="1" x14ac:dyDescent="0.2"/>
    <row r="53890" hidden="1" x14ac:dyDescent="0.2"/>
    <row r="53891" hidden="1" x14ac:dyDescent="0.2"/>
    <row r="53892" hidden="1" x14ac:dyDescent="0.2"/>
    <row r="53893" hidden="1" x14ac:dyDescent="0.2"/>
    <row r="53894" hidden="1" x14ac:dyDescent="0.2"/>
    <row r="53895" hidden="1" x14ac:dyDescent="0.2"/>
    <row r="53896" hidden="1" x14ac:dyDescent="0.2"/>
    <row r="53897" hidden="1" x14ac:dyDescent="0.2"/>
    <row r="53898" hidden="1" x14ac:dyDescent="0.2"/>
    <row r="53899" hidden="1" x14ac:dyDescent="0.2"/>
    <row r="53900" hidden="1" x14ac:dyDescent="0.2"/>
    <row r="53901" hidden="1" x14ac:dyDescent="0.2"/>
    <row r="53902" hidden="1" x14ac:dyDescent="0.2"/>
    <row r="53903" hidden="1" x14ac:dyDescent="0.2"/>
    <row r="53904" hidden="1" x14ac:dyDescent="0.2"/>
    <row r="53905" hidden="1" x14ac:dyDescent="0.2"/>
    <row r="53906" hidden="1" x14ac:dyDescent="0.2"/>
    <row r="53907" hidden="1" x14ac:dyDescent="0.2"/>
    <row r="53908" hidden="1" x14ac:dyDescent="0.2"/>
    <row r="53909" hidden="1" x14ac:dyDescent="0.2"/>
    <row r="53910" hidden="1" x14ac:dyDescent="0.2"/>
    <row r="53911" hidden="1" x14ac:dyDescent="0.2"/>
    <row r="53912" hidden="1" x14ac:dyDescent="0.2"/>
    <row r="53913" hidden="1" x14ac:dyDescent="0.2"/>
    <row r="53914" hidden="1" x14ac:dyDescent="0.2"/>
    <row r="53915" hidden="1" x14ac:dyDescent="0.2"/>
    <row r="53916" hidden="1" x14ac:dyDescent="0.2"/>
    <row r="53917" hidden="1" x14ac:dyDescent="0.2"/>
    <row r="53918" hidden="1" x14ac:dyDescent="0.2"/>
    <row r="53919" hidden="1" x14ac:dyDescent="0.2"/>
    <row r="53920" hidden="1" x14ac:dyDescent="0.2"/>
    <row r="53921" hidden="1" x14ac:dyDescent="0.2"/>
    <row r="53922" hidden="1" x14ac:dyDescent="0.2"/>
    <row r="53923" hidden="1" x14ac:dyDescent="0.2"/>
    <row r="53924" hidden="1" x14ac:dyDescent="0.2"/>
    <row r="53925" hidden="1" x14ac:dyDescent="0.2"/>
    <row r="53926" hidden="1" x14ac:dyDescent="0.2"/>
    <row r="53927" hidden="1" x14ac:dyDescent="0.2"/>
    <row r="53928" hidden="1" x14ac:dyDescent="0.2"/>
    <row r="53929" hidden="1" x14ac:dyDescent="0.2"/>
    <row r="53930" hidden="1" x14ac:dyDescent="0.2"/>
    <row r="53931" hidden="1" x14ac:dyDescent="0.2"/>
    <row r="53932" hidden="1" x14ac:dyDescent="0.2"/>
    <row r="53933" hidden="1" x14ac:dyDescent="0.2"/>
    <row r="53934" hidden="1" x14ac:dyDescent="0.2"/>
    <row r="53935" hidden="1" x14ac:dyDescent="0.2"/>
    <row r="53936" hidden="1" x14ac:dyDescent="0.2"/>
    <row r="53937" hidden="1" x14ac:dyDescent="0.2"/>
    <row r="53938" hidden="1" x14ac:dyDescent="0.2"/>
    <row r="53939" hidden="1" x14ac:dyDescent="0.2"/>
    <row r="53940" hidden="1" x14ac:dyDescent="0.2"/>
    <row r="53941" hidden="1" x14ac:dyDescent="0.2"/>
    <row r="53942" hidden="1" x14ac:dyDescent="0.2"/>
    <row r="53943" hidden="1" x14ac:dyDescent="0.2"/>
    <row r="53944" hidden="1" x14ac:dyDescent="0.2"/>
    <row r="53945" hidden="1" x14ac:dyDescent="0.2"/>
    <row r="53946" hidden="1" x14ac:dyDescent="0.2"/>
    <row r="53947" hidden="1" x14ac:dyDescent="0.2"/>
    <row r="53948" hidden="1" x14ac:dyDescent="0.2"/>
    <row r="53949" hidden="1" x14ac:dyDescent="0.2"/>
    <row r="53950" hidden="1" x14ac:dyDescent="0.2"/>
    <row r="53951" hidden="1" x14ac:dyDescent="0.2"/>
    <row r="53952" hidden="1" x14ac:dyDescent="0.2"/>
    <row r="53953" hidden="1" x14ac:dyDescent="0.2"/>
    <row r="53954" hidden="1" x14ac:dyDescent="0.2"/>
    <row r="53955" hidden="1" x14ac:dyDescent="0.2"/>
    <row r="53956" hidden="1" x14ac:dyDescent="0.2"/>
    <row r="53957" hidden="1" x14ac:dyDescent="0.2"/>
    <row r="53958" hidden="1" x14ac:dyDescent="0.2"/>
    <row r="53959" hidden="1" x14ac:dyDescent="0.2"/>
    <row r="53960" hidden="1" x14ac:dyDescent="0.2"/>
    <row r="53961" hidden="1" x14ac:dyDescent="0.2"/>
    <row r="53962" hidden="1" x14ac:dyDescent="0.2"/>
    <row r="53963" hidden="1" x14ac:dyDescent="0.2"/>
    <row r="53964" hidden="1" x14ac:dyDescent="0.2"/>
    <row r="53965" hidden="1" x14ac:dyDescent="0.2"/>
    <row r="53966" hidden="1" x14ac:dyDescent="0.2"/>
    <row r="53967" hidden="1" x14ac:dyDescent="0.2"/>
    <row r="53968" hidden="1" x14ac:dyDescent="0.2"/>
    <row r="53969" hidden="1" x14ac:dyDescent="0.2"/>
    <row r="53970" hidden="1" x14ac:dyDescent="0.2"/>
    <row r="53971" hidden="1" x14ac:dyDescent="0.2"/>
    <row r="53972" hidden="1" x14ac:dyDescent="0.2"/>
    <row r="53973" hidden="1" x14ac:dyDescent="0.2"/>
    <row r="53974" hidden="1" x14ac:dyDescent="0.2"/>
    <row r="53975" hidden="1" x14ac:dyDescent="0.2"/>
    <row r="53976" hidden="1" x14ac:dyDescent="0.2"/>
    <row r="53977" hidden="1" x14ac:dyDescent="0.2"/>
    <row r="53978" hidden="1" x14ac:dyDescent="0.2"/>
    <row r="53979" hidden="1" x14ac:dyDescent="0.2"/>
    <row r="53980" hidden="1" x14ac:dyDescent="0.2"/>
    <row r="53981" hidden="1" x14ac:dyDescent="0.2"/>
    <row r="53982" hidden="1" x14ac:dyDescent="0.2"/>
    <row r="53983" hidden="1" x14ac:dyDescent="0.2"/>
    <row r="53984" hidden="1" x14ac:dyDescent="0.2"/>
    <row r="53985" hidden="1" x14ac:dyDescent="0.2"/>
    <row r="53986" hidden="1" x14ac:dyDescent="0.2"/>
    <row r="53987" hidden="1" x14ac:dyDescent="0.2"/>
    <row r="53988" hidden="1" x14ac:dyDescent="0.2"/>
    <row r="53989" hidden="1" x14ac:dyDescent="0.2"/>
    <row r="53990" hidden="1" x14ac:dyDescent="0.2"/>
    <row r="53991" hidden="1" x14ac:dyDescent="0.2"/>
    <row r="53992" hidden="1" x14ac:dyDescent="0.2"/>
    <row r="53993" hidden="1" x14ac:dyDescent="0.2"/>
    <row r="53994" hidden="1" x14ac:dyDescent="0.2"/>
    <row r="53995" hidden="1" x14ac:dyDescent="0.2"/>
    <row r="53996" hidden="1" x14ac:dyDescent="0.2"/>
    <row r="53997" hidden="1" x14ac:dyDescent="0.2"/>
    <row r="53998" hidden="1" x14ac:dyDescent="0.2"/>
    <row r="53999" hidden="1" x14ac:dyDescent="0.2"/>
    <row r="54000" hidden="1" x14ac:dyDescent="0.2"/>
    <row r="54001" hidden="1" x14ac:dyDescent="0.2"/>
    <row r="54002" hidden="1" x14ac:dyDescent="0.2"/>
    <row r="54003" hidden="1" x14ac:dyDescent="0.2"/>
    <row r="54004" hidden="1" x14ac:dyDescent="0.2"/>
    <row r="54005" hidden="1" x14ac:dyDescent="0.2"/>
    <row r="54006" hidden="1" x14ac:dyDescent="0.2"/>
    <row r="54007" hidden="1" x14ac:dyDescent="0.2"/>
    <row r="54008" hidden="1" x14ac:dyDescent="0.2"/>
    <row r="54009" hidden="1" x14ac:dyDescent="0.2"/>
    <row r="54010" hidden="1" x14ac:dyDescent="0.2"/>
    <row r="54011" hidden="1" x14ac:dyDescent="0.2"/>
    <row r="54012" hidden="1" x14ac:dyDescent="0.2"/>
    <row r="54013" hidden="1" x14ac:dyDescent="0.2"/>
    <row r="54014" hidden="1" x14ac:dyDescent="0.2"/>
    <row r="54015" hidden="1" x14ac:dyDescent="0.2"/>
    <row r="54016" hidden="1" x14ac:dyDescent="0.2"/>
    <row r="54017" hidden="1" x14ac:dyDescent="0.2"/>
    <row r="54018" hidden="1" x14ac:dyDescent="0.2"/>
    <row r="54019" hidden="1" x14ac:dyDescent="0.2"/>
    <row r="54020" hidden="1" x14ac:dyDescent="0.2"/>
    <row r="54021" hidden="1" x14ac:dyDescent="0.2"/>
    <row r="54022" hidden="1" x14ac:dyDescent="0.2"/>
    <row r="54023" hidden="1" x14ac:dyDescent="0.2"/>
    <row r="54024" hidden="1" x14ac:dyDescent="0.2"/>
    <row r="54025" hidden="1" x14ac:dyDescent="0.2"/>
    <row r="54026" hidden="1" x14ac:dyDescent="0.2"/>
    <row r="54027" hidden="1" x14ac:dyDescent="0.2"/>
    <row r="54028" hidden="1" x14ac:dyDescent="0.2"/>
    <row r="54029" hidden="1" x14ac:dyDescent="0.2"/>
    <row r="54030" hidden="1" x14ac:dyDescent="0.2"/>
    <row r="54031" hidden="1" x14ac:dyDescent="0.2"/>
    <row r="54032" hidden="1" x14ac:dyDescent="0.2"/>
    <row r="54033" hidden="1" x14ac:dyDescent="0.2"/>
    <row r="54034" hidden="1" x14ac:dyDescent="0.2"/>
    <row r="54035" hidden="1" x14ac:dyDescent="0.2"/>
    <row r="54036" hidden="1" x14ac:dyDescent="0.2"/>
    <row r="54037" hidden="1" x14ac:dyDescent="0.2"/>
    <row r="54038" hidden="1" x14ac:dyDescent="0.2"/>
    <row r="54039" hidden="1" x14ac:dyDescent="0.2"/>
    <row r="54040" hidden="1" x14ac:dyDescent="0.2"/>
    <row r="54041" hidden="1" x14ac:dyDescent="0.2"/>
    <row r="54042" hidden="1" x14ac:dyDescent="0.2"/>
    <row r="54043" hidden="1" x14ac:dyDescent="0.2"/>
    <row r="54044" hidden="1" x14ac:dyDescent="0.2"/>
    <row r="54045" hidden="1" x14ac:dyDescent="0.2"/>
    <row r="54046" hidden="1" x14ac:dyDescent="0.2"/>
    <row r="54047" hidden="1" x14ac:dyDescent="0.2"/>
    <row r="54048" hidden="1" x14ac:dyDescent="0.2"/>
    <row r="54049" hidden="1" x14ac:dyDescent="0.2"/>
    <row r="54050" hidden="1" x14ac:dyDescent="0.2"/>
    <row r="54051" hidden="1" x14ac:dyDescent="0.2"/>
    <row r="54052" hidden="1" x14ac:dyDescent="0.2"/>
    <row r="54053" hidden="1" x14ac:dyDescent="0.2"/>
    <row r="54054" hidden="1" x14ac:dyDescent="0.2"/>
    <row r="54055" hidden="1" x14ac:dyDescent="0.2"/>
    <row r="54056" hidden="1" x14ac:dyDescent="0.2"/>
    <row r="54057" hidden="1" x14ac:dyDescent="0.2"/>
    <row r="54058" hidden="1" x14ac:dyDescent="0.2"/>
    <row r="54059" hidden="1" x14ac:dyDescent="0.2"/>
    <row r="54060" hidden="1" x14ac:dyDescent="0.2"/>
    <row r="54061" hidden="1" x14ac:dyDescent="0.2"/>
    <row r="54062" hidden="1" x14ac:dyDescent="0.2"/>
    <row r="54063" hidden="1" x14ac:dyDescent="0.2"/>
    <row r="54064" hidden="1" x14ac:dyDescent="0.2"/>
    <row r="54065" hidden="1" x14ac:dyDescent="0.2"/>
    <row r="54066" hidden="1" x14ac:dyDescent="0.2"/>
    <row r="54067" hidden="1" x14ac:dyDescent="0.2"/>
    <row r="54068" hidden="1" x14ac:dyDescent="0.2"/>
    <row r="54069" hidden="1" x14ac:dyDescent="0.2"/>
    <row r="54070" hidden="1" x14ac:dyDescent="0.2"/>
    <row r="54071" hidden="1" x14ac:dyDescent="0.2"/>
    <row r="54072" hidden="1" x14ac:dyDescent="0.2"/>
    <row r="54073" hidden="1" x14ac:dyDescent="0.2"/>
    <row r="54074" hidden="1" x14ac:dyDescent="0.2"/>
    <row r="54075" hidden="1" x14ac:dyDescent="0.2"/>
    <row r="54076" hidden="1" x14ac:dyDescent="0.2"/>
    <row r="54077" hidden="1" x14ac:dyDescent="0.2"/>
    <row r="54078" hidden="1" x14ac:dyDescent="0.2"/>
    <row r="54079" hidden="1" x14ac:dyDescent="0.2"/>
    <row r="54080" hidden="1" x14ac:dyDescent="0.2"/>
    <row r="54081" hidden="1" x14ac:dyDescent="0.2"/>
    <row r="54082" hidden="1" x14ac:dyDescent="0.2"/>
    <row r="54083" hidden="1" x14ac:dyDescent="0.2"/>
    <row r="54084" hidden="1" x14ac:dyDescent="0.2"/>
    <row r="54085" hidden="1" x14ac:dyDescent="0.2"/>
    <row r="54086" hidden="1" x14ac:dyDescent="0.2"/>
    <row r="54087" hidden="1" x14ac:dyDescent="0.2"/>
    <row r="54088" hidden="1" x14ac:dyDescent="0.2"/>
    <row r="54089" hidden="1" x14ac:dyDescent="0.2"/>
    <row r="54090" hidden="1" x14ac:dyDescent="0.2"/>
    <row r="54091" hidden="1" x14ac:dyDescent="0.2"/>
    <row r="54092" hidden="1" x14ac:dyDescent="0.2"/>
    <row r="54093" hidden="1" x14ac:dyDescent="0.2"/>
    <row r="54094" hidden="1" x14ac:dyDescent="0.2"/>
    <row r="54095" hidden="1" x14ac:dyDescent="0.2"/>
    <row r="54096" hidden="1" x14ac:dyDescent="0.2"/>
    <row r="54097" hidden="1" x14ac:dyDescent="0.2"/>
    <row r="54098" hidden="1" x14ac:dyDescent="0.2"/>
    <row r="54099" hidden="1" x14ac:dyDescent="0.2"/>
    <row r="54100" hidden="1" x14ac:dyDescent="0.2"/>
    <row r="54101" hidden="1" x14ac:dyDescent="0.2"/>
    <row r="54102" hidden="1" x14ac:dyDescent="0.2"/>
    <row r="54103" hidden="1" x14ac:dyDescent="0.2"/>
    <row r="54104" hidden="1" x14ac:dyDescent="0.2"/>
    <row r="54105" hidden="1" x14ac:dyDescent="0.2"/>
    <row r="54106" hidden="1" x14ac:dyDescent="0.2"/>
    <row r="54107" hidden="1" x14ac:dyDescent="0.2"/>
    <row r="54108" hidden="1" x14ac:dyDescent="0.2"/>
    <row r="54109" hidden="1" x14ac:dyDescent="0.2"/>
    <row r="54110" hidden="1" x14ac:dyDescent="0.2"/>
    <row r="54111" hidden="1" x14ac:dyDescent="0.2"/>
    <row r="54112" hidden="1" x14ac:dyDescent="0.2"/>
    <row r="54113" hidden="1" x14ac:dyDescent="0.2"/>
    <row r="54114" hidden="1" x14ac:dyDescent="0.2"/>
    <row r="54115" hidden="1" x14ac:dyDescent="0.2"/>
    <row r="54116" hidden="1" x14ac:dyDescent="0.2"/>
    <row r="54117" hidden="1" x14ac:dyDescent="0.2"/>
    <row r="54118" hidden="1" x14ac:dyDescent="0.2"/>
    <row r="54119" hidden="1" x14ac:dyDescent="0.2"/>
    <row r="54120" hidden="1" x14ac:dyDescent="0.2"/>
    <row r="54121" hidden="1" x14ac:dyDescent="0.2"/>
    <row r="54122" hidden="1" x14ac:dyDescent="0.2"/>
    <row r="54123" hidden="1" x14ac:dyDescent="0.2"/>
    <row r="54124" hidden="1" x14ac:dyDescent="0.2"/>
    <row r="54125" hidden="1" x14ac:dyDescent="0.2"/>
    <row r="54126" hidden="1" x14ac:dyDescent="0.2"/>
    <row r="54127" hidden="1" x14ac:dyDescent="0.2"/>
    <row r="54128" hidden="1" x14ac:dyDescent="0.2"/>
    <row r="54129" hidden="1" x14ac:dyDescent="0.2"/>
    <row r="54130" hidden="1" x14ac:dyDescent="0.2"/>
    <row r="54131" hidden="1" x14ac:dyDescent="0.2"/>
    <row r="54132" hidden="1" x14ac:dyDescent="0.2"/>
    <row r="54133" hidden="1" x14ac:dyDescent="0.2"/>
    <row r="54134" hidden="1" x14ac:dyDescent="0.2"/>
    <row r="54135" hidden="1" x14ac:dyDescent="0.2"/>
    <row r="54136" hidden="1" x14ac:dyDescent="0.2"/>
    <row r="54137" hidden="1" x14ac:dyDescent="0.2"/>
    <row r="54138" hidden="1" x14ac:dyDescent="0.2"/>
    <row r="54139" hidden="1" x14ac:dyDescent="0.2"/>
    <row r="54140" hidden="1" x14ac:dyDescent="0.2"/>
    <row r="54141" hidden="1" x14ac:dyDescent="0.2"/>
    <row r="54142" hidden="1" x14ac:dyDescent="0.2"/>
    <row r="54143" hidden="1" x14ac:dyDescent="0.2"/>
    <row r="54144" hidden="1" x14ac:dyDescent="0.2"/>
    <row r="54145" hidden="1" x14ac:dyDescent="0.2"/>
    <row r="54146" hidden="1" x14ac:dyDescent="0.2"/>
    <row r="54147" hidden="1" x14ac:dyDescent="0.2"/>
    <row r="54148" hidden="1" x14ac:dyDescent="0.2"/>
    <row r="54149" hidden="1" x14ac:dyDescent="0.2"/>
    <row r="54150" hidden="1" x14ac:dyDescent="0.2"/>
    <row r="54151" hidden="1" x14ac:dyDescent="0.2"/>
    <row r="54152" hidden="1" x14ac:dyDescent="0.2"/>
    <row r="54153" hidden="1" x14ac:dyDescent="0.2"/>
    <row r="54154" hidden="1" x14ac:dyDescent="0.2"/>
    <row r="54155" hidden="1" x14ac:dyDescent="0.2"/>
    <row r="54156" hidden="1" x14ac:dyDescent="0.2"/>
    <row r="54157" hidden="1" x14ac:dyDescent="0.2"/>
    <row r="54158" hidden="1" x14ac:dyDescent="0.2"/>
    <row r="54159" hidden="1" x14ac:dyDescent="0.2"/>
    <row r="54160" hidden="1" x14ac:dyDescent="0.2"/>
    <row r="54161" hidden="1" x14ac:dyDescent="0.2"/>
    <row r="54162" hidden="1" x14ac:dyDescent="0.2"/>
    <row r="54163" hidden="1" x14ac:dyDescent="0.2"/>
    <row r="54164" hidden="1" x14ac:dyDescent="0.2"/>
    <row r="54165" hidden="1" x14ac:dyDescent="0.2"/>
    <row r="54166" hidden="1" x14ac:dyDescent="0.2"/>
    <row r="54167" hidden="1" x14ac:dyDescent="0.2"/>
    <row r="54168" hidden="1" x14ac:dyDescent="0.2"/>
    <row r="54169" hidden="1" x14ac:dyDescent="0.2"/>
    <row r="54170" hidden="1" x14ac:dyDescent="0.2"/>
    <row r="54171" hidden="1" x14ac:dyDescent="0.2"/>
    <row r="54172" hidden="1" x14ac:dyDescent="0.2"/>
    <row r="54173" hidden="1" x14ac:dyDescent="0.2"/>
    <row r="54174" hidden="1" x14ac:dyDescent="0.2"/>
    <row r="54175" hidden="1" x14ac:dyDescent="0.2"/>
    <row r="54176" hidden="1" x14ac:dyDescent="0.2"/>
    <row r="54177" hidden="1" x14ac:dyDescent="0.2"/>
    <row r="54178" hidden="1" x14ac:dyDescent="0.2"/>
    <row r="54179" hidden="1" x14ac:dyDescent="0.2"/>
    <row r="54180" hidden="1" x14ac:dyDescent="0.2"/>
    <row r="54181" hidden="1" x14ac:dyDescent="0.2"/>
    <row r="54182" hidden="1" x14ac:dyDescent="0.2"/>
    <row r="54183" hidden="1" x14ac:dyDescent="0.2"/>
    <row r="54184" hidden="1" x14ac:dyDescent="0.2"/>
    <row r="54185" hidden="1" x14ac:dyDescent="0.2"/>
    <row r="54186" hidden="1" x14ac:dyDescent="0.2"/>
    <row r="54187" hidden="1" x14ac:dyDescent="0.2"/>
    <row r="54188" hidden="1" x14ac:dyDescent="0.2"/>
    <row r="54189" hidden="1" x14ac:dyDescent="0.2"/>
    <row r="54190" hidden="1" x14ac:dyDescent="0.2"/>
    <row r="54191" hidden="1" x14ac:dyDescent="0.2"/>
    <row r="54192" hidden="1" x14ac:dyDescent="0.2"/>
    <row r="54193" hidden="1" x14ac:dyDescent="0.2"/>
    <row r="54194" hidden="1" x14ac:dyDescent="0.2"/>
    <row r="54195" hidden="1" x14ac:dyDescent="0.2"/>
    <row r="54196" hidden="1" x14ac:dyDescent="0.2"/>
    <row r="54197" hidden="1" x14ac:dyDescent="0.2"/>
    <row r="54198" hidden="1" x14ac:dyDescent="0.2"/>
    <row r="54199" hidden="1" x14ac:dyDescent="0.2"/>
    <row r="54200" hidden="1" x14ac:dyDescent="0.2"/>
    <row r="54201" hidden="1" x14ac:dyDescent="0.2"/>
    <row r="54202" hidden="1" x14ac:dyDescent="0.2"/>
    <row r="54203" hidden="1" x14ac:dyDescent="0.2"/>
    <row r="54204" hidden="1" x14ac:dyDescent="0.2"/>
    <row r="54205" hidden="1" x14ac:dyDescent="0.2"/>
    <row r="54206" hidden="1" x14ac:dyDescent="0.2"/>
    <row r="54207" hidden="1" x14ac:dyDescent="0.2"/>
    <row r="54208" hidden="1" x14ac:dyDescent="0.2"/>
    <row r="54209" hidden="1" x14ac:dyDescent="0.2"/>
    <row r="54210" hidden="1" x14ac:dyDescent="0.2"/>
    <row r="54211" hidden="1" x14ac:dyDescent="0.2"/>
    <row r="54212" hidden="1" x14ac:dyDescent="0.2"/>
    <row r="54213" hidden="1" x14ac:dyDescent="0.2"/>
    <row r="54214" hidden="1" x14ac:dyDescent="0.2"/>
    <row r="54215" hidden="1" x14ac:dyDescent="0.2"/>
    <row r="54216" hidden="1" x14ac:dyDescent="0.2"/>
    <row r="54217" hidden="1" x14ac:dyDescent="0.2"/>
    <row r="54218" hidden="1" x14ac:dyDescent="0.2"/>
    <row r="54219" hidden="1" x14ac:dyDescent="0.2"/>
    <row r="54220" hidden="1" x14ac:dyDescent="0.2"/>
    <row r="54221" hidden="1" x14ac:dyDescent="0.2"/>
    <row r="54222" hidden="1" x14ac:dyDescent="0.2"/>
    <row r="54223" hidden="1" x14ac:dyDescent="0.2"/>
    <row r="54224" hidden="1" x14ac:dyDescent="0.2"/>
    <row r="54225" hidden="1" x14ac:dyDescent="0.2"/>
    <row r="54226" hidden="1" x14ac:dyDescent="0.2"/>
    <row r="54227" hidden="1" x14ac:dyDescent="0.2"/>
    <row r="54228" hidden="1" x14ac:dyDescent="0.2"/>
    <row r="54229" hidden="1" x14ac:dyDescent="0.2"/>
    <row r="54230" hidden="1" x14ac:dyDescent="0.2"/>
    <row r="54231" hidden="1" x14ac:dyDescent="0.2"/>
    <row r="54232" hidden="1" x14ac:dyDescent="0.2"/>
    <row r="54233" hidden="1" x14ac:dyDescent="0.2"/>
    <row r="54234" hidden="1" x14ac:dyDescent="0.2"/>
    <row r="54235" hidden="1" x14ac:dyDescent="0.2"/>
    <row r="54236" hidden="1" x14ac:dyDescent="0.2"/>
    <row r="54237" hidden="1" x14ac:dyDescent="0.2"/>
    <row r="54238" hidden="1" x14ac:dyDescent="0.2"/>
    <row r="54239" hidden="1" x14ac:dyDescent="0.2"/>
    <row r="54240" hidden="1" x14ac:dyDescent="0.2"/>
    <row r="54241" hidden="1" x14ac:dyDescent="0.2"/>
    <row r="54242" hidden="1" x14ac:dyDescent="0.2"/>
    <row r="54243" hidden="1" x14ac:dyDescent="0.2"/>
    <row r="54244" hidden="1" x14ac:dyDescent="0.2"/>
    <row r="54245" hidden="1" x14ac:dyDescent="0.2"/>
    <row r="54246" hidden="1" x14ac:dyDescent="0.2"/>
    <row r="54247" hidden="1" x14ac:dyDescent="0.2"/>
    <row r="54248" hidden="1" x14ac:dyDescent="0.2"/>
    <row r="54249" hidden="1" x14ac:dyDescent="0.2"/>
    <row r="54250" hidden="1" x14ac:dyDescent="0.2"/>
    <row r="54251" hidden="1" x14ac:dyDescent="0.2"/>
    <row r="54252" hidden="1" x14ac:dyDescent="0.2"/>
    <row r="54253" hidden="1" x14ac:dyDescent="0.2"/>
    <row r="54254" hidden="1" x14ac:dyDescent="0.2"/>
    <row r="54255" hidden="1" x14ac:dyDescent="0.2"/>
    <row r="54256" hidden="1" x14ac:dyDescent="0.2"/>
    <row r="54257" hidden="1" x14ac:dyDescent="0.2"/>
    <row r="54258" hidden="1" x14ac:dyDescent="0.2"/>
    <row r="54259" hidden="1" x14ac:dyDescent="0.2"/>
    <row r="54260" hidden="1" x14ac:dyDescent="0.2"/>
    <row r="54261" hidden="1" x14ac:dyDescent="0.2"/>
    <row r="54262" hidden="1" x14ac:dyDescent="0.2"/>
    <row r="54263" hidden="1" x14ac:dyDescent="0.2"/>
    <row r="54264" hidden="1" x14ac:dyDescent="0.2"/>
    <row r="54265" hidden="1" x14ac:dyDescent="0.2"/>
    <row r="54266" hidden="1" x14ac:dyDescent="0.2"/>
    <row r="54267" hidden="1" x14ac:dyDescent="0.2"/>
    <row r="54268" hidden="1" x14ac:dyDescent="0.2"/>
    <row r="54269" hidden="1" x14ac:dyDescent="0.2"/>
    <row r="54270" hidden="1" x14ac:dyDescent="0.2"/>
    <row r="54271" hidden="1" x14ac:dyDescent="0.2"/>
    <row r="54272" hidden="1" x14ac:dyDescent="0.2"/>
    <row r="54273" hidden="1" x14ac:dyDescent="0.2"/>
    <row r="54274" hidden="1" x14ac:dyDescent="0.2"/>
    <row r="54275" hidden="1" x14ac:dyDescent="0.2"/>
    <row r="54276" hidden="1" x14ac:dyDescent="0.2"/>
    <row r="54277" hidden="1" x14ac:dyDescent="0.2"/>
    <row r="54278" hidden="1" x14ac:dyDescent="0.2"/>
    <row r="54279" hidden="1" x14ac:dyDescent="0.2"/>
    <row r="54280" hidden="1" x14ac:dyDescent="0.2"/>
    <row r="54281" hidden="1" x14ac:dyDescent="0.2"/>
    <row r="54282" hidden="1" x14ac:dyDescent="0.2"/>
    <row r="54283" hidden="1" x14ac:dyDescent="0.2"/>
    <row r="54284" hidden="1" x14ac:dyDescent="0.2"/>
    <row r="54285" hidden="1" x14ac:dyDescent="0.2"/>
    <row r="54286" hidden="1" x14ac:dyDescent="0.2"/>
    <row r="54287" hidden="1" x14ac:dyDescent="0.2"/>
    <row r="54288" hidden="1" x14ac:dyDescent="0.2"/>
    <row r="54289" hidden="1" x14ac:dyDescent="0.2"/>
    <row r="54290" hidden="1" x14ac:dyDescent="0.2"/>
    <row r="54291" hidden="1" x14ac:dyDescent="0.2"/>
    <row r="54292" hidden="1" x14ac:dyDescent="0.2"/>
    <row r="54293" hidden="1" x14ac:dyDescent="0.2"/>
    <row r="54294" hidden="1" x14ac:dyDescent="0.2"/>
    <row r="54295" hidden="1" x14ac:dyDescent="0.2"/>
    <row r="54296" hidden="1" x14ac:dyDescent="0.2"/>
    <row r="54297" hidden="1" x14ac:dyDescent="0.2"/>
    <row r="54298" hidden="1" x14ac:dyDescent="0.2"/>
    <row r="54299" hidden="1" x14ac:dyDescent="0.2"/>
    <row r="54300" hidden="1" x14ac:dyDescent="0.2"/>
    <row r="54301" hidden="1" x14ac:dyDescent="0.2"/>
    <row r="54302" hidden="1" x14ac:dyDescent="0.2"/>
    <row r="54303" hidden="1" x14ac:dyDescent="0.2"/>
    <row r="54304" hidden="1" x14ac:dyDescent="0.2"/>
    <row r="54305" hidden="1" x14ac:dyDescent="0.2"/>
    <row r="54306" hidden="1" x14ac:dyDescent="0.2"/>
    <row r="54307" hidden="1" x14ac:dyDescent="0.2"/>
    <row r="54308" hidden="1" x14ac:dyDescent="0.2"/>
    <row r="54309" hidden="1" x14ac:dyDescent="0.2"/>
    <row r="54310" hidden="1" x14ac:dyDescent="0.2"/>
    <row r="54311" hidden="1" x14ac:dyDescent="0.2"/>
    <row r="54312" hidden="1" x14ac:dyDescent="0.2"/>
    <row r="54313" hidden="1" x14ac:dyDescent="0.2"/>
    <row r="54314" hidden="1" x14ac:dyDescent="0.2"/>
    <row r="54315" hidden="1" x14ac:dyDescent="0.2"/>
    <row r="54316" hidden="1" x14ac:dyDescent="0.2"/>
    <row r="54317" hidden="1" x14ac:dyDescent="0.2"/>
    <row r="54318" hidden="1" x14ac:dyDescent="0.2"/>
    <row r="54319" hidden="1" x14ac:dyDescent="0.2"/>
    <row r="54320" hidden="1" x14ac:dyDescent="0.2"/>
    <row r="54321" hidden="1" x14ac:dyDescent="0.2"/>
    <row r="54322" hidden="1" x14ac:dyDescent="0.2"/>
    <row r="54323" hidden="1" x14ac:dyDescent="0.2"/>
    <row r="54324" hidden="1" x14ac:dyDescent="0.2"/>
    <row r="54325" hidden="1" x14ac:dyDescent="0.2"/>
    <row r="54326" hidden="1" x14ac:dyDescent="0.2"/>
    <row r="54327" hidden="1" x14ac:dyDescent="0.2"/>
    <row r="54328" hidden="1" x14ac:dyDescent="0.2"/>
    <row r="54329" hidden="1" x14ac:dyDescent="0.2"/>
    <row r="54330" hidden="1" x14ac:dyDescent="0.2"/>
    <row r="54331" hidden="1" x14ac:dyDescent="0.2"/>
    <row r="54332" hidden="1" x14ac:dyDescent="0.2"/>
    <row r="54333" hidden="1" x14ac:dyDescent="0.2"/>
    <row r="54334" hidden="1" x14ac:dyDescent="0.2"/>
    <row r="54335" hidden="1" x14ac:dyDescent="0.2"/>
    <row r="54336" hidden="1" x14ac:dyDescent="0.2"/>
    <row r="54337" hidden="1" x14ac:dyDescent="0.2"/>
    <row r="54338" hidden="1" x14ac:dyDescent="0.2"/>
    <row r="54339" hidden="1" x14ac:dyDescent="0.2"/>
    <row r="54340" hidden="1" x14ac:dyDescent="0.2"/>
    <row r="54341" hidden="1" x14ac:dyDescent="0.2"/>
    <row r="54342" hidden="1" x14ac:dyDescent="0.2"/>
    <row r="54343" hidden="1" x14ac:dyDescent="0.2"/>
    <row r="54344" hidden="1" x14ac:dyDescent="0.2"/>
    <row r="54345" hidden="1" x14ac:dyDescent="0.2"/>
    <row r="54346" hidden="1" x14ac:dyDescent="0.2"/>
    <row r="54347" hidden="1" x14ac:dyDescent="0.2"/>
    <row r="54348" hidden="1" x14ac:dyDescent="0.2"/>
    <row r="54349" hidden="1" x14ac:dyDescent="0.2"/>
    <row r="54350" hidden="1" x14ac:dyDescent="0.2"/>
    <row r="54351" hidden="1" x14ac:dyDescent="0.2"/>
    <row r="54352" hidden="1" x14ac:dyDescent="0.2"/>
    <row r="54353" hidden="1" x14ac:dyDescent="0.2"/>
    <row r="54354" hidden="1" x14ac:dyDescent="0.2"/>
    <row r="54355" hidden="1" x14ac:dyDescent="0.2"/>
    <row r="54356" hidden="1" x14ac:dyDescent="0.2"/>
    <row r="54357" hidden="1" x14ac:dyDescent="0.2"/>
    <row r="54358" hidden="1" x14ac:dyDescent="0.2"/>
    <row r="54359" hidden="1" x14ac:dyDescent="0.2"/>
    <row r="54360" hidden="1" x14ac:dyDescent="0.2"/>
    <row r="54361" hidden="1" x14ac:dyDescent="0.2"/>
    <row r="54362" hidden="1" x14ac:dyDescent="0.2"/>
    <row r="54363" hidden="1" x14ac:dyDescent="0.2"/>
    <row r="54364" hidden="1" x14ac:dyDescent="0.2"/>
    <row r="54365" hidden="1" x14ac:dyDescent="0.2"/>
    <row r="54366" hidden="1" x14ac:dyDescent="0.2"/>
    <row r="54367" hidden="1" x14ac:dyDescent="0.2"/>
    <row r="54368" hidden="1" x14ac:dyDescent="0.2"/>
    <row r="54369" hidden="1" x14ac:dyDescent="0.2"/>
    <row r="54370" hidden="1" x14ac:dyDescent="0.2"/>
    <row r="54371" hidden="1" x14ac:dyDescent="0.2"/>
    <row r="54372" hidden="1" x14ac:dyDescent="0.2"/>
    <row r="54373" hidden="1" x14ac:dyDescent="0.2"/>
    <row r="54374" hidden="1" x14ac:dyDescent="0.2"/>
    <row r="54375" hidden="1" x14ac:dyDescent="0.2"/>
    <row r="54376" hidden="1" x14ac:dyDescent="0.2"/>
    <row r="54377" hidden="1" x14ac:dyDescent="0.2"/>
    <row r="54378" hidden="1" x14ac:dyDescent="0.2"/>
    <row r="54379" hidden="1" x14ac:dyDescent="0.2"/>
    <row r="54380" hidden="1" x14ac:dyDescent="0.2"/>
    <row r="54381" hidden="1" x14ac:dyDescent="0.2"/>
    <row r="54382" hidden="1" x14ac:dyDescent="0.2"/>
    <row r="54383" hidden="1" x14ac:dyDescent="0.2"/>
    <row r="54384" hidden="1" x14ac:dyDescent="0.2"/>
    <row r="54385" hidden="1" x14ac:dyDescent="0.2"/>
    <row r="54386" hidden="1" x14ac:dyDescent="0.2"/>
    <row r="54387" hidden="1" x14ac:dyDescent="0.2"/>
    <row r="54388" hidden="1" x14ac:dyDescent="0.2"/>
    <row r="54389" hidden="1" x14ac:dyDescent="0.2"/>
    <row r="54390" hidden="1" x14ac:dyDescent="0.2"/>
    <row r="54391" hidden="1" x14ac:dyDescent="0.2"/>
    <row r="54392" hidden="1" x14ac:dyDescent="0.2"/>
    <row r="54393" hidden="1" x14ac:dyDescent="0.2"/>
    <row r="54394" hidden="1" x14ac:dyDescent="0.2"/>
    <row r="54395" hidden="1" x14ac:dyDescent="0.2"/>
    <row r="54396" hidden="1" x14ac:dyDescent="0.2"/>
    <row r="54397" hidden="1" x14ac:dyDescent="0.2"/>
    <row r="54398" hidden="1" x14ac:dyDescent="0.2"/>
    <row r="54399" hidden="1" x14ac:dyDescent="0.2"/>
    <row r="54400" hidden="1" x14ac:dyDescent="0.2"/>
    <row r="54401" hidden="1" x14ac:dyDescent="0.2"/>
    <row r="54402" hidden="1" x14ac:dyDescent="0.2"/>
    <row r="54403" hidden="1" x14ac:dyDescent="0.2"/>
    <row r="54404" hidden="1" x14ac:dyDescent="0.2"/>
    <row r="54405" hidden="1" x14ac:dyDescent="0.2"/>
    <row r="54406" hidden="1" x14ac:dyDescent="0.2"/>
    <row r="54407" hidden="1" x14ac:dyDescent="0.2"/>
    <row r="54408" hidden="1" x14ac:dyDescent="0.2"/>
    <row r="54409" hidden="1" x14ac:dyDescent="0.2"/>
    <row r="54410" hidden="1" x14ac:dyDescent="0.2"/>
    <row r="54411" hidden="1" x14ac:dyDescent="0.2"/>
    <row r="54412" hidden="1" x14ac:dyDescent="0.2"/>
    <row r="54413" hidden="1" x14ac:dyDescent="0.2"/>
    <row r="54414" hidden="1" x14ac:dyDescent="0.2"/>
    <row r="54415" hidden="1" x14ac:dyDescent="0.2"/>
    <row r="54416" hidden="1" x14ac:dyDescent="0.2"/>
    <row r="54417" hidden="1" x14ac:dyDescent="0.2"/>
    <row r="54418" hidden="1" x14ac:dyDescent="0.2"/>
    <row r="54419" hidden="1" x14ac:dyDescent="0.2"/>
    <row r="54420" hidden="1" x14ac:dyDescent="0.2"/>
    <row r="54421" hidden="1" x14ac:dyDescent="0.2"/>
    <row r="54422" hidden="1" x14ac:dyDescent="0.2"/>
    <row r="54423" hidden="1" x14ac:dyDescent="0.2"/>
    <row r="54424" hidden="1" x14ac:dyDescent="0.2"/>
    <row r="54425" hidden="1" x14ac:dyDescent="0.2"/>
    <row r="54426" hidden="1" x14ac:dyDescent="0.2"/>
    <row r="54427" hidden="1" x14ac:dyDescent="0.2"/>
    <row r="54428" hidden="1" x14ac:dyDescent="0.2"/>
    <row r="54429" hidden="1" x14ac:dyDescent="0.2"/>
    <row r="54430" hidden="1" x14ac:dyDescent="0.2"/>
    <row r="54431" hidden="1" x14ac:dyDescent="0.2"/>
    <row r="54432" hidden="1" x14ac:dyDescent="0.2"/>
    <row r="54433" hidden="1" x14ac:dyDescent="0.2"/>
    <row r="54434" hidden="1" x14ac:dyDescent="0.2"/>
    <row r="54435" hidden="1" x14ac:dyDescent="0.2"/>
    <row r="54436" hidden="1" x14ac:dyDescent="0.2"/>
    <row r="54437" hidden="1" x14ac:dyDescent="0.2"/>
    <row r="54438" hidden="1" x14ac:dyDescent="0.2"/>
    <row r="54439" hidden="1" x14ac:dyDescent="0.2"/>
    <row r="54440" hidden="1" x14ac:dyDescent="0.2"/>
    <row r="54441" hidden="1" x14ac:dyDescent="0.2"/>
    <row r="54442" hidden="1" x14ac:dyDescent="0.2"/>
    <row r="54443" hidden="1" x14ac:dyDescent="0.2"/>
    <row r="54444" hidden="1" x14ac:dyDescent="0.2"/>
    <row r="54445" hidden="1" x14ac:dyDescent="0.2"/>
    <row r="54446" hidden="1" x14ac:dyDescent="0.2"/>
    <row r="54447" hidden="1" x14ac:dyDescent="0.2"/>
    <row r="54448" hidden="1" x14ac:dyDescent="0.2"/>
    <row r="54449" hidden="1" x14ac:dyDescent="0.2"/>
    <row r="54450" hidden="1" x14ac:dyDescent="0.2"/>
    <row r="54451" hidden="1" x14ac:dyDescent="0.2"/>
    <row r="54452" hidden="1" x14ac:dyDescent="0.2"/>
    <row r="54453" hidden="1" x14ac:dyDescent="0.2"/>
    <row r="54454" hidden="1" x14ac:dyDescent="0.2"/>
    <row r="54455" hidden="1" x14ac:dyDescent="0.2"/>
    <row r="54456" hidden="1" x14ac:dyDescent="0.2"/>
    <row r="54457" hidden="1" x14ac:dyDescent="0.2"/>
    <row r="54458" hidden="1" x14ac:dyDescent="0.2"/>
    <row r="54459" hidden="1" x14ac:dyDescent="0.2"/>
    <row r="54460" hidden="1" x14ac:dyDescent="0.2"/>
    <row r="54461" hidden="1" x14ac:dyDescent="0.2"/>
    <row r="54462" hidden="1" x14ac:dyDescent="0.2"/>
    <row r="54463" hidden="1" x14ac:dyDescent="0.2"/>
    <row r="54464" hidden="1" x14ac:dyDescent="0.2"/>
    <row r="54465" hidden="1" x14ac:dyDescent="0.2"/>
    <row r="54466" hidden="1" x14ac:dyDescent="0.2"/>
    <row r="54467" hidden="1" x14ac:dyDescent="0.2"/>
    <row r="54468" hidden="1" x14ac:dyDescent="0.2"/>
    <row r="54469" hidden="1" x14ac:dyDescent="0.2"/>
    <row r="54470" hidden="1" x14ac:dyDescent="0.2"/>
    <row r="54471" hidden="1" x14ac:dyDescent="0.2"/>
    <row r="54472" hidden="1" x14ac:dyDescent="0.2"/>
    <row r="54473" hidden="1" x14ac:dyDescent="0.2"/>
    <row r="54474" hidden="1" x14ac:dyDescent="0.2"/>
    <row r="54475" hidden="1" x14ac:dyDescent="0.2"/>
    <row r="54476" hidden="1" x14ac:dyDescent="0.2"/>
    <row r="54477" hidden="1" x14ac:dyDescent="0.2"/>
    <row r="54478" hidden="1" x14ac:dyDescent="0.2"/>
    <row r="54479" hidden="1" x14ac:dyDescent="0.2"/>
    <row r="54480" hidden="1" x14ac:dyDescent="0.2"/>
    <row r="54481" hidden="1" x14ac:dyDescent="0.2"/>
    <row r="54482" hidden="1" x14ac:dyDescent="0.2"/>
    <row r="54483" hidden="1" x14ac:dyDescent="0.2"/>
    <row r="54484" hidden="1" x14ac:dyDescent="0.2"/>
    <row r="54485" hidden="1" x14ac:dyDescent="0.2"/>
    <row r="54486" hidden="1" x14ac:dyDescent="0.2"/>
    <row r="54487" hidden="1" x14ac:dyDescent="0.2"/>
    <row r="54488" hidden="1" x14ac:dyDescent="0.2"/>
    <row r="54489" hidden="1" x14ac:dyDescent="0.2"/>
    <row r="54490" hidden="1" x14ac:dyDescent="0.2"/>
    <row r="54491" hidden="1" x14ac:dyDescent="0.2"/>
    <row r="54492" hidden="1" x14ac:dyDescent="0.2"/>
    <row r="54493" hidden="1" x14ac:dyDescent="0.2"/>
    <row r="54494" hidden="1" x14ac:dyDescent="0.2"/>
    <row r="54495" hidden="1" x14ac:dyDescent="0.2"/>
    <row r="54496" hidden="1" x14ac:dyDescent="0.2"/>
    <row r="54497" hidden="1" x14ac:dyDescent="0.2"/>
    <row r="54498" hidden="1" x14ac:dyDescent="0.2"/>
    <row r="54499" hidden="1" x14ac:dyDescent="0.2"/>
    <row r="54500" hidden="1" x14ac:dyDescent="0.2"/>
    <row r="54501" hidden="1" x14ac:dyDescent="0.2"/>
    <row r="54502" hidden="1" x14ac:dyDescent="0.2"/>
    <row r="54503" hidden="1" x14ac:dyDescent="0.2"/>
    <row r="54504" hidden="1" x14ac:dyDescent="0.2"/>
    <row r="54505" hidden="1" x14ac:dyDescent="0.2"/>
    <row r="54506" hidden="1" x14ac:dyDescent="0.2"/>
    <row r="54507" hidden="1" x14ac:dyDescent="0.2"/>
    <row r="54508" hidden="1" x14ac:dyDescent="0.2"/>
    <row r="54509" hidden="1" x14ac:dyDescent="0.2"/>
    <row r="54510" hidden="1" x14ac:dyDescent="0.2"/>
    <row r="54511" hidden="1" x14ac:dyDescent="0.2"/>
    <row r="54512" hidden="1" x14ac:dyDescent="0.2"/>
    <row r="54513" hidden="1" x14ac:dyDescent="0.2"/>
    <row r="54514" hidden="1" x14ac:dyDescent="0.2"/>
    <row r="54515" hidden="1" x14ac:dyDescent="0.2"/>
    <row r="54516" hidden="1" x14ac:dyDescent="0.2"/>
    <row r="54517" hidden="1" x14ac:dyDescent="0.2"/>
    <row r="54518" hidden="1" x14ac:dyDescent="0.2"/>
    <row r="54519" hidden="1" x14ac:dyDescent="0.2"/>
    <row r="54520" hidden="1" x14ac:dyDescent="0.2"/>
    <row r="54521" hidden="1" x14ac:dyDescent="0.2"/>
    <row r="54522" hidden="1" x14ac:dyDescent="0.2"/>
    <row r="54523" hidden="1" x14ac:dyDescent="0.2"/>
    <row r="54524" hidden="1" x14ac:dyDescent="0.2"/>
    <row r="54525" hidden="1" x14ac:dyDescent="0.2"/>
    <row r="54526" hidden="1" x14ac:dyDescent="0.2"/>
    <row r="54527" hidden="1" x14ac:dyDescent="0.2"/>
    <row r="54528" hidden="1" x14ac:dyDescent="0.2"/>
    <row r="54529" hidden="1" x14ac:dyDescent="0.2"/>
    <row r="54530" hidden="1" x14ac:dyDescent="0.2"/>
    <row r="54531" hidden="1" x14ac:dyDescent="0.2"/>
    <row r="54532" hidden="1" x14ac:dyDescent="0.2"/>
    <row r="54533" hidden="1" x14ac:dyDescent="0.2"/>
    <row r="54534" hidden="1" x14ac:dyDescent="0.2"/>
    <row r="54535" hidden="1" x14ac:dyDescent="0.2"/>
    <row r="54536" hidden="1" x14ac:dyDescent="0.2"/>
    <row r="54537" hidden="1" x14ac:dyDescent="0.2"/>
    <row r="54538" hidden="1" x14ac:dyDescent="0.2"/>
    <row r="54539" hidden="1" x14ac:dyDescent="0.2"/>
    <row r="54540" hidden="1" x14ac:dyDescent="0.2"/>
    <row r="54541" hidden="1" x14ac:dyDescent="0.2"/>
    <row r="54542" hidden="1" x14ac:dyDescent="0.2"/>
    <row r="54543" hidden="1" x14ac:dyDescent="0.2"/>
    <row r="54544" hidden="1" x14ac:dyDescent="0.2"/>
    <row r="54545" hidden="1" x14ac:dyDescent="0.2"/>
    <row r="54546" hidden="1" x14ac:dyDescent="0.2"/>
    <row r="54547" hidden="1" x14ac:dyDescent="0.2"/>
    <row r="54548" hidden="1" x14ac:dyDescent="0.2"/>
    <row r="54549" hidden="1" x14ac:dyDescent="0.2"/>
    <row r="54550" hidden="1" x14ac:dyDescent="0.2"/>
    <row r="54551" hidden="1" x14ac:dyDescent="0.2"/>
    <row r="54552" hidden="1" x14ac:dyDescent="0.2"/>
    <row r="54553" hidden="1" x14ac:dyDescent="0.2"/>
    <row r="54554" hidden="1" x14ac:dyDescent="0.2"/>
    <row r="54555" hidden="1" x14ac:dyDescent="0.2"/>
    <row r="54556" hidden="1" x14ac:dyDescent="0.2"/>
    <row r="54557" hidden="1" x14ac:dyDescent="0.2"/>
    <row r="54558" hidden="1" x14ac:dyDescent="0.2"/>
    <row r="54559" hidden="1" x14ac:dyDescent="0.2"/>
    <row r="54560" hidden="1" x14ac:dyDescent="0.2"/>
    <row r="54561" hidden="1" x14ac:dyDescent="0.2"/>
    <row r="54562" hidden="1" x14ac:dyDescent="0.2"/>
    <row r="54563" hidden="1" x14ac:dyDescent="0.2"/>
    <row r="54564" hidden="1" x14ac:dyDescent="0.2"/>
    <row r="54565" hidden="1" x14ac:dyDescent="0.2"/>
    <row r="54566" hidden="1" x14ac:dyDescent="0.2"/>
    <row r="54567" hidden="1" x14ac:dyDescent="0.2"/>
    <row r="54568" hidden="1" x14ac:dyDescent="0.2"/>
    <row r="54569" hidden="1" x14ac:dyDescent="0.2"/>
    <row r="54570" hidden="1" x14ac:dyDescent="0.2"/>
    <row r="54571" hidden="1" x14ac:dyDescent="0.2"/>
    <row r="54572" hidden="1" x14ac:dyDescent="0.2"/>
    <row r="54573" hidden="1" x14ac:dyDescent="0.2"/>
    <row r="54574" hidden="1" x14ac:dyDescent="0.2"/>
    <row r="54575" hidden="1" x14ac:dyDescent="0.2"/>
    <row r="54576" hidden="1" x14ac:dyDescent="0.2"/>
    <row r="54577" hidden="1" x14ac:dyDescent="0.2"/>
    <row r="54578" hidden="1" x14ac:dyDescent="0.2"/>
    <row r="54579" hidden="1" x14ac:dyDescent="0.2"/>
    <row r="54580" hidden="1" x14ac:dyDescent="0.2"/>
    <row r="54581" hidden="1" x14ac:dyDescent="0.2"/>
    <row r="54582" hidden="1" x14ac:dyDescent="0.2"/>
    <row r="54583" hidden="1" x14ac:dyDescent="0.2"/>
    <row r="54584" hidden="1" x14ac:dyDescent="0.2"/>
    <row r="54585" hidden="1" x14ac:dyDescent="0.2"/>
    <row r="54586" hidden="1" x14ac:dyDescent="0.2"/>
    <row r="54587" hidden="1" x14ac:dyDescent="0.2"/>
    <row r="54588" hidden="1" x14ac:dyDescent="0.2"/>
    <row r="54589" hidden="1" x14ac:dyDescent="0.2"/>
    <row r="54590" hidden="1" x14ac:dyDescent="0.2"/>
    <row r="54591" hidden="1" x14ac:dyDescent="0.2"/>
    <row r="54592" hidden="1" x14ac:dyDescent="0.2"/>
    <row r="54593" hidden="1" x14ac:dyDescent="0.2"/>
    <row r="54594" hidden="1" x14ac:dyDescent="0.2"/>
    <row r="54595" hidden="1" x14ac:dyDescent="0.2"/>
    <row r="54596" hidden="1" x14ac:dyDescent="0.2"/>
    <row r="54597" hidden="1" x14ac:dyDescent="0.2"/>
    <row r="54598" hidden="1" x14ac:dyDescent="0.2"/>
    <row r="54599" hidden="1" x14ac:dyDescent="0.2"/>
    <row r="54600" hidden="1" x14ac:dyDescent="0.2"/>
    <row r="54601" hidden="1" x14ac:dyDescent="0.2"/>
    <row r="54602" hidden="1" x14ac:dyDescent="0.2"/>
    <row r="54603" hidden="1" x14ac:dyDescent="0.2"/>
    <row r="54604" hidden="1" x14ac:dyDescent="0.2"/>
    <row r="54605" hidden="1" x14ac:dyDescent="0.2"/>
    <row r="54606" hidden="1" x14ac:dyDescent="0.2"/>
    <row r="54607" hidden="1" x14ac:dyDescent="0.2"/>
    <row r="54608" hidden="1" x14ac:dyDescent="0.2"/>
    <row r="54609" hidden="1" x14ac:dyDescent="0.2"/>
    <row r="54610" hidden="1" x14ac:dyDescent="0.2"/>
    <row r="54611" hidden="1" x14ac:dyDescent="0.2"/>
    <row r="54612" hidden="1" x14ac:dyDescent="0.2"/>
    <row r="54613" hidden="1" x14ac:dyDescent="0.2"/>
    <row r="54614" hidden="1" x14ac:dyDescent="0.2"/>
    <row r="54615" hidden="1" x14ac:dyDescent="0.2"/>
    <row r="54616" hidden="1" x14ac:dyDescent="0.2"/>
    <row r="54617" hidden="1" x14ac:dyDescent="0.2"/>
    <row r="54618" hidden="1" x14ac:dyDescent="0.2"/>
    <row r="54619" hidden="1" x14ac:dyDescent="0.2"/>
    <row r="54620" hidden="1" x14ac:dyDescent="0.2"/>
    <row r="54621" hidden="1" x14ac:dyDescent="0.2"/>
    <row r="54622" hidden="1" x14ac:dyDescent="0.2"/>
    <row r="54623" hidden="1" x14ac:dyDescent="0.2"/>
    <row r="54624" hidden="1" x14ac:dyDescent="0.2"/>
    <row r="54625" hidden="1" x14ac:dyDescent="0.2"/>
    <row r="54626" hidden="1" x14ac:dyDescent="0.2"/>
    <row r="54627" hidden="1" x14ac:dyDescent="0.2"/>
    <row r="54628" hidden="1" x14ac:dyDescent="0.2"/>
    <row r="54629" hidden="1" x14ac:dyDescent="0.2"/>
    <row r="54630" hidden="1" x14ac:dyDescent="0.2"/>
    <row r="54631" hidden="1" x14ac:dyDescent="0.2"/>
    <row r="54632" hidden="1" x14ac:dyDescent="0.2"/>
    <row r="54633" hidden="1" x14ac:dyDescent="0.2"/>
    <row r="54634" hidden="1" x14ac:dyDescent="0.2"/>
    <row r="54635" hidden="1" x14ac:dyDescent="0.2"/>
    <row r="54636" hidden="1" x14ac:dyDescent="0.2"/>
    <row r="54637" hidden="1" x14ac:dyDescent="0.2"/>
    <row r="54638" hidden="1" x14ac:dyDescent="0.2"/>
    <row r="54639" hidden="1" x14ac:dyDescent="0.2"/>
    <row r="54640" hidden="1" x14ac:dyDescent="0.2"/>
    <row r="54641" hidden="1" x14ac:dyDescent="0.2"/>
    <row r="54642" hidden="1" x14ac:dyDescent="0.2"/>
    <row r="54643" hidden="1" x14ac:dyDescent="0.2"/>
    <row r="54644" hidden="1" x14ac:dyDescent="0.2"/>
    <row r="54645" hidden="1" x14ac:dyDescent="0.2"/>
    <row r="54646" hidden="1" x14ac:dyDescent="0.2"/>
    <row r="54647" hidden="1" x14ac:dyDescent="0.2"/>
    <row r="54648" hidden="1" x14ac:dyDescent="0.2"/>
    <row r="54649" hidden="1" x14ac:dyDescent="0.2"/>
    <row r="54650" hidden="1" x14ac:dyDescent="0.2"/>
    <row r="54651" hidden="1" x14ac:dyDescent="0.2"/>
    <row r="54652" hidden="1" x14ac:dyDescent="0.2"/>
    <row r="54653" hidden="1" x14ac:dyDescent="0.2"/>
    <row r="54654" hidden="1" x14ac:dyDescent="0.2"/>
    <row r="54655" hidden="1" x14ac:dyDescent="0.2"/>
    <row r="54656" hidden="1" x14ac:dyDescent="0.2"/>
    <row r="54657" hidden="1" x14ac:dyDescent="0.2"/>
    <row r="54658" hidden="1" x14ac:dyDescent="0.2"/>
    <row r="54659" hidden="1" x14ac:dyDescent="0.2"/>
    <row r="54660" hidden="1" x14ac:dyDescent="0.2"/>
    <row r="54661" hidden="1" x14ac:dyDescent="0.2"/>
    <row r="54662" hidden="1" x14ac:dyDescent="0.2"/>
    <row r="54663" hidden="1" x14ac:dyDescent="0.2"/>
    <row r="54664" hidden="1" x14ac:dyDescent="0.2"/>
    <row r="54665" hidden="1" x14ac:dyDescent="0.2"/>
    <row r="54666" hidden="1" x14ac:dyDescent="0.2"/>
    <row r="54667" hidden="1" x14ac:dyDescent="0.2"/>
    <row r="54668" hidden="1" x14ac:dyDescent="0.2"/>
    <row r="54669" hidden="1" x14ac:dyDescent="0.2"/>
    <row r="54670" hidden="1" x14ac:dyDescent="0.2"/>
    <row r="54671" hidden="1" x14ac:dyDescent="0.2"/>
    <row r="54672" hidden="1" x14ac:dyDescent="0.2"/>
    <row r="54673" hidden="1" x14ac:dyDescent="0.2"/>
    <row r="54674" hidden="1" x14ac:dyDescent="0.2"/>
    <row r="54675" hidden="1" x14ac:dyDescent="0.2"/>
    <row r="54676" hidden="1" x14ac:dyDescent="0.2"/>
    <row r="54677" hidden="1" x14ac:dyDescent="0.2"/>
    <row r="54678" hidden="1" x14ac:dyDescent="0.2"/>
    <row r="54679" hidden="1" x14ac:dyDescent="0.2"/>
    <row r="54680" hidden="1" x14ac:dyDescent="0.2"/>
    <row r="54681" hidden="1" x14ac:dyDescent="0.2"/>
    <row r="54682" hidden="1" x14ac:dyDescent="0.2"/>
    <row r="54683" hidden="1" x14ac:dyDescent="0.2"/>
    <row r="54684" hidden="1" x14ac:dyDescent="0.2"/>
    <row r="54685" hidden="1" x14ac:dyDescent="0.2"/>
    <row r="54686" hidden="1" x14ac:dyDescent="0.2"/>
    <row r="54687" hidden="1" x14ac:dyDescent="0.2"/>
    <row r="54688" hidden="1" x14ac:dyDescent="0.2"/>
    <row r="54689" hidden="1" x14ac:dyDescent="0.2"/>
    <row r="54690" hidden="1" x14ac:dyDescent="0.2"/>
    <row r="54691" hidden="1" x14ac:dyDescent="0.2"/>
    <row r="54692" hidden="1" x14ac:dyDescent="0.2"/>
    <row r="54693" hidden="1" x14ac:dyDescent="0.2"/>
    <row r="54694" hidden="1" x14ac:dyDescent="0.2"/>
    <row r="54695" hidden="1" x14ac:dyDescent="0.2"/>
    <row r="54696" hidden="1" x14ac:dyDescent="0.2"/>
    <row r="54697" hidden="1" x14ac:dyDescent="0.2"/>
    <row r="54698" hidden="1" x14ac:dyDescent="0.2"/>
    <row r="54699" hidden="1" x14ac:dyDescent="0.2"/>
    <row r="54700" hidden="1" x14ac:dyDescent="0.2"/>
    <row r="54701" hidden="1" x14ac:dyDescent="0.2"/>
    <row r="54702" hidden="1" x14ac:dyDescent="0.2"/>
    <row r="54703" hidden="1" x14ac:dyDescent="0.2"/>
    <row r="54704" hidden="1" x14ac:dyDescent="0.2"/>
    <row r="54705" hidden="1" x14ac:dyDescent="0.2"/>
    <row r="54706" hidden="1" x14ac:dyDescent="0.2"/>
    <row r="54707" hidden="1" x14ac:dyDescent="0.2"/>
    <row r="54708" hidden="1" x14ac:dyDescent="0.2"/>
    <row r="54709" hidden="1" x14ac:dyDescent="0.2"/>
    <row r="54710" hidden="1" x14ac:dyDescent="0.2"/>
    <row r="54711" hidden="1" x14ac:dyDescent="0.2"/>
    <row r="54712" hidden="1" x14ac:dyDescent="0.2"/>
    <row r="54713" hidden="1" x14ac:dyDescent="0.2"/>
    <row r="54714" hidden="1" x14ac:dyDescent="0.2"/>
    <row r="54715" hidden="1" x14ac:dyDescent="0.2"/>
    <row r="54716" hidden="1" x14ac:dyDescent="0.2"/>
    <row r="54717" hidden="1" x14ac:dyDescent="0.2"/>
    <row r="54718" hidden="1" x14ac:dyDescent="0.2"/>
    <row r="54719" hidden="1" x14ac:dyDescent="0.2"/>
    <row r="54720" hidden="1" x14ac:dyDescent="0.2"/>
    <row r="54721" hidden="1" x14ac:dyDescent="0.2"/>
    <row r="54722" hidden="1" x14ac:dyDescent="0.2"/>
    <row r="54723" hidden="1" x14ac:dyDescent="0.2"/>
    <row r="54724" hidden="1" x14ac:dyDescent="0.2"/>
    <row r="54725" hidden="1" x14ac:dyDescent="0.2"/>
    <row r="54726" hidden="1" x14ac:dyDescent="0.2"/>
    <row r="54727" hidden="1" x14ac:dyDescent="0.2"/>
    <row r="54728" hidden="1" x14ac:dyDescent="0.2"/>
    <row r="54729" hidden="1" x14ac:dyDescent="0.2"/>
    <row r="54730" hidden="1" x14ac:dyDescent="0.2"/>
    <row r="54731" hidden="1" x14ac:dyDescent="0.2"/>
    <row r="54732" hidden="1" x14ac:dyDescent="0.2"/>
    <row r="54733" hidden="1" x14ac:dyDescent="0.2"/>
    <row r="54734" hidden="1" x14ac:dyDescent="0.2"/>
    <row r="54735" hidden="1" x14ac:dyDescent="0.2"/>
    <row r="54736" hidden="1" x14ac:dyDescent="0.2"/>
    <row r="54737" hidden="1" x14ac:dyDescent="0.2"/>
    <row r="54738" hidden="1" x14ac:dyDescent="0.2"/>
    <row r="54739" hidden="1" x14ac:dyDescent="0.2"/>
    <row r="54740" hidden="1" x14ac:dyDescent="0.2"/>
    <row r="54741" hidden="1" x14ac:dyDescent="0.2"/>
    <row r="54742" hidden="1" x14ac:dyDescent="0.2"/>
    <row r="54743" hidden="1" x14ac:dyDescent="0.2"/>
    <row r="54744" hidden="1" x14ac:dyDescent="0.2"/>
    <row r="54745" hidden="1" x14ac:dyDescent="0.2"/>
    <row r="54746" hidden="1" x14ac:dyDescent="0.2"/>
    <row r="54747" hidden="1" x14ac:dyDescent="0.2"/>
    <row r="54748" hidden="1" x14ac:dyDescent="0.2"/>
    <row r="54749" hidden="1" x14ac:dyDescent="0.2"/>
    <row r="54750" hidden="1" x14ac:dyDescent="0.2"/>
    <row r="54751" hidden="1" x14ac:dyDescent="0.2"/>
    <row r="54752" hidden="1" x14ac:dyDescent="0.2"/>
    <row r="54753" hidden="1" x14ac:dyDescent="0.2"/>
    <row r="54754" hidden="1" x14ac:dyDescent="0.2"/>
    <row r="54755" hidden="1" x14ac:dyDescent="0.2"/>
    <row r="54756" hidden="1" x14ac:dyDescent="0.2"/>
    <row r="54757" hidden="1" x14ac:dyDescent="0.2"/>
    <row r="54758" hidden="1" x14ac:dyDescent="0.2"/>
    <row r="54759" hidden="1" x14ac:dyDescent="0.2"/>
    <row r="54760" hidden="1" x14ac:dyDescent="0.2"/>
    <row r="54761" hidden="1" x14ac:dyDescent="0.2"/>
    <row r="54762" hidden="1" x14ac:dyDescent="0.2"/>
    <row r="54763" hidden="1" x14ac:dyDescent="0.2"/>
    <row r="54764" hidden="1" x14ac:dyDescent="0.2"/>
    <row r="54765" hidden="1" x14ac:dyDescent="0.2"/>
    <row r="54766" hidden="1" x14ac:dyDescent="0.2"/>
    <row r="54767" hidden="1" x14ac:dyDescent="0.2"/>
    <row r="54768" hidden="1" x14ac:dyDescent="0.2"/>
    <row r="54769" hidden="1" x14ac:dyDescent="0.2"/>
    <row r="54770" hidden="1" x14ac:dyDescent="0.2"/>
    <row r="54771" hidden="1" x14ac:dyDescent="0.2"/>
    <row r="54772" hidden="1" x14ac:dyDescent="0.2"/>
    <row r="54773" hidden="1" x14ac:dyDescent="0.2"/>
    <row r="54774" hidden="1" x14ac:dyDescent="0.2"/>
    <row r="54775" hidden="1" x14ac:dyDescent="0.2"/>
    <row r="54776" hidden="1" x14ac:dyDescent="0.2"/>
    <row r="54777" hidden="1" x14ac:dyDescent="0.2"/>
    <row r="54778" hidden="1" x14ac:dyDescent="0.2"/>
    <row r="54779" hidden="1" x14ac:dyDescent="0.2"/>
    <row r="54780" hidden="1" x14ac:dyDescent="0.2"/>
    <row r="54781" hidden="1" x14ac:dyDescent="0.2"/>
    <row r="54782" hidden="1" x14ac:dyDescent="0.2"/>
    <row r="54783" hidden="1" x14ac:dyDescent="0.2"/>
    <row r="54784" hidden="1" x14ac:dyDescent="0.2"/>
    <row r="54785" hidden="1" x14ac:dyDescent="0.2"/>
    <row r="54786" hidden="1" x14ac:dyDescent="0.2"/>
    <row r="54787" hidden="1" x14ac:dyDescent="0.2"/>
    <row r="54788" hidden="1" x14ac:dyDescent="0.2"/>
    <row r="54789" hidden="1" x14ac:dyDescent="0.2"/>
    <row r="54790" hidden="1" x14ac:dyDescent="0.2"/>
    <row r="54791" hidden="1" x14ac:dyDescent="0.2"/>
    <row r="54792" hidden="1" x14ac:dyDescent="0.2"/>
    <row r="54793" hidden="1" x14ac:dyDescent="0.2"/>
    <row r="54794" hidden="1" x14ac:dyDescent="0.2"/>
    <row r="54795" hidden="1" x14ac:dyDescent="0.2"/>
    <row r="54796" hidden="1" x14ac:dyDescent="0.2"/>
    <row r="54797" hidden="1" x14ac:dyDescent="0.2"/>
    <row r="54798" hidden="1" x14ac:dyDescent="0.2"/>
    <row r="54799" hidden="1" x14ac:dyDescent="0.2"/>
    <row r="54800" hidden="1" x14ac:dyDescent="0.2"/>
    <row r="54801" hidden="1" x14ac:dyDescent="0.2"/>
    <row r="54802" hidden="1" x14ac:dyDescent="0.2"/>
    <row r="54803" hidden="1" x14ac:dyDescent="0.2"/>
    <row r="54804" hidden="1" x14ac:dyDescent="0.2"/>
    <row r="54805" hidden="1" x14ac:dyDescent="0.2"/>
    <row r="54806" hidden="1" x14ac:dyDescent="0.2"/>
    <row r="54807" hidden="1" x14ac:dyDescent="0.2"/>
    <row r="54808" hidden="1" x14ac:dyDescent="0.2"/>
    <row r="54809" hidden="1" x14ac:dyDescent="0.2"/>
    <row r="54810" hidden="1" x14ac:dyDescent="0.2"/>
    <row r="54811" hidden="1" x14ac:dyDescent="0.2"/>
    <row r="54812" hidden="1" x14ac:dyDescent="0.2"/>
    <row r="54813" hidden="1" x14ac:dyDescent="0.2"/>
    <row r="54814" hidden="1" x14ac:dyDescent="0.2"/>
    <row r="54815" hidden="1" x14ac:dyDescent="0.2"/>
    <row r="54816" hidden="1" x14ac:dyDescent="0.2"/>
    <row r="54817" hidden="1" x14ac:dyDescent="0.2"/>
    <row r="54818" hidden="1" x14ac:dyDescent="0.2"/>
    <row r="54819" hidden="1" x14ac:dyDescent="0.2"/>
    <row r="54820" hidden="1" x14ac:dyDescent="0.2"/>
    <row r="54821" hidden="1" x14ac:dyDescent="0.2"/>
    <row r="54822" hidden="1" x14ac:dyDescent="0.2"/>
    <row r="54823" hidden="1" x14ac:dyDescent="0.2"/>
    <row r="54824" hidden="1" x14ac:dyDescent="0.2"/>
    <row r="54825" hidden="1" x14ac:dyDescent="0.2"/>
    <row r="54826" hidden="1" x14ac:dyDescent="0.2"/>
    <row r="54827" hidden="1" x14ac:dyDescent="0.2"/>
    <row r="54828" hidden="1" x14ac:dyDescent="0.2"/>
    <row r="54829" hidden="1" x14ac:dyDescent="0.2"/>
    <row r="54830" hidden="1" x14ac:dyDescent="0.2"/>
    <row r="54831" hidden="1" x14ac:dyDescent="0.2"/>
    <row r="54832" hidden="1" x14ac:dyDescent="0.2"/>
    <row r="54833" hidden="1" x14ac:dyDescent="0.2"/>
    <row r="54834" hidden="1" x14ac:dyDescent="0.2"/>
    <row r="54835" hidden="1" x14ac:dyDescent="0.2"/>
    <row r="54836" hidden="1" x14ac:dyDescent="0.2"/>
    <row r="54837" hidden="1" x14ac:dyDescent="0.2"/>
    <row r="54838" hidden="1" x14ac:dyDescent="0.2"/>
    <row r="54839" hidden="1" x14ac:dyDescent="0.2"/>
    <row r="54840" hidden="1" x14ac:dyDescent="0.2"/>
    <row r="54841" hidden="1" x14ac:dyDescent="0.2"/>
    <row r="54842" hidden="1" x14ac:dyDescent="0.2"/>
    <row r="54843" hidden="1" x14ac:dyDescent="0.2"/>
    <row r="54844" hidden="1" x14ac:dyDescent="0.2"/>
    <row r="54845" hidden="1" x14ac:dyDescent="0.2"/>
    <row r="54846" hidden="1" x14ac:dyDescent="0.2"/>
    <row r="54847" hidden="1" x14ac:dyDescent="0.2"/>
    <row r="54848" hidden="1" x14ac:dyDescent="0.2"/>
    <row r="54849" hidden="1" x14ac:dyDescent="0.2"/>
    <row r="54850" hidden="1" x14ac:dyDescent="0.2"/>
    <row r="54851" hidden="1" x14ac:dyDescent="0.2"/>
    <row r="54852" hidden="1" x14ac:dyDescent="0.2"/>
    <row r="54853" hidden="1" x14ac:dyDescent="0.2"/>
    <row r="54854" hidden="1" x14ac:dyDescent="0.2"/>
    <row r="54855" hidden="1" x14ac:dyDescent="0.2"/>
    <row r="54856" hidden="1" x14ac:dyDescent="0.2"/>
    <row r="54857" hidden="1" x14ac:dyDescent="0.2"/>
    <row r="54858" hidden="1" x14ac:dyDescent="0.2"/>
    <row r="54859" hidden="1" x14ac:dyDescent="0.2"/>
    <row r="54860" hidden="1" x14ac:dyDescent="0.2"/>
    <row r="54861" hidden="1" x14ac:dyDescent="0.2"/>
    <row r="54862" hidden="1" x14ac:dyDescent="0.2"/>
    <row r="54863" hidden="1" x14ac:dyDescent="0.2"/>
    <row r="54864" hidden="1" x14ac:dyDescent="0.2"/>
    <row r="54865" hidden="1" x14ac:dyDescent="0.2"/>
    <row r="54866" hidden="1" x14ac:dyDescent="0.2"/>
    <row r="54867" hidden="1" x14ac:dyDescent="0.2"/>
    <row r="54868" hidden="1" x14ac:dyDescent="0.2"/>
    <row r="54869" hidden="1" x14ac:dyDescent="0.2"/>
    <row r="54870" hidden="1" x14ac:dyDescent="0.2"/>
    <row r="54871" hidden="1" x14ac:dyDescent="0.2"/>
    <row r="54872" hidden="1" x14ac:dyDescent="0.2"/>
    <row r="54873" hidden="1" x14ac:dyDescent="0.2"/>
    <row r="54874" hidden="1" x14ac:dyDescent="0.2"/>
    <row r="54875" hidden="1" x14ac:dyDescent="0.2"/>
    <row r="54876" hidden="1" x14ac:dyDescent="0.2"/>
    <row r="54877" hidden="1" x14ac:dyDescent="0.2"/>
    <row r="54878" hidden="1" x14ac:dyDescent="0.2"/>
    <row r="54879" hidden="1" x14ac:dyDescent="0.2"/>
    <row r="54880" hidden="1" x14ac:dyDescent="0.2"/>
    <row r="54881" hidden="1" x14ac:dyDescent="0.2"/>
    <row r="54882" hidden="1" x14ac:dyDescent="0.2"/>
    <row r="54883" hidden="1" x14ac:dyDescent="0.2"/>
    <row r="54884" hidden="1" x14ac:dyDescent="0.2"/>
    <row r="54885" hidden="1" x14ac:dyDescent="0.2"/>
    <row r="54886" hidden="1" x14ac:dyDescent="0.2"/>
    <row r="54887" hidden="1" x14ac:dyDescent="0.2"/>
    <row r="54888" hidden="1" x14ac:dyDescent="0.2"/>
    <row r="54889" hidden="1" x14ac:dyDescent="0.2"/>
    <row r="54890" hidden="1" x14ac:dyDescent="0.2"/>
    <row r="54891" hidden="1" x14ac:dyDescent="0.2"/>
    <row r="54892" hidden="1" x14ac:dyDescent="0.2"/>
    <row r="54893" hidden="1" x14ac:dyDescent="0.2"/>
    <row r="54894" hidden="1" x14ac:dyDescent="0.2"/>
    <row r="54895" hidden="1" x14ac:dyDescent="0.2"/>
    <row r="54896" hidden="1" x14ac:dyDescent="0.2"/>
    <row r="54897" hidden="1" x14ac:dyDescent="0.2"/>
    <row r="54898" hidden="1" x14ac:dyDescent="0.2"/>
    <row r="54899" hidden="1" x14ac:dyDescent="0.2"/>
    <row r="54900" hidden="1" x14ac:dyDescent="0.2"/>
    <row r="54901" hidden="1" x14ac:dyDescent="0.2"/>
    <row r="54902" hidden="1" x14ac:dyDescent="0.2"/>
    <row r="54903" hidden="1" x14ac:dyDescent="0.2"/>
    <row r="54904" hidden="1" x14ac:dyDescent="0.2"/>
    <row r="54905" hidden="1" x14ac:dyDescent="0.2"/>
    <row r="54906" hidden="1" x14ac:dyDescent="0.2"/>
    <row r="54907" hidden="1" x14ac:dyDescent="0.2"/>
    <row r="54908" hidden="1" x14ac:dyDescent="0.2"/>
    <row r="54909" hidden="1" x14ac:dyDescent="0.2"/>
    <row r="54910" hidden="1" x14ac:dyDescent="0.2"/>
    <row r="54911" hidden="1" x14ac:dyDescent="0.2"/>
    <row r="54912" hidden="1" x14ac:dyDescent="0.2"/>
    <row r="54913" hidden="1" x14ac:dyDescent="0.2"/>
    <row r="54914" hidden="1" x14ac:dyDescent="0.2"/>
    <row r="54915" hidden="1" x14ac:dyDescent="0.2"/>
    <row r="54916" hidden="1" x14ac:dyDescent="0.2"/>
    <row r="54917" hidden="1" x14ac:dyDescent="0.2"/>
    <row r="54918" hidden="1" x14ac:dyDescent="0.2"/>
    <row r="54919" hidden="1" x14ac:dyDescent="0.2"/>
    <row r="54920" hidden="1" x14ac:dyDescent="0.2"/>
    <row r="54921" hidden="1" x14ac:dyDescent="0.2"/>
    <row r="54922" hidden="1" x14ac:dyDescent="0.2"/>
    <row r="54923" hidden="1" x14ac:dyDescent="0.2"/>
    <row r="54924" hidden="1" x14ac:dyDescent="0.2"/>
    <row r="54925" hidden="1" x14ac:dyDescent="0.2"/>
    <row r="54926" hidden="1" x14ac:dyDescent="0.2"/>
    <row r="54927" hidden="1" x14ac:dyDescent="0.2"/>
    <row r="54928" hidden="1" x14ac:dyDescent="0.2"/>
    <row r="54929" hidden="1" x14ac:dyDescent="0.2"/>
    <row r="54930" hidden="1" x14ac:dyDescent="0.2"/>
    <row r="54931" hidden="1" x14ac:dyDescent="0.2"/>
    <row r="54932" hidden="1" x14ac:dyDescent="0.2"/>
    <row r="54933" hidden="1" x14ac:dyDescent="0.2"/>
    <row r="54934" hidden="1" x14ac:dyDescent="0.2"/>
    <row r="54935" hidden="1" x14ac:dyDescent="0.2"/>
    <row r="54936" hidden="1" x14ac:dyDescent="0.2"/>
    <row r="54937" hidden="1" x14ac:dyDescent="0.2"/>
    <row r="54938" hidden="1" x14ac:dyDescent="0.2"/>
    <row r="54939" hidden="1" x14ac:dyDescent="0.2"/>
    <row r="54940" hidden="1" x14ac:dyDescent="0.2"/>
    <row r="54941" hidden="1" x14ac:dyDescent="0.2"/>
    <row r="54942" hidden="1" x14ac:dyDescent="0.2"/>
    <row r="54943" hidden="1" x14ac:dyDescent="0.2"/>
    <row r="54944" hidden="1" x14ac:dyDescent="0.2"/>
    <row r="54945" hidden="1" x14ac:dyDescent="0.2"/>
    <row r="54946" hidden="1" x14ac:dyDescent="0.2"/>
    <row r="54947" hidden="1" x14ac:dyDescent="0.2"/>
    <row r="54948" hidden="1" x14ac:dyDescent="0.2"/>
    <row r="54949" hidden="1" x14ac:dyDescent="0.2"/>
    <row r="54950" hidden="1" x14ac:dyDescent="0.2"/>
    <row r="54951" hidden="1" x14ac:dyDescent="0.2"/>
    <row r="54952" hidden="1" x14ac:dyDescent="0.2"/>
    <row r="54953" hidden="1" x14ac:dyDescent="0.2"/>
    <row r="54954" hidden="1" x14ac:dyDescent="0.2"/>
    <row r="54955" hidden="1" x14ac:dyDescent="0.2"/>
    <row r="54956" hidden="1" x14ac:dyDescent="0.2"/>
    <row r="54957" hidden="1" x14ac:dyDescent="0.2"/>
    <row r="54958" hidden="1" x14ac:dyDescent="0.2"/>
    <row r="54959" hidden="1" x14ac:dyDescent="0.2"/>
    <row r="54960" hidden="1" x14ac:dyDescent="0.2"/>
    <row r="54961" hidden="1" x14ac:dyDescent="0.2"/>
    <row r="54962" hidden="1" x14ac:dyDescent="0.2"/>
    <row r="54963" hidden="1" x14ac:dyDescent="0.2"/>
    <row r="54964" hidden="1" x14ac:dyDescent="0.2"/>
    <row r="54965" hidden="1" x14ac:dyDescent="0.2"/>
    <row r="54966" hidden="1" x14ac:dyDescent="0.2"/>
    <row r="54967" hidden="1" x14ac:dyDescent="0.2"/>
    <row r="54968" hidden="1" x14ac:dyDescent="0.2"/>
    <row r="54969" hidden="1" x14ac:dyDescent="0.2"/>
    <row r="54970" hidden="1" x14ac:dyDescent="0.2"/>
    <row r="54971" hidden="1" x14ac:dyDescent="0.2"/>
    <row r="54972" hidden="1" x14ac:dyDescent="0.2"/>
    <row r="54973" hidden="1" x14ac:dyDescent="0.2"/>
    <row r="54974" hidden="1" x14ac:dyDescent="0.2"/>
    <row r="54975" hidden="1" x14ac:dyDescent="0.2"/>
    <row r="54976" hidden="1" x14ac:dyDescent="0.2"/>
    <row r="54977" hidden="1" x14ac:dyDescent="0.2"/>
    <row r="54978" hidden="1" x14ac:dyDescent="0.2"/>
    <row r="54979" hidden="1" x14ac:dyDescent="0.2"/>
    <row r="54980" hidden="1" x14ac:dyDescent="0.2"/>
    <row r="54981" hidden="1" x14ac:dyDescent="0.2"/>
    <row r="54982" hidden="1" x14ac:dyDescent="0.2"/>
    <row r="54983" hidden="1" x14ac:dyDescent="0.2"/>
    <row r="54984" hidden="1" x14ac:dyDescent="0.2"/>
    <row r="54985" hidden="1" x14ac:dyDescent="0.2"/>
    <row r="54986" hidden="1" x14ac:dyDescent="0.2"/>
    <row r="54987" hidden="1" x14ac:dyDescent="0.2"/>
    <row r="54988" hidden="1" x14ac:dyDescent="0.2"/>
    <row r="54989" hidden="1" x14ac:dyDescent="0.2"/>
    <row r="54990" hidden="1" x14ac:dyDescent="0.2"/>
    <row r="54991" hidden="1" x14ac:dyDescent="0.2"/>
    <row r="54992" hidden="1" x14ac:dyDescent="0.2"/>
    <row r="54993" hidden="1" x14ac:dyDescent="0.2"/>
    <row r="54994" hidden="1" x14ac:dyDescent="0.2"/>
    <row r="54995" hidden="1" x14ac:dyDescent="0.2"/>
    <row r="54996" hidden="1" x14ac:dyDescent="0.2"/>
    <row r="54997" hidden="1" x14ac:dyDescent="0.2"/>
    <row r="54998" hidden="1" x14ac:dyDescent="0.2"/>
    <row r="54999" hidden="1" x14ac:dyDescent="0.2"/>
    <row r="55000" hidden="1" x14ac:dyDescent="0.2"/>
    <row r="55001" hidden="1" x14ac:dyDescent="0.2"/>
    <row r="55002" hidden="1" x14ac:dyDescent="0.2"/>
    <row r="55003" hidden="1" x14ac:dyDescent="0.2"/>
    <row r="55004" hidden="1" x14ac:dyDescent="0.2"/>
    <row r="55005" hidden="1" x14ac:dyDescent="0.2"/>
    <row r="55006" hidden="1" x14ac:dyDescent="0.2"/>
    <row r="55007" hidden="1" x14ac:dyDescent="0.2"/>
    <row r="55008" hidden="1" x14ac:dyDescent="0.2"/>
    <row r="55009" hidden="1" x14ac:dyDescent="0.2"/>
    <row r="55010" hidden="1" x14ac:dyDescent="0.2"/>
    <row r="55011" hidden="1" x14ac:dyDescent="0.2"/>
    <row r="55012" hidden="1" x14ac:dyDescent="0.2"/>
    <row r="55013" hidden="1" x14ac:dyDescent="0.2"/>
    <row r="55014" hidden="1" x14ac:dyDescent="0.2"/>
    <row r="55015" hidden="1" x14ac:dyDescent="0.2"/>
    <row r="55016" hidden="1" x14ac:dyDescent="0.2"/>
    <row r="55017" hidden="1" x14ac:dyDescent="0.2"/>
    <row r="55018" hidden="1" x14ac:dyDescent="0.2"/>
    <row r="55019" hidden="1" x14ac:dyDescent="0.2"/>
    <row r="55020" hidden="1" x14ac:dyDescent="0.2"/>
    <row r="55021" hidden="1" x14ac:dyDescent="0.2"/>
    <row r="55022" hidden="1" x14ac:dyDescent="0.2"/>
    <row r="55023" hidden="1" x14ac:dyDescent="0.2"/>
    <row r="55024" hidden="1" x14ac:dyDescent="0.2"/>
    <row r="55025" hidden="1" x14ac:dyDescent="0.2"/>
    <row r="55026" hidden="1" x14ac:dyDescent="0.2"/>
    <row r="55027" hidden="1" x14ac:dyDescent="0.2"/>
    <row r="55028" hidden="1" x14ac:dyDescent="0.2"/>
    <row r="55029" hidden="1" x14ac:dyDescent="0.2"/>
    <row r="55030" hidden="1" x14ac:dyDescent="0.2"/>
    <row r="55031" hidden="1" x14ac:dyDescent="0.2"/>
    <row r="55032" hidden="1" x14ac:dyDescent="0.2"/>
    <row r="55033" hidden="1" x14ac:dyDescent="0.2"/>
    <row r="55034" hidden="1" x14ac:dyDescent="0.2"/>
    <row r="55035" hidden="1" x14ac:dyDescent="0.2"/>
    <row r="55036" hidden="1" x14ac:dyDescent="0.2"/>
    <row r="55037" hidden="1" x14ac:dyDescent="0.2"/>
    <row r="55038" hidden="1" x14ac:dyDescent="0.2"/>
    <row r="55039" hidden="1" x14ac:dyDescent="0.2"/>
    <row r="55040" hidden="1" x14ac:dyDescent="0.2"/>
    <row r="55041" hidden="1" x14ac:dyDescent="0.2"/>
    <row r="55042" hidden="1" x14ac:dyDescent="0.2"/>
    <row r="55043" hidden="1" x14ac:dyDescent="0.2"/>
    <row r="55044" hidden="1" x14ac:dyDescent="0.2"/>
    <row r="55045" hidden="1" x14ac:dyDescent="0.2"/>
    <row r="55046" hidden="1" x14ac:dyDescent="0.2"/>
    <row r="55047" hidden="1" x14ac:dyDescent="0.2"/>
    <row r="55048" hidden="1" x14ac:dyDescent="0.2"/>
    <row r="55049" hidden="1" x14ac:dyDescent="0.2"/>
    <row r="55050" hidden="1" x14ac:dyDescent="0.2"/>
    <row r="55051" hidden="1" x14ac:dyDescent="0.2"/>
    <row r="55052" hidden="1" x14ac:dyDescent="0.2"/>
    <row r="55053" hidden="1" x14ac:dyDescent="0.2"/>
    <row r="55054" hidden="1" x14ac:dyDescent="0.2"/>
    <row r="55055" hidden="1" x14ac:dyDescent="0.2"/>
    <row r="55056" hidden="1" x14ac:dyDescent="0.2"/>
    <row r="55057" hidden="1" x14ac:dyDescent="0.2"/>
    <row r="55058" hidden="1" x14ac:dyDescent="0.2"/>
    <row r="55059" hidden="1" x14ac:dyDescent="0.2"/>
    <row r="55060" hidden="1" x14ac:dyDescent="0.2"/>
    <row r="55061" hidden="1" x14ac:dyDescent="0.2"/>
    <row r="55062" hidden="1" x14ac:dyDescent="0.2"/>
    <row r="55063" hidden="1" x14ac:dyDescent="0.2"/>
    <row r="55064" hidden="1" x14ac:dyDescent="0.2"/>
    <row r="55065" hidden="1" x14ac:dyDescent="0.2"/>
    <row r="55066" hidden="1" x14ac:dyDescent="0.2"/>
    <row r="55067" hidden="1" x14ac:dyDescent="0.2"/>
    <row r="55068" hidden="1" x14ac:dyDescent="0.2"/>
    <row r="55069" hidden="1" x14ac:dyDescent="0.2"/>
    <row r="55070" hidden="1" x14ac:dyDescent="0.2"/>
    <row r="55071" hidden="1" x14ac:dyDescent="0.2"/>
    <row r="55072" hidden="1" x14ac:dyDescent="0.2"/>
    <row r="55073" hidden="1" x14ac:dyDescent="0.2"/>
    <row r="55074" hidden="1" x14ac:dyDescent="0.2"/>
    <row r="55075" hidden="1" x14ac:dyDescent="0.2"/>
    <row r="55076" hidden="1" x14ac:dyDescent="0.2"/>
    <row r="55077" hidden="1" x14ac:dyDescent="0.2"/>
    <row r="55078" hidden="1" x14ac:dyDescent="0.2"/>
    <row r="55079" hidden="1" x14ac:dyDescent="0.2"/>
    <row r="55080" hidden="1" x14ac:dyDescent="0.2"/>
    <row r="55081" hidden="1" x14ac:dyDescent="0.2"/>
    <row r="55082" hidden="1" x14ac:dyDescent="0.2"/>
    <row r="55083" hidden="1" x14ac:dyDescent="0.2"/>
    <row r="55084" hidden="1" x14ac:dyDescent="0.2"/>
    <row r="55085" hidden="1" x14ac:dyDescent="0.2"/>
    <row r="55086" hidden="1" x14ac:dyDescent="0.2"/>
    <row r="55087" hidden="1" x14ac:dyDescent="0.2"/>
    <row r="55088" hidden="1" x14ac:dyDescent="0.2"/>
    <row r="55089" hidden="1" x14ac:dyDescent="0.2"/>
    <row r="55090" hidden="1" x14ac:dyDescent="0.2"/>
    <row r="55091" hidden="1" x14ac:dyDescent="0.2"/>
    <row r="55092" hidden="1" x14ac:dyDescent="0.2"/>
    <row r="55093" hidden="1" x14ac:dyDescent="0.2"/>
    <row r="55094" hidden="1" x14ac:dyDescent="0.2"/>
    <row r="55095" hidden="1" x14ac:dyDescent="0.2"/>
    <row r="55096" hidden="1" x14ac:dyDescent="0.2"/>
    <row r="55097" hidden="1" x14ac:dyDescent="0.2"/>
    <row r="55098" hidden="1" x14ac:dyDescent="0.2"/>
    <row r="55099" hidden="1" x14ac:dyDescent="0.2"/>
    <row r="55100" hidden="1" x14ac:dyDescent="0.2"/>
    <row r="55101" hidden="1" x14ac:dyDescent="0.2"/>
    <row r="55102" hidden="1" x14ac:dyDescent="0.2"/>
    <row r="55103" hidden="1" x14ac:dyDescent="0.2"/>
    <row r="55104" hidden="1" x14ac:dyDescent="0.2"/>
    <row r="55105" hidden="1" x14ac:dyDescent="0.2"/>
    <row r="55106" hidden="1" x14ac:dyDescent="0.2"/>
    <row r="55107" hidden="1" x14ac:dyDescent="0.2"/>
    <row r="55108" hidden="1" x14ac:dyDescent="0.2"/>
    <row r="55109" hidden="1" x14ac:dyDescent="0.2"/>
    <row r="55110" hidden="1" x14ac:dyDescent="0.2"/>
    <row r="55111" hidden="1" x14ac:dyDescent="0.2"/>
    <row r="55112" hidden="1" x14ac:dyDescent="0.2"/>
    <row r="55113" hidden="1" x14ac:dyDescent="0.2"/>
    <row r="55114" hidden="1" x14ac:dyDescent="0.2"/>
    <row r="55115" hidden="1" x14ac:dyDescent="0.2"/>
    <row r="55116" hidden="1" x14ac:dyDescent="0.2"/>
    <row r="55117" hidden="1" x14ac:dyDescent="0.2"/>
    <row r="55118" hidden="1" x14ac:dyDescent="0.2"/>
    <row r="55119" hidden="1" x14ac:dyDescent="0.2"/>
    <row r="55120" hidden="1" x14ac:dyDescent="0.2"/>
    <row r="55121" hidden="1" x14ac:dyDescent="0.2"/>
    <row r="55122" hidden="1" x14ac:dyDescent="0.2"/>
    <row r="55123" hidden="1" x14ac:dyDescent="0.2"/>
    <row r="55124" hidden="1" x14ac:dyDescent="0.2"/>
    <row r="55125" hidden="1" x14ac:dyDescent="0.2"/>
    <row r="55126" hidden="1" x14ac:dyDescent="0.2"/>
    <row r="55127" hidden="1" x14ac:dyDescent="0.2"/>
    <row r="55128" hidden="1" x14ac:dyDescent="0.2"/>
    <row r="55129" hidden="1" x14ac:dyDescent="0.2"/>
    <row r="55130" hidden="1" x14ac:dyDescent="0.2"/>
    <row r="55131" hidden="1" x14ac:dyDescent="0.2"/>
    <row r="55132" hidden="1" x14ac:dyDescent="0.2"/>
    <row r="55133" hidden="1" x14ac:dyDescent="0.2"/>
    <row r="55134" hidden="1" x14ac:dyDescent="0.2"/>
    <row r="55135" hidden="1" x14ac:dyDescent="0.2"/>
    <row r="55136" hidden="1" x14ac:dyDescent="0.2"/>
    <row r="55137" hidden="1" x14ac:dyDescent="0.2"/>
    <row r="55138" hidden="1" x14ac:dyDescent="0.2"/>
    <row r="55139" hidden="1" x14ac:dyDescent="0.2"/>
    <row r="55140" hidden="1" x14ac:dyDescent="0.2"/>
    <row r="55141" hidden="1" x14ac:dyDescent="0.2"/>
    <row r="55142" hidden="1" x14ac:dyDescent="0.2"/>
    <row r="55143" hidden="1" x14ac:dyDescent="0.2"/>
    <row r="55144" hidden="1" x14ac:dyDescent="0.2"/>
    <row r="55145" hidden="1" x14ac:dyDescent="0.2"/>
    <row r="55146" hidden="1" x14ac:dyDescent="0.2"/>
    <row r="55147" hidden="1" x14ac:dyDescent="0.2"/>
    <row r="55148" hidden="1" x14ac:dyDescent="0.2"/>
    <row r="55149" hidden="1" x14ac:dyDescent="0.2"/>
    <row r="55150" hidden="1" x14ac:dyDescent="0.2"/>
    <row r="55151" hidden="1" x14ac:dyDescent="0.2"/>
    <row r="55152" hidden="1" x14ac:dyDescent="0.2"/>
    <row r="55153" hidden="1" x14ac:dyDescent="0.2"/>
    <row r="55154" hidden="1" x14ac:dyDescent="0.2"/>
    <row r="55155" hidden="1" x14ac:dyDescent="0.2"/>
    <row r="55156" hidden="1" x14ac:dyDescent="0.2"/>
    <row r="55157" hidden="1" x14ac:dyDescent="0.2"/>
    <row r="55158" hidden="1" x14ac:dyDescent="0.2"/>
    <row r="55159" hidden="1" x14ac:dyDescent="0.2"/>
    <row r="55160" hidden="1" x14ac:dyDescent="0.2"/>
    <row r="55161" hidden="1" x14ac:dyDescent="0.2"/>
    <row r="55162" hidden="1" x14ac:dyDescent="0.2"/>
    <row r="55163" hidden="1" x14ac:dyDescent="0.2"/>
    <row r="55164" hidden="1" x14ac:dyDescent="0.2"/>
    <row r="55165" hidden="1" x14ac:dyDescent="0.2"/>
    <row r="55166" hidden="1" x14ac:dyDescent="0.2"/>
    <row r="55167" hidden="1" x14ac:dyDescent="0.2"/>
    <row r="55168" hidden="1" x14ac:dyDescent="0.2"/>
    <row r="55169" hidden="1" x14ac:dyDescent="0.2"/>
    <row r="55170" hidden="1" x14ac:dyDescent="0.2"/>
    <row r="55171" hidden="1" x14ac:dyDescent="0.2"/>
    <row r="55172" hidden="1" x14ac:dyDescent="0.2"/>
    <row r="55173" hidden="1" x14ac:dyDescent="0.2"/>
    <row r="55174" hidden="1" x14ac:dyDescent="0.2"/>
    <row r="55175" hidden="1" x14ac:dyDescent="0.2"/>
    <row r="55176" hidden="1" x14ac:dyDescent="0.2"/>
    <row r="55177" hidden="1" x14ac:dyDescent="0.2"/>
    <row r="55178" hidden="1" x14ac:dyDescent="0.2"/>
    <row r="55179" hidden="1" x14ac:dyDescent="0.2"/>
    <row r="55180" hidden="1" x14ac:dyDescent="0.2"/>
    <row r="55181" hidden="1" x14ac:dyDescent="0.2"/>
    <row r="55182" hidden="1" x14ac:dyDescent="0.2"/>
    <row r="55183" hidden="1" x14ac:dyDescent="0.2"/>
    <row r="55184" hidden="1" x14ac:dyDescent="0.2"/>
    <row r="55185" hidden="1" x14ac:dyDescent="0.2"/>
    <row r="55186" hidden="1" x14ac:dyDescent="0.2"/>
    <row r="55187" hidden="1" x14ac:dyDescent="0.2"/>
    <row r="55188" hidden="1" x14ac:dyDescent="0.2"/>
    <row r="55189" hidden="1" x14ac:dyDescent="0.2"/>
    <row r="55190" hidden="1" x14ac:dyDescent="0.2"/>
    <row r="55191" hidden="1" x14ac:dyDescent="0.2"/>
    <row r="55192" hidden="1" x14ac:dyDescent="0.2"/>
    <row r="55193" hidden="1" x14ac:dyDescent="0.2"/>
    <row r="55194" hidden="1" x14ac:dyDescent="0.2"/>
    <row r="55195" hidden="1" x14ac:dyDescent="0.2"/>
    <row r="55196" hidden="1" x14ac:dyDescent="0.2"/>
    <row r="55197" hidden="1" x14ac:dyDescent="0.2"/>
    <row r="55198" hidden="1" x14ac:dyDescent="0.2"/>
    <row r="55199" hidden="1" x14ac:dyDescent="0.2"/>
    <row r="55200" hidden="1" x14ac:dyDescent="0.2"/>
    <row r="55201" hidden="1" x14ac:dyDescent="0.2"/>
    <row r="55202" hidden="1" x14ac:dyDescent="0.2"/>
    <row r="55203" hidden="1" x14ac:dyDescent="0.2"/>
    <row r="55204" hidden="1" x14ac:dyDescent="0.2"/>
    <row r="55205" hidden="1" x14ac:dyDescent="0.2"/>
    <row r="55206" hidden="1" x14ac:dyDescent="0.2"/>
    <row r="55207" hidden="1" x14ac:dyDescent="0.2"/>
    <row r="55208" hidden="1" x14ac:dyDescent="0.2"/>
    <row r="55209" hidden="1" x14ac:dyDescent="0.2"/>
    <row r="55210" hidden="1" x14ac:dyDescent="0.2"/>
    <row r="55211" hidden="1" x14ac:dyDescent="0.2"/>
    <row r="55212" hidden="1" x14ac:dyDescent="0.2"/>
    <row r="55213" hidden="1" x14ac:dyDescent="0.2"/>
    <row r="55214" hidden="1" x14ac:dyDescent="0.2"/>
    <row r="55215" hidden="1" x14ac:dyDescent="0.2"/>
    <row r="55216" hidden="1" x14ac:dyDescent="0.2"/>
    <row r="55217" hidden="1" x14ac:dyDescent="0.2"/>
    <row r="55218" hidden="1" x14ac:dyDescent="0.2"/>
    <row r="55219" hidden="1" x14ac:dyDescent="0.2"/>
    <row r="55220" hidden="1" x14ac:dyDescent="0.2"/>
    <row r="55221" hidden="1" x14ac:dyDescent="0.2"/>
    <row r="55222" hidden="1" x14ac:dyDescent="0.2"/>
    <row r="55223" hidden="1" x14ac:dyDescent="0.2"/>
    <row r="55224" hidden="1" x14ac:dyDescent="0.2"/>
    <row r="55225" hidden="1" x14ac:dyDescent="0.2"/>
    <row r="55226" hidden="1" x14ac:dyDescent="0.2"/>
    <row r="55227" hidden="1" x14ac:dyDescent="0.2"/>
    <row r="55228" hidden="1" x14ac:dyDescent="0.2"/>
    <row r="55229" hidden="1" x14ac:dyDescent="0.2"/>
    <row r="55230" hidden="1" x14ac:dyDescent="0.2"/>
    <row r="55231" hidden="1" x14ac:dyDescent="0.2"/>
    <row r="55232" hidden="1" x14ac:dyDescent="0.2"/>
    <row r="55233" hidden="1" x14ac:dyDescent="0.2"/>
    <row r="55234" hidden="1" x14ac:dyDescent="0.2"/>
    <row r="55235" hidden="1" x14ac:dyDescent="0.2"/>
    <row r="55236" hidden="1" x14ac:dyDescent="0.2"/>
    <row r="55237" hidden="1" x14ac:dyDescent="0.2"/>
    <row r="55238" hidden="1" x14ac:dyDescent="0.2"/>
    <row r="55239" hidden="1" x14ac:dyDescent="0.2"/>
    <row r="55240" hidden="1" x14ac:dyDescent="0.2"/>
    <row r="55241" hidden="1" x14ac:dyDescent="0.2"/>
    <row r="55242" hidden="1" x14ac:dyDescent="0.2"/>
    <row r="55243" hidden="1" x14ac:dyDescent="0.2"/>
    <row r="55244" hidden="1" x14ac:dyDescent="0.2"/>
    <row r="55245" hidden="1" x14ac:dyDescent="0.2"/>
    <row r="55246" hidden="1" x14ac:dyDescent="0.2"/>
    <row r="55247" hidden="1" x14ac:dyDescent="0.2"/>
    <row r="55248" hidden="1" x14ac:dyDescent="0.2"/>
    <row r="55249" hidden="1" x14ac:dyDescent="0.2"/>
    <row r="55250" hidden="1" x14ac:dyDescent="0.2"/>
    <row r="55251" hidden="1" x14ac:dyDescent="0.2"/>
    <row r="55252" hidden="1" x14ac:dyDescent="0.2"/>
    <row r="55253" hidden="1" x14ac:dyDescent="0.2"/>
    <row r="55254" hidden="1" x14ac:dyDescent="0.2"/>
    <row r="55255" hidden="1" x14ac:dyDescent="0.2"/>
    <row r="55256" hidden="1" x14ac:dyDescent="0.2"/>
    <row r="55257" hidden="1" x14ac:dyDescent="0.2"/>
    <row r="55258" hidden="1" x14ac:dyDescent="0.2"/>
    <row r="55259" hidden="1" x14ac:dyDescent="0.2"/>
    <row r="55260" hidden="1" x14ac:dyDescent="0.2"/>
    <row r="55261" hidden="1" x14ac:dyDescent="0.2"/>
    <row r="55262" hidden="1" x14ac:dyDescent="0.2"/>
    <row r="55263" hidden="1" x14ac:dyDescent="0.2"/>
    <row r="55264" hidden="1" x14ac:dyDescent="0.2"/>
    <row r="55265" hidden="1" x14ac:dyDescent="0.2"/>
    <row r="55266" hidden="1" x14ac:dyDescent="0.2"/>
    <row r="55267" hidden="1" x14ac:dyDescent="0.2"/>
    <row r="55268" hidden="1" x14ac:dyDescent="0.2"/>
    <row r="55269" hidden="1" x14ac:dyDescent="0.2"/>
    <row r="55270" hidden="1" x14ac:dyDescent="0.2"/>
    <row r="55271" hidden="1" x14ac:dyDescent="0.2"/>
    <row r="55272" hidden="1" x14ac:dyDescent="0.2"/>
    <row r="55273" hidden="1" x14ac:dyDescent="0.2"/>
    <row r="55274" hidden="1" x14ac:dyDescent="0.2"/>
    <row r="55275" hidden="1" x14ac:dyDescent="0.2"/>
    <row r="55276" hidden="1" x14ac:dyDescent="0.2"/>
    <row r="55277" hidden="1" x14ac:dyDescent="0.2"/>
    <row r="55278" hidden="1" x14ac:dyDescent="0.2"/>
    <row r="55279" hidden="1" x14ac:dyDescent="0.2"/>
    <row r="55280" hidden="1" x14ac:dyDescent="0.2"/>
    <row r="55281" hidden="1" x14ac:dyDescent="0.2"/>
    <row r="55282" hidden="1" x14ac:dyDescent="0.2"/>
    <row r="55283" hidden="1" x14ac:dyDescent="0.2"/>
    <row r="55284" hidden="1" x14ac:dyDescent="0.2"/>
    <row r="55285" hidden="1" x14ac:dyDescent="0.2"/>
    <row r="55286" hidden="1" x14ac:dyDescent="0.2"/>
    <row r="55287" hidden="1" x14ac:dyDescent="0.2"/>
    <row r="55288" hidden="1" x14ac:dyDescent="0.2"/>
    <row r="55289" hidden="1" x14ac:dyDescent="0.2"/>
    <row r="55290" hidden="1" x14ac:dyDescent="0.2"/>
    <row r="55291" hidden="1" x14ac:dyDescent="0.2"/>
    <row r="55292" hidden="1" x14ac:dyDescent="0.2"/>
    <row r="55293" hidden="1" x14ac:dyDescent="0.2"/>
    <row r="55294" hidden="1" x14ac:dyDescent="0.2"/>
    <row r="55295" hidden="1" x14ac:dyDescent="0.2"/>
    <row r="55296" hidden="1" x14ac:dyDescent="0.2"/>
    <row r="55297" hidden="1" x14ac:dyDescent="0.2"/>
    <row r="55298" hidden="1" x14ac:dyDescent="0.2"/>
    <row r="55299" hidden="1" x14ac:dyDescent="0.2"/>
    <row r="55300" hidden="1" x14ac:dyDescent="0.2"/>
    <row r="55301" hidden="1" x14ac:dyDescent="0.2"/>
    <row r="55302" hidden="1" x14ac:dyDescent="0.2"/>
    <row r="55303" hidden="1" x14ac:dyDescent="0.2"/>
    <row r="55304" hidden="1" x14ac:dyDescent="0.2"/>
    <row r="55305" hidden="1" x14ac:dyDescent="0.2"/>
    <row r="55306" hidden="1" x14ac:dyDescent="0.2"/>
    <row r="55307" hidden="1" x14ac:dyDescent="0.2"/>
    <row r="55308" hidden="1" x14ac:dyDescent="0.2"/>
    <row r="55309" hidden="1" x14ac:dyDescent="0.2"/>
    <row r="55310" hidden="1" x14ac:dyDescent="0.2"/>
    <row r="55311" hidden="1" x14ac:dyDescent="0.2"/>
    <row r="55312" hidden="1" x14ac:dyDescent="0.2"/>
    <row r="55313" hidden="1" x14ac:dyDescent="0.2"/>
    <row r="55314" hidden="1" x14ac:dyDescent="0.2"/>
    <row r="55315" hidden="1" x14ac:dyDescent="0.2"/>
    <row r="55316" hidden="1" x14ac:dyDescent="0.2"/>
    <row r="55317" hidden="1" x14ac:dyDescent="0.2"/>
    <row r="55318" hidden="1" x14ac:dyDescent="0.2"/>
    <row r="55319" hidden="1" x14ac:dyDescent="0.2"/>
    <row r="55320" hidden="1" x14ac:dyDescent="0.2"/>
    <row r="55321" hidden="1" x14ac:dyDescent="0.2"/>
    <row r="55322" hidden="1" x14ac:dyDescent="0.2"/>
    <row r="55323" hidden="1" x14ac:dyDescent="0.2"/>
    <row r="55324" hidden="1" x14ac:dyDescent="0.2"/>
    <row r="55325" hidden="1" x14ac:dyDescent="0.2"/>
    <row r="55326" hidden="1" x14ac:dyDescent="0.2"/>
    <row r="55327" hidden="1" x14ac:dyDescent="0.2"/>
    <row r="55328" hidden="1" x14ac:dyDescent="0.2"/>
    <row r="55329" hidden="1" x14ac:dyDescent="0.2"/>
    <row r="55330" hidden="1" x14ac:dyDescent="0.2"/>
    <row r="55331" hidden="1" x14ac:dyDescent="0.2"/>
    <row r="55332" hidden="1" x14ac:dyDescent="0.2"/>
    <row r="55333" hidden="1" x14ac:dyDescent="0.2"/>
    <row r="55334" hidden="1" x14ac:dyDescent="0.2"/>
    <row r="55335" hidden="1" x14ac:dyDescent="0.2"/>
    <row r="55336" hidden="1" x14ac:dyDescent="0.2"/>
    <row r="55337" hidden="1" x14ac:dyDescent="0.2"/>
    <row r="55338" hidden="1" x14ac:dyDescent="0.2"/>
    <row r="55339" hidden="1" x14ac:dyDescent="0.2"/>
    <row r="55340" hidden="1" x14ac:dyDescent="0.2"/>
    <row r="55341" hidden="1" x14ac:dyDescent="0.2"/>
    <row r="55342" hidden="1" x14ac:dyDescent="0.2"/>
    <row r="55343" hidden="1" x14ac:dyDescent="0.2"/>
    <row r="55344" hidden="1" x14ac:dyDescent="0.2"/>
    <row r="55345" hidden="1" x14ac:dyDescent="0.2"/>
    <row r="55346" hidden="1" x14ac:dyDescent="0.2"/>
    <row r="55347" hidden="1" x14ac:dyDescent="0.2"/>
    <row r="55348" hidden="1" x14ac:dyDescent="0.2"/>
    <row r="55349" hidden="1" x14ac:dyDescent="0.2"/>
    <row r="55350" hidden="1" x14ac:dyDescent="0.2"/>
    <row r="55351" hidden="1" x14ac:dyDescent="0.2"/>
    <row r="55352" hidden="1" x14ac:dyDescent="0.2"/>
    <row r="55353" hidden="1" x14ac:dyDescent="0.2"/>
    <row r="55354" hidden="1" x14ac:dyDescent="0.2"/>
    <row r="55355" hidden="1" x14ac:dyDescent="0.2"/>
    <row r="55356" hidden="1" x14ac:dyDescent="0.2"/>
    <row r="55357" hidden="1" x14ac:dyDescent="0.2"/>
    <row r="55358" hidden="1" x14ac:dyDescent="0.2"/>
    <row r="55359" hidden="1" x14ac:dyDescent="0.2"/>
    <row r="55360" hidden="1" x14ac:dyDescent="0.2"/>
    <row r="55361" hidden="1" x14ac:dyDescent="0.2"/>
    <row r="55362" hidden="1" x14ac:dyDescent="0.2"/>
    <row r="55363" hidden="1" x14ac:dyDescent="0.2"/>
    <row r="55364" hidden="1" x14ac:dyDescent="0.2"/>
    <row r="55365" hidden="1" x14ac:dyDescent="0.2"/>
    <row r="55366" hidden="1" x14ac:dyDescent="0.2"/>
    <row r="55367" hidden="1" x14ac:dyDescent="0.2"/>
    <row r="55368" hidden="1" x14ac:dyDescent="0.2"/>
    <row r="55369" hidden="1" x14ac:dyDescent="0.2"/>
    <row r="55370" hidden="1" x14ac:dyDescent="0.2"/>
    <row r="55371" hidden="1" x14ac:dyDescent="0.2"/>
    <row r="55372" hidden="1" x14ac:dyDescent="0.2"/>
    <row r="55373" hidden="1" x14ac:dyDescent="0.2"/>
    <row r="55374" hidden="1" x14ac:dyDescent="0.2"/>
    <row r="55375" hidden="1" x14ac:dyDescent="0.2"/>
    <row r="55376" hidden="1" x14ac:dyDescent="0.2"/>
    <row r="55377" hidden="1" x14ac:dyDescent="0.2"/>
    <row r="55378" hidden="1" x14ac:dyDescent="0.2"/>
    <row r="55379" hidden="1" x14ac:dyDescent="0.2"/>
    <row r="55380" hidden="1" x14ac:dyDescent="0.2"/>
    <row r="55381" hidden="1" x14ac:dyDescent="0.2"/>
    <row r="55382" hidden="1" x14ac:dyDescent="0.2"/>
    <row r="55383" hidden="1" x14ac:dyDescent="0.2"/>
    <row r="55384" hidden="1" x14ac:dyDescent="0.2"/>
    <row r="55385" hidden="1" x14ac:dyDescent="0.2"/>
    <row r="55386" hidden="1" x14ac:dyDescent="0.2"/>
    <row r="55387" hidden="1" x14ac:dyDescent="0.2"/>
    <row r="55388" hidden="1" x14ac:dyDescent="0.2"/>
    <row r="55389" hidden="1" x14ac:dyDescent="0.2"/>
    <row r="55390" hidden="1" x14ac:dyDescent="0.2"/>
    <row r="55391" hidden="1" x14ac:dyDescent="0.2"/>
    <row r="55392" hidden="1" x14ac:dyDescent="0.2"/>
    <row r="55393" hidden="1" x14ac:dyDescent="0.2"/>
    <row r="55394" hidden="1" x14ac:dyDescent="0.2"/>
    <row r="55395" hidden="1" x14ac:dyDescent="0.2"/>
    <row r="55396" hidden="1" x14ac:dyDescent="0.2"/>
    <row r="55397" hidden="1" x14ac:dyDescent="0.2"/>
    <row r="55398" hidden="1" x14ac:dyDescent="0.2"/>
    <row r="55399" hidden="1" x14ac:dyDescent="0.2"/>
    <row r="55400" hidden="1" x14ac:dyDescent="0.2"/>
    <row r="55401" hidden="1" x14ac:dyDescent="0.2"/>
    <row r="55402" hidden="1" x14ac:dyDescent="0.2"/>
    <row r="55403" hidden="1" x14ac:dyDescent="0.2"/>
    <row r="55404" hidden="1" x14ac:dyDescent="0.2"/>
    <row r="55405" hidden="1" x14ac:dyDescent="0.2"/>
    <row r="55406" hidden="1" x14ac:dyDescent="0.2"/>
    <row r="55407" hidden="1" x14ac:dyDescent="0.2"/>
    <row r="55408" hidden="1" x14ac:dyDescent="0.2"/>
    <row r="55409" hidden="1" x14ac:dyDescent="0.2"/>
    <row r="55410" hidden="1" x14ac:dyDescent="0.2"/>
    <row r="55411" hidden="1" x14ac:dyDescent="0.2"/>
    <row r="55412" hidden="1" x14ac:dyDescent="0.2"/>
    <row r="55413" hidden="1" x14ac:dyDescent="0.2"/>
    <row r="55414" hidden="1" x14ac:dyDescent="0.2"/>
    <row r="55415" hidden="1" x14ac:dyDescent="0.2"/>
    <row r="55416" hidden="1" x14ac:dyDescent="0.2"/>
    <row r="55417" hidden="1" x14ac:dyDescent="0.2"/>
    <row r="55418" hidden="1" x14ac:dyDescent="0.2"/>
    <row r="55419" hidden="1" x14ac:dyDescent="0.2"/>
    <row r="55420" hidden="1" x14ac:dyDescent="0.2"/>
    <row r="55421" hidden="1" x14ac:dyDescent="0.2"/>
    <row r="55422" hidden="1" x14ac:dyDescent="0.2"/>
    <row r="55423" hidden="1" x14ac:dyDescent="0.2"/>
    <row r="55424" hidden="1" x14ac:dyDescent="0.2"/>
    <row r="55425" hidden="1" x14ac:dyDescent="0.2"/>
    <row r="55426" hidden="1" x14ac:dyDescent="0.2"/>
    <row r="55427" hidden="1" x14ac:dyDescent="0.2"/>
    <row r="55428" hidden="1" x14ac:dyDescent="0.2"/>
    <row r="55429" hidden="1" x14ac:dyDescent="0.2"/>
    <row r="55430" hidden="1" x14ac:dyDescent="0.2"/>
    <row r="55431" hidden="1" x14ac:dyDescent="0.2"/>
    <row r="55432" hidden="1" x14ac:dyDescent="0.2"/>
    <row r="55433" hidden="1" x14ac:dyDescent="0.2"/>
    <row r="55434" hidden="1" x14ac:dyDescent="0.2"/>
    <row r="55435" hidden="1" x14ac:dyDescent="0.2"/>
    <row r="55436" hidden="1" x14ac:dyDescent="0.2"/>
    <row r="55437" hidden="1" x14ac:dyDescent="0.2"/>
    <row r="55438" hidden="1" x14ac:dyDescent="0.2"/>
    <row r="55439" hidden="1" x14ac:dyDescent="0.2"/>
    <row r="55440" hidden="1" x14ac:dyDescent="0.2"/>
    <row r="55441" hidden="1" x14ac:dyDescent="0.2"/>
    <row r="55442" hidden="1" x14ac:dyDescent="0.2"/>
    <row r="55443" hidden="1" x14ac:dyDescent="0.2"/>
    <row r="55444" hidden="1" x14ac:dyDescent="0.2"/>
    <row r="55445" hidden="1" x14ac:dyDescent="0.2"/>
    <row r="55446" hidden="1" x14ac:dyDescent="0.2"/>
    <row r="55447" hidden="1" x14ac:dyDescent="0.2"/>
    <row r="55448" hidden="1" x14ac:dyDescent="0.2"/>
    <row r="55449" hidden="1" x14ac:dyDescent="0.2"/>
    <row r="55450" hidden="1" x14ac:dyDescent="0.2"/>
    <row r="55451" hidden="1" x14ac:dyDescent="0.2"/>
    <row r="55452" hidden="1" x14ac:dyDescent="0.2"/>
    <row r="55453" hidden="1" x14ac:dyDescent="0.2"/>
    <row r="55454" hidden="1" x14ac:dyDescent="0.2"/>
    <row r="55455" hidden="1" x14ac:dyDescent="0.2"/>
    <row r="55456" hidden="1" x14ac:dyDescent="0.2"/>
    <row r="55457" hidden="1" x14ac:dyDescent="0.2"/>
    <row r="55458" hidden="1" x14ac:dyDescent="0.2"/>
    <row r="55459" hidden="1" x14ac:dyDescent="0.2"/>
    <row r="55460" hidden="1" x14ac:dyDescent="0.2"/>
    <row r="55461" hidden="1" x14ac:dyDescent="0.2"/>
    <row r="55462" hidden="1" x14ac:dyDescent="0.2"/>
    <row r="55463" hidden="1" x14ac:dyDescent="0.2"/>
    <row r="55464" hidden="1" x14ac:dyDescent="0.2"/>
    <row r="55465" hidden="1" x14ac:dyDescent="0.2"/>
    <row r="55466" hidden="1" x14ac:dyDescent="0.2"/>
    <row r="55467" hidden="1" x14ac:dyDescent="0.2"/>
    <row r="55468" hidden="1" x14ac:dyDescent="0.2"/>
    <row r="55469" hidden="1" x14ac:dyDescent="0.2"/>
    <row r="55470" hidden="1" x14ac:dyDescent="0.2"/>
    <row r="55471" hidden="1" x14ac:dyDescent="0.2"/>
    <row r="55472" hidden="1" x14ac:dyDescent="0.2"/>
    <row r="55473" hidden="1" x14ac:dyDescent="0.2"/>
    <row r="55474" hidden="1" x14ac:dyDescent="0.2"/>
    <row r="55475" hidden="1" x14ac:dyDescent="0.2"/>
    <row r="55476" hidden="1" x14ac:dyDescent="0.2"/>
    <row r="55477" hidden="1" x14ac:dyDescent="0.2"/>
    <row r="55478" hidden="1" x14ac:dyDescent="0.2"/>
    <row r="55479" hidden="1" x14ac:dyDescent="0.2"/>
    <row r="55480" hidden="1" x14ac:dyDescent="0.2"/>
    <row r="55481" hidden="1" x14ac:dyDescent="0.2"/>
    <row r="55482" hidden="1" x14ac:dyDescent="0.2"/>
    <row r="55483" hidden="1" x14ac:dyDescent="0.2"/>
    <row r="55484" hidden="1" x14ac:dyDescent="0.2"/>
    <row r="55485" hidden="1" x14ac:dyDescent="0.2"/>
    <row r="55486" hidden="1" x14ac:dyDescent="0.2"/>
    <row r="55487" hidden="1" x14ac:dyDescent="0.2"/>
    <row r="55488" hidden="1" x14ac:dyDescent="0.2"/>
    <row r="55489" hidden="1" x14ac:dyDescent="0.2"/>
    <row r="55490" hidden="1" x14ac:dyDescent="0.2"/>
    <row r="55491" hidden="1" x14ac:dyDescent="0.2"/>
    <row r="55492" hidden="1" x14ac:dyDescent="0.2"/>
    <row r="55493" hidden="1" x14ac:dyDescent="0.2"/>
    <row r="55494" hidden="1" x14ac:dyDescent="0.2"/>
    <row r="55495" hidden="1" x14ac:dyDescent="0.2"/>
    <row r="55496" hidden="1" x14ac:dyDescent="0.2"/>
    <row r="55497" hidden="1" x14ac:dyDescent="0.2"/>
    <row r="55498" hidden="1" x14ac:dyDescent="0.2"/>
    <row r="55499" hidden="1" x14ac:dyDescent="0.2"/>
    <row r="55500" hidden="1" x14ac:dyDescent="0.2"/>
    <row r="55501" hidden="1" x14ac:dyDescent="0.2"/>
    <row r="55502" hidden="1" x14ac:dyDescent="0.2"/>
    <row r="55503" hidden="1" x14ac:dyDescent="0.2"/>
    <row r="55504" hidden="1" x14ac:dyDescent="0.2"/>
    <row r="55505" hidden="1" x14ac:dyDescent="0.2"/>
    <row r="55506" hidden="1" x14ac:dyDescent="0.2"/>
    <row r="55507" hidden="1" x14ac:dyDescent="0.2"/>
    <row r="55508" hidden="1" x14ac:dyDescent="0.2"/>
    <row r="55509" hidden="1" x14ac:dyDescent="0.2"/>
    <row r="55510" hidden="1" x14ac:dyDescent="0.2"/>
    <row r="55511" hidden="1" x14ac:dyDescent="0.2"/>
    <row r="55512" hidden="1" x14ac:dyDescent="0.2"/>
    <row r="55513" hidden="1" x14ac:dyDescent="0.2"/>
    <row r="55514" hidden="1" x14ac:dyDescent="0.2"/>
    <row r="55515" hidden="1" x14ac:dyDescent="0.2"/>
    <row r="55516" hidden="1" x14ac:dyDescent="0.2"/>
    <row r="55517" hidden="1" x14ac:dyDescent="0.2"/>
    <row r="55518" hidden="1" x14ac:dyDescent="0.2"/>
    <row r="55519" hidden="1" x14ac:dyDescent="0.2"/>
    <row r="55520" hidden="1" x14ac:dyDescent="0.2"/>
    <row r="55521" hidden="1" x14ac:dyDescent="0.2"/>
    <row r="55522" hidden="1" x14ac:dyDescent="0.2"/>
    <row r="55523" hidden="1" x14ac:dyDescent="0.2"/>
    <row r="55524" hidden="1" x14ac:dyDescent="0.2"/>
    <row r="55525" hidden="1" x14ac:dyDescent="0.2"/>
    <row r="55526" hidden="1" x14ac:dyDescent="0.2"/>
    <row r="55527" hidden="1" x14ac:dyDescent="0.2"/>
    <row r="55528" hidden="1" x14ac:dyDescent="0.2"/>
    <row r="55529" hidden="1" x14ac:dyDescent="0.2"/>
    <row r="55530" hidden="1" x14ac:dyDescent="0.2"/>
    <row r="55531" hidden="1" x14ac:dyDescent="0.2"/>
    <row r="55532" hidden="1" x14ac:dyDescent="0.2"/>
    <row r="55533" hidden="1" x14ac:dyDescent="0.2"/>
    <row r="55534" hidden="1" x14ac:dyDescent="0.2"/>
    <row r="55535" hidden="1" x14ac:dyDescent="0.2"/>
    <row r="55536" hidden="1" x14ac:dyDescent="0.2"/>
    <row r="55537" hidden="1" x14ac:dyDescent="0.2"/>
    <row r="55538" hidden="1" x14ac:dyDescent="0.2"/>
    <row r="55539" hidden="1" x14ac:dyDescent="0.2"/>
    <row r="55540" hidden="1" x14ac:dyDescent="0.2"/>
    <row r="55541" hidden="1" x14ac:dyDescent="0.2"/>
    <row r="55542" hidden="1" x14ac:dyDescent="0.2"/>
    <row r="55543" hidden="1" x14ac:dyDescent="0.2"/>
    <row r="55544" hidden="1" x14ac:dyDescent="0.2"/>
    <row r="55545" hidden="1" x14ac:dyDescent="0.2"/>
    <row r="55546" hidden="1" x14ac:dyDescent="0.2"/>
    <row r="55547" hidden="1" x14ac:dyDescent="0.2"/>
    <row r="55548" hidden="1" x14ac:dyDescent="0.2"/>
    <row r="55549" hidden="1" x14ac:dyDescent="0.2"/>
    <row r="55550" hidden="1" x14ac:dyDescent="0.2"/>
    <row r="55551" hidden="1" x14ac:dyDescent="0.2"/>
    <row r="55552" hidden="1" x14ac:dyDescent="0.2"/>
    <row r="55553" hidden="1" x14ac:dyDescent="0.2"/>
    <row r="55554" hidden="1" x14ac:dyDescent="0.2"/>
    <row r="55555" hidden="1" x14ac:dyDescent="0.2"/>
    <row r="55556" hidden="1" x14ac:dyDescent="0.2"/>
    <row r="55557" hidden="1" x14ac:dyDescent="0.2"/>
    <row r="55558" hidden="1" x14ac:dyDescent="0.2"/>
    <row r="55559" hidden="1" x14ac:dyDescent="0.2"/>
    <row r="55560" hidden="1" x14ac:dyDescent="0.2"/>
    <row r="55561" hidden="1" x14ac:dyDescent="0.2"/>
    <row r="55562" hidden="1" x14ac:dyDescent="0.2"/>
    <row r="55563" hidden="1" x14ac:dyDescent="0.2"/>
    <row r="55564" hidden="1" x14ac:dyDescent="0.2"/>
    <row r="55565" hidden="1" x14ac:dyDescent="0.2"/>
    <row r="55566" hidden="1" x14ac:dyDescent="0.2"/>
    <row r="55567" hidden="1" x14ac:dyDescent="0.2"/>
    <row r="55568" hidden="1" x14ac:dyDescent="0.2"/>
    <row r="55569" hidden="1" x14ac:dyDescent="0.2"/>
    <row r="55570" hidden="1" x14ac:dyDescent="0.2"/>
    <row r="55571" hidden="1" x14ac:dyDescent="0.2"/>
    <row r="55572" hidden="1" x14ac:dyDescent="0.2"/>
    <row r="55573" hidden="1" x14ac:dyDescent="0.2"/>
    <row r="55574" hidden="1" x14ac:dyDescent="0.2"/>
    <row r="55575" hidden="1" x14ac:dyDescent="0.2"/>
    <row r="55576" hidden="1" x14ac:dyDescent="0.2"/>
    <row r="55577" hidden="1" x14ac:dyDescent="0.2"/>
    <row r="55578" hidden="1" x14ac:dyDescent="0.2"/>
    <row r="55579" hidden="1" x14ac:dyDescent="0.2"/>
    <row r="55580" hidden="1" x14ac:dyDescent="0.2"/>
    <row r="55581" hidden="1" x14ac:dyDescent="0.2"/>
    <row r="55582" hidden="1" x14ac:dyDescent="0.2"/>
    <row r="55583" hidden="1" x14ac:dyDescent="0.2"/>
    <row r="55584" hidden="1" x14ac:dyDescent="0.2"/>
    <row r="55585" hidden="1" x14ac:dyDescent="0.2"/>
    <row r="55586" hidden="1" x14ac:dyDescent="0.2"/>
    <row r="55587" hidden="1" x14ac:dyDescent="0.2"/>
    <row r="55588" hidden="1" x14ac:dyDescent="0.2"/>
    <row r="55589" hidden="1" x14ac:dyDescent="0.2"/>
    <row r="55590" hidden="1" x14ac:dyDescent="0.2"/>
    <row r="55591" hidden="1" x14ac:dyDescent="0.2"/>
    <row r="55592" hidden="1" x14ac:dyDescent="0.2"/>
    <row r="55593" hidden="1" x14ac:dyDescent="0.2"/>
    <row r="55594" hidden="1" x14ac:dyDescent="0.2"/>
    <row r="55595" hidden="1" x14ac:dyDescent="0.2"/>
    <row r="55596" hidden="1" x14ac:dyDescent="0.2"/>
    <row r="55597" hidden="1" x14ac:dyDescent="0.2"/>
    <row r="55598" hidden="1" x14ac:dyDescent="0.2"/>
    <row r="55599" hidden="1" x14ac:dyDescent="0.2"/>
    <row r="55600" hidden="1" x14ac:dyDescent="0.2"/>
    <row r="55601" hidden="1" x14ac:dyDescent="0.2"/>
    <row r="55602" hidden="1" x14ac:dyDescent="0.2"/>
    <row r="55603" hidden="1" x14ac:dyDescent="0.2"/>
    <row r="55604" hidden="1" x14ac:dyDescent="0.2"/>
    <row r="55605" hidden="1" x14ac:dyDescent="0.2"/>
    <row r="55606" hidden="1" x14ac:dyDescent="0.2"/>
    <row r="55607" hidden="1" x14ac:dyDescent="0.2"/>
    <row r="55608" hidden="1" x14ac:dyDescent="0.2"/>
    <row r="55609" hidden="1" x14ac:dyDescent="0.2"/>
    <row r="55610" hidden="1" x14ac:dyDescent="0.2"/>
    <row r="55611" hidden="1" x14ac:dyDescent="0.2"/>
    <row r="55612" hidden="1" x14ac:dyDescent="0.2"/>
    <row r="55613" hidden="1" x14ac:dyDescent="0.2"/>
    <row r="55614" hidden="1" x14ac:dyDescent="0.2"/>
    <row r="55615" hidden="1" x14ac:dyDescent="0.2"/>
    <row r="55616" hidden="1" x14ac:dyDescent="0.2"/>
    <row r="55617" hidden="1" x14ac:dyDescent="0.2"/>
    <row r="55618" hidden="1" x14ac:dyDescent="0.2"/>
    <row r="55619" hidden="1" x14ac:dyDescent="0.2"/>
    <row r="55620" hidden="1" x14ac:dyDescent="0.2"/>
    <row r="55621" hidden="1" x14ac:dyDescent="0.2"/>
    <row r="55622" hidden="1" x14ac:dyDescent="0.2"/>
    <row r="55623" hidden="1" x14ac:dyDescent="0.2"/>
    <row r="55624" hidden="1" x14ac:dyDescent="0.2"/>
    <row r="55625" hidden="1" x14ac:dyDescent="0.2"/>
    <row r="55626" hidden="1" x14ac:dyDescent="0.2"/>
    <row r="55627" hidden="1" x14ac:dyDescent="0.2"/>
    <row r="55628" hidden="1" x14ac:dyDescent="0.2"/>
    <row r="55629" hidden="1" x14ac:dyDescent="0.2"/>
    <row r="55630" hidden="1" x14ac:dyDescent="0.2"/>
    <row r="55631" hidden="1" x14ac:dyDescent="0.2"/>
    <row r="55632" hidden="1" x14ac:dyDescent="0.2"/>
    <row r="55633" hidden="1" x14ac:dyDescent="0.2"/>
    <row r="55634" hidden="1" x14ac:dyDescent="0.2"/>
    <row r="55635" hidden="1" x14ac:dyDescent="0.2"/>
    <row r="55636" hidden="1" x14ac:dyDescent="0.2"/>
    <row r="55637" hidden="1" x14ac:dyDescent="0.2"/>
    <row r="55638" hidden="1" x14ac:dyDescent="0.2"/>
    <row r="55639" hidden="1" x14ac:dyDescent="0.2"/>
    <row r="55640" hidden="1" x14ac:dyDescent="0.2"/>
    <row r="55641" hidden="1" x14ac:dyDescent="0.2"/>
    <row r="55642" hidden="1" x14ac:dyDescent="0.2"/>
    <row r="55643" hidden="1" x14ac:dyDescent="0.2"/>
    <row r="55644" hidden="1" x14ac:dyDescent="0.2"/>
    <row r="55645" hidden="1" x14ac:dyDescent="0.2"/>
    <row r="55646" hidden="1" x14ac:dyDescent="0.2"/>
    <row r="55647" hidden="1" x14ac:dyDescent="0.2"/>
    <row r="55648" hidden="1" x14ac:dyDescent="0.2"/>
    <row r="55649" hidden="1" x14ac:dyDescent="0.2"/>
    <row r="55650" hidden="1" x14ac:dyDescent="0.2"/>
    <row r="55651" hidden="1" x14ac:dyDescent="0.2"/>
    <row r="55652" hidden="1" x14ac:dyDescent="0.2"/>
    <row r="55653" hidden="1" x14ac:dyDescent="0.2"/>
    <row r="55654" hidden="1" x14ac:dyDescent="0.2"/>
    <row r="55655" hidden="1" x14ac:dyDescent="0.2"/>
    <row r="55656" hidden="1" x14ac:dyDescent="0.2"/>
    <row r="55657" hidden="1" x14ac:dyDescent="0.2"/>
    <row r="55658" hidden="1" x14ac:dyDescent="0.2"/>
    <row r="55659" hidden="1" x14ac:dyDescent="0.2"/>
    <row r="55660" hidden="1" x14ac:dyDescent="0.2"/>
    <row r="55661" hidden="1" x14ac:dyDescent="0.2"/>
    <row r="55662" hidden="1" x14ac:dyDescent="0.2"/>
    <row r="55663" hidden="1" x14ac:dyDescent="0.2"/>
    <row r="55664" hidden="1" x14ac:dyDescent="0.2"/>
    <row r="55665" hidden="1" x14ac:dyDescent="0.2"/>
    <row r="55666" hidden="1" x14ac:dyDescent="0.2"/>
    <row r="55667" hidden="1" x14ac:dyDescent="0.2"/>
    <row r="55668" hidden="1" x14ac:dyDescent="0.2"/>
    <row r="55669" hidden="1" x14ac:dyDescent="0.2"/>
    <row r="55670" hidden="1" x14ac:dyDescent="0.2"/>
    <row r="55671" hidden="1" x14ac:dyDescent="0.2"/>
    <row r="55672" hidden="1" x14ac:dyDescent="0.2"/>
    <row r="55673" hidden="1" x14ac:dyDescent="0.2"/>
    <row r="55674" hidden="1" x14ac:dyDescent="0.2"/>
    <row r="55675" hidden="1" x14ac:dyDescent="0.2"/>
    <row r="55676" hidden="1" x14ac:dyDescent="0.2"/>
    <row r="55677" hidden="1" x14ac:dyDescent="0.2"/>
    <row r="55678" hidden="1" x14ac:dyDescent="0.2"/>
    <row r="55679" hidden="1" x14ac:dyDescent="0.2"/>
    <row r="55680" hidden="1" x14ac:dyDescent="0.2"/>
    <row r="55681" hidden="1" x14ac:dyDescent="0.2"/>
    <row r="55682" hidden="1" x14ac:dyDescent="0.2"/>
    <row r="55683" hidden="1" x14ac:dyDescent="0.2"/>
    <row r="55684" hidden="1" x14ac:dyDescent="0.2"/>
    <row r="55685" hidden="1" x14ac:dyDescent="0.2"/>
    <row r="55686" hidden="1" x14ac:dyDescent="0.2"/>
    <row r="55687" hidden="1" x14ac:dyDescent="0.2"/>
    <row r="55688" hidden="1" x14ac:dyDescent="0.2"/>
    <row r="55689" hidden="1" x14ac:dyDescent="0.2"/>
    <row r="55690" hidden="1" x14ac:dyDescent="0.2"/>
    <row r="55691" hidden="1" x14ac:dyDescent="0.2"/>
    <row r="55692" hidden="1" x14ac:dyDescent="0.2"/>
    <row r="55693" hidden="1" x14ac:dyDescent="0.2"/>
    <row r="55694" hidden="1" x14ac:dyDescent="0.2"/>
    <row r="55695" hidden="1" x14ac:dyDescent="0.2"/>
    <row r="55696" hidden="1" x14ac:dyDescent="0.2"/>
    <row r="55697" hidden="1" x14ac:dyDescent="0.2"/>
    <row r="55698" hidden="1" x14ac:dyDescent="0.2"/>
    <row r="55699" hidden="1" x14ac:dyDescent="0.2"/>
    <row r="55700" hidden="1" x14ac:dyDescent="0.2"/>
    <row r="55701" hidden="1" x14ac:dyDescent="0.2"/>
    <row r="55702" hidden="1" x14ac:dyDescent="0.2"/>
    <row r="55703" hidden="1" x14ac:dyDescent="0.2"/>
    <row r="55704" hidden="1" x14ac:dyDescent="0.2"/>
    <row r="55705" hidden="1" x14ac:dyDescent="0.2"/>
    <row r="55706" hidden="1" x14ac:dyDescent="0.2"/>
    <row r="55707" hidden="1" x14ac:dyDescent="0.2"/>
    <row r="55708" hidden="1" x14ac:dyDescent="0.2"/>
    <row r="55709" hidden="1" x14ac:dyDescent="0.2"/>
    <row r="55710" hidden="1" x14ac:dyDescent="0.2"/>
    <row r="55711" hidden="1" x14ac:dyDescent="0.2"/>
    <row r="55712" hidden="1" x14ac:dyDescent="0.2"/>
    <row r="55713" hidden="1" x14ac:dyDescent="0.2"/>
    <row r="55714" hidden="1" x14ac:dyDescent="0.2"/>
    <row r="55715" hidden="1" x14ac:dyDescent="0.2"/>
    <row r="55716" hidden="1" x14ac:dyDescent="0.2"/>
    <row r="55717" hidden="1" x14ac:dyDescent="0.2"/>
    <row r="55718" hidden="1" x14ac:dyDescent="0.2"/>
    <row r="55719" hidden="1" x14ac:dyDescent="0.2"/>
    <row r="55720" hidden="1" x14ac:dyDescent="0.2"/>
    <row r="55721" hidden="1" x14ac:dyDescent="0.2"/>
    <row r="55722" hidden="1" x14ac:dyDescent="0.2"/>
    <row r="55723" hidden="1" x14ac:dyDescent="0.2"/>
    <row r="55724" hidden="1" x14ac:dyDescent="0.2"/>
    <row r="55725" hidden="1" x14ac:dyDescent="0.2"/>
    <row r="55726" hidden="1" x14ac:dyDescent="0.2"/>
    <row r="55727" hidden="1" x14ac:dyDescent="0.2"/>
    <row r="55728" hidden="1" x14ac:dyDescent="0.2"/>
    <row r="55729" hidden="1" x14ac:dyDescent="0.2"/>
    <row r="55730" hidden="1" x14ac:dyDescent="0.2"/>
    <row r="55731" hidden="1" x14ac:dyDescent="0.2"/>
    <row r="55732" hidden="1" x14ac:dyDescent="0.2"/>
    <row r="55733" hidden="1" x14ac:dyDescent="0.2"/>
    <row r="55734" hidden="1" x14ac:dyDescent="0.2"/>
    <row r="55735" hidden="1" x14ac:dyDescent="0.2"/>
    <row r="55736" hidden="1" x14ac:dyDescent="0.2"/>
    <row r="55737" hidden="1" x14ac:dyDescent="0.2"/>
    <row r="55738" hidden="1" x14ac:dyDescent="0.2"/>
    <row r="55739" hidden="1" x14ac:dyDescent="0.2"/>
    <row r="55740" hidden="1" x14ac:dyDescent="0.2"/>
    <row r="55741" hidden="1" x14ac:dyDescent="0.2"/>
    <row r="55742" hidden="1" x14ac:dyDescent="0.2"/>
    <row r="55743" hidden="1" x14ac:dyDescent="0.2"/>
    <row r="55744" hidden="1" x14ac:dyDescent="0.2"/>
    <row r="55745" hidden="1" x14ac:dyDescent="0.2"/>
    <row r="55746" hidden="1" x14ac:dyDescent="0.2"/>
    <row r="55747" hidden="1" x14ac:dyDescent="0.2"/>
    <row r="55748" hidden="1" x14ac:dyDescent="0.2"/>
    <row r="55749" hidden="1" x14ac:dyDescent="0.2"/>
    <row r="55750" hidden="1" x14ac:dyDescent="0.2"/>
    <row r="55751" hidden="1" x14ac:dyDescent="0.2"/>
    <row r="55752" hidden="1" x14ac:dyDescent="0.2"/>
    <row r="55753" hidden="1" x14ac:dyDescent="0.2"/>
    <row r="55754" hidden="1" x14ac:dyDescent="0.2"/>
    <row r="55755" hidden="1" x14ac:dyDescent="0.2"/>
    <row r="55756" hidden="1" x14ac:dyDescent="0.2"/>
    <row r="55757" hidden="1" x14ac:dyDescent="0.2"/>
    <row r="55758" hidden="1" x14ac:dyDescent="0.2"/>
    <row r="55759" hidden="1" x14ac:dyDescent="0.2"/>
    <row r="55760" hidden="1" x14ac:dyDescent="0.2"/>
    <row r="55761" hidden="1" x14ac:dyDescent="0.2"/>
    <row r="55762" hidden="1" x14ac:dyDescent="0.2"/>
    <row r="55763" hidden="1" x14ac:dyDescent="0.2"/>
    <row r="55764" hidden="1" x14ac:dyDescent="0.2"/>
    <row r="55765" hidden="1" x14ac:dyDescent="0.2"/>
    <row r="55766" hidden="1" x14ac:dyDescent="0.2"/>
    <row r="55767" hidden="1" x14ac:dyDescent="0.2"/>
    <row r="55768" hidden="1" x14ac:dyDescent="0.2"/>
    <row r="55769" hidden="1" x14ac:dyDescent="0.2"/>
    <row r="55770" hidden="1" x14ac:dyDescent="0.2"/>
    <row r="55771" hidden="1" x14ac:dyDescent="0.2"/>
    <row r="55772" hidden="1" x14ac:dyDescent="0.2"/>
    <row r="55773" hidden="1" x14ac:dyDescent="0.2"/>
    <row r="55774" hidden="1" x14ac:dyDescent="0.2"/>
    <row r="55775" hidden="1" x14ac:dyDescent="0.2"/>
    <row r="55776" hidden="1" x14ac:dyDescent="0.2"/>
    <row r="55777" hidden="1" x14ac:dyDescent="0.2"/>
    <row r="55778" hidden="1" x14ac:dyDescent="0.2"/>
    <row r="55779" hidden="1" x14ac:dyDescent="0.2"/>
    <row r="55780" hidden="1" x14ac:dyDescent="0.2"/>
    <row r="55781" hidden="1" x14ac:dyDescent="0.2"/>
    <row r="55782" hidden="1" x14ac:dyDescent="0.2"/>
    <row r="55783" hidden="1" x14ac:dyDescent="0.2"/>
    <row r="55784" hidden="1" x14ac:dyDescent="0.2"/>
    <row r="55785" hidden="1" x14ac:dyDescent="0.2"/>
    <row r="55786" hidden="1" x14ac:dyDescent="0.2"/>
    <row r="55787" hidden="1" x14ac:dyDescent="0.2"/>
    <row r="55788" hidden="1" x14ac:dyDescent="0.2"/>
    <row r="55789" hidden="1" x14ac:dyDescent="0.2"/>
    <row r="55790" hidden="1" x14ac:dyDescent="0.2"/>
    <row r="55791" hidden="1" x14ac:dyDescent="0.2"/>
    <row r="55792" hidden="1" x14ac:dyDescent="0.2"/>
    <row r="55793" hidden="1" x14ac:dyDescent="0.2"/>
    <row r="55794" hidden="1" x14ac:dyDescent="0.2"/>
    <row r="55795" hidden="1" x14ac:dyDescent="0.2"/>
    <row r="55796" hidden="1" x14ac:dyDescent="0.2"/>
    <row r="55797" hidden="1" x14ac:dyDescent="0.2"/>
    <row r="55798" hidden="1" x14ac:dyDescent="0.2"/>
    <row r="55799" hidden="1" x14ac:dyDescent="0.2"/>
    <row r="55800" hidden="1" x14ac:dyDescent="0.2"/>
    <row r="55801" hidden="1" x14ac:dyDescent="0.2"/>
    <row r="55802" hidden="1" x14ac:dyDescent="0.2"/>
    <row r="55803" hidden="1" x14ac:dyDescent="0.2"/>
    <row r="55804" hidden="1" x14ac:dyDescent="0.2"/>
    <row r="55805" hidden="1" x14ac:dyDescent="0.2"/>
    <row r="55806" hidden="1" x14ac:dyDescent="0.2"/>
    <row r="55807" hidden="1" x14ac:dyDescent="0.2"/>
    <row r="55808" hidden="1" x14ac:dyDescent="0.2"/>
    <row r="55809" hidden="1" x14ac:dyDescent="0.2"/>
    <row r="55810" hidden="1" x14ac:dyDescent="0.2"/>
    <row r="55811" hidden="1" x14ac:dyDescent="0.2"/>
    <row r="55812" hidden="1" x14ac:dyDescent="0.2"/>
    <row r="55813" hidden="1" x14ac:dyDescent="0.2"/>
    <row r="55814" hidden="1" x14ac:dyDescent="0.2"/>
    <row r="55815" hidden="1" x14ac:dyDescent="0.2"/>
    <row r="55816" hidden="1" x14ac:dyDescent="0.2"/>
    <row r="55817" hidden="1" x14ac:dyDescent="0.2"/>
    <row r="55818" hidden="1" x14ac:dyDescent="0.2"/>
    <row r="55819" hidden="1" x14ac:dyDescent="0.2"/>
    <row r="55820" hidden="1" x14ac:dyDescent="0.2"/>
    <row r="55821" hidden="1" x14ac:dyDescent="0.2"/>
    <row r="55822" hidden="1" x14ac:dyDescent="0.2"/>
    <row r="55823" hidden="1" x14ac:dyDescent="0.2"/>
    <row r="55824" hidden="1" x14ac:dyDescent="0.2"/>
    <row r="55825" hidden="1" x14ac:dyDescent="0.2"/>
    <row r="55826" hidden="1" x14ac:dyDescent="0.2"/>
    <row r="55827" hidden="1" x14ac:dyDescent="0.2"/>
    <row r="55828" hidden="1" x14ac:dyDescent="0.2"/>
    <row r="55829" hidden="1" x14ac:dyDescent="0.2"/>
    <row r="55830" hidden="1" x14ac:dyDescent="0.2"/>
    <row r="55831" hidden="1" x14ac:dyDescent="0.2"/>
    <row r="55832" hidden="1" x14ac:dyDescent="0.2"/>
    <row r="55833" hidden="1" x14ac:dyDescent="0.2"/>
    <row r="55834" hidden="1" x14ac:dyDescent="0.2"/>
    <row r="55835" hidden="1" x14ac:dyDescent="0.2"/>
    <row r="55836" hidden="1" x14ac:dyDescent="0.2"/>
    <row r="55837" hidden="1" x14ac:dyDescent="0.2"/>
    <row r="55838" hidden="1" x14ac:dyDescent="0.2"/>
    <row r="55839" hidden="1" x14ac:dyDescent="0.2"/>
    <row r="55840" hidden="1" x14ac:dyDescent="0.2"/>
    <row r="55841" hidden="1" x14ac:dyDescent="0.2"/>
    <row r="55842" hidden="1" x14ac:dyDescent="0.2"/>
    <row r="55843" hidden="1" x14ac:dyDescent="0.2"/>
    <row r="55844" hidden="1" x14ac:dyDescent="0.2"/>
    <row r="55845" hidden="1" x14ac:dyDescent="0.2"/>
    <row r="55846" hidden="1" x14ac:dyDescent="0.2"/>
    <row r="55847" hidden="1" x14ac:dyDescent="0.2"/>
    <row r="55848" hidden="1" x14ac:dyDescent="0.2"/>
    <row r="55849" hidden="1" x14ac:dyDescent="0.2"/>
    <row r="55850" hidden="1" x14ac:dyDescent="0.2"/>
    <row r="55851" hidden="1" x14ac:dyDescent="0.2"/>
    <row r="55852" hidden="1" x14ac:dyDescent="0.2"/>
    <row r="55853" hidden="1" x14ac:dyDescent="0.2"/>
    <row r="55854" hidden="1" x14ac:dyDescent="0.2"/>
    <row r="55855" hidden="1" x14ac:dyDescent="0.2"/>
    <row r="55856" hidden="1" x14ac:dyDescent="0.2"/>
    <row r="55857" hidden="1" x14ac:dyDescent="0.2"/>
    <row r="55858" hidden="1" x14ac:dyDescent="0.2"/>
    <row r="55859" hidden="1" x14ac:dyDescent="0.2"/>
    <row r="55860" hidden="1" x14ac:dyDescent="0.2"/>
    <row r="55861" hidden="1" x14ac:dyDescent="0.2"/>
    <row r="55862" hidden="1" x14ac:dyDescent="0.2"/>
    <row r="55863" hidden="1" x14ac:dyDescent="0.2"/>
    <row r="55864" hidden="1" x14ac:dyDescent="0.2"/>
    <row r="55865" hidden="1" x14ac:dyDescent="0.2"/>
    <row r="55866" hidden="1" x14ac:dyDescent="0.2"/>
    <row r="55867" hidden="1" x14ac:dyDescent="0.2"/>
    <row r="55868" hidden="1" x14ac:dyDescent="0.2"/>
    <row r="55869" hidden="1" x14ac:dyDescent="0.2"/>
    <row r="55870" hidden="1" x14ac:dyDescent="0.2"/>
    <row r="55871" hidden="1" x14ac:dyDescent="0.2"/>
    <row r="55872" hidden="1" x14ac:dyDescent="0.2"/>
    <row r="55873" hidden="1" x14ac:dyDescent="0.2"/>
    <row r="55874" hidden="1" x14ac:dyDescent="0.2"/>
    <row r="55875" hidden="1" x14ac:dyDescent="0.2"/>
    <row r="55876" hidden="1" x14ac:dyDescent="0.2"/>
    <row r="55877" hidden="1" x14ac:dyDescent="0.2"/>
    <row r="55878" hidden="1" x14ac:dyDescent="0.2"/>
    <row r="55879" hidden="1" x14ac:dyDescent="0.2"/>
    <row r="55880" hidden="1" x14ac:dyDescent="0.2"/>
    <row r="55881" hidden="1" x14ac:dyDescent="0.2"/>
    <row r="55882" hidden="1" x14ac:dyDescent="0.2"/>
    <row r="55883" hidden="1" x14ac:dyDescent="0.2"/>
    <row r="55884" hidden="1" x14ac:dyDescent="0.2"/>
    <row r="55885" hidden="1" x14ac:dyDescent="0.2"/>
    <row r="55886" hidden="1" x14ac:dyDescent="0.2"/>
    <row r="55887" hidden="1" x14ac:dyDescent="0.2"/>
    <row r="55888" hidden="1" x14ac:dyDescent="0.2"/>
    <row r="55889" hidden="1" x14ac:dyDescent="0.2"/>
    <row r="55890" hidden="1" x14ac:dyDescent="0.2"/>
    <row r="55891" hidden="1" x14ac:dyDescent="0.2"/>
    <row r="55892" hidden="1" x14ac:dyDescent="0.2"/>
    <row r="55893" hidden="1" x14ac:dyDescent="0.2"/>
    <row r="55894" hidden="1" x14ac:dyDescent="0.2"/>
    <row r="55895" hidden="1" x14ac:dyDescent="0.2"/>
    <row r="55896" hidden="1" x14ac:dyDescent="0.2"/>
    <row r="55897" hidden="1" x14ac:dyDescent="0.2"/>
    <row r="55898" hidden="1" x14ac:dyDescent="0.2"/>
    <row r="55899" hidden="1" x14ac:dyDescent="0.2"/>
    <row r="55900" hidden="1" x14ac:dyDescent="0.2"/>
    <row r="55901" hidden="1" x14ac:dyDescent="0.2"/>
    <row r="55902" hidden="1" x14ac:dyDescent="0.2"/>
    <row r="55903" hidden="1" x14ac:dyDescent="0.2"/>
    <row r="55904" hidden="1" x14ac:dyDescent="0.2"/>
    <row r="55905" hidden="1" x14ac:dyDescent="0.2"/>
    <row r="55906" hidden="1" x14ac:dyDescent="0.2"/>
    <row r="55907" hidden="1" x14ac:dyDescent="0.2"/>
    <row r="55908" hidden="1" x14ac:dyDescent="0.2"/>
    <row r="55909" hidden="1" x14ac:dyDescent="0.2"/>
    <row r="55910" hidden="1" x14ac:dyDescent="0.2"/>
    <row r="55911" hidden="1" x14ac:dyDescent="0.2"/>
    <row r="55912" hidden="1" x14ac:dyDescent="0.2"/>
    <row r="55913" hidden="1" x14ac:dyDescent="0.2"/>
    <row r="55914" hidden="1" x14ac:dyDescent="0.2"/>
    <row r="55915" hidden="1" x14ac:dyDescent="0.2"/>
    <row r="55916" hidden="1" x14ac:dyDescent="0.2"/>
    <row r="55917" hidden="1" x14ac:dyDescent="0.2"/>
    <row r="55918" hidden="1" x14ac:dyDescent="0.2"/>
    <row r="55919" hidden="1" x14ac:dyDescent="0.2"/>
    <row r="55920" hidden="1" x14ac:dyDescent="0.2"/>
    <row r="55921" hidden="1" x14ac:dyDescent="0.2"/>
    <row r="55922" hidden="1" x14ac:dyDescent="0.2"/>
    <row r="55923" hidden="1" x14ac:dyDescent="0.2"/>
    <row r="55924" hidden="1" x14ac:dyDescent="0.2"/>
    <row r="55925" hidden="1" x14ac:dyDescent="0.2"/>
    <row r="55926" hidden="1" x14ac:dyDescent="0.2"/>
    <row r="55927" hidden="1" x14ac:dyDescent="0.2"/>
    <row r="55928" hidden="1" x14ac:dyDescent="0.2"/>
    <row r="55929" hidden="1" x14ac:dyDescent="0.2"/>
    <row r="55930" hidden="1" x14ac:dyDescent="0.2"/>
    <row r="55931" hidden="1" x14ac:dyDescent="0.2"/>
    <row r="55932" hidden="1" x14ac:dyDescent="0.2"/>
    <row r="55933" hidden="1" x14ac:dyDescent="0.2"/>
    <row r="55934" hidden="1" x14ac:dyDescent="0.2"/>
    <row r="55935" hidden="1" x14ac:dyDescent="0.2"/>
    <row r="55936" hidden="1" x14ac:dyDescent="0.2"/>
    <row r="55937" hidden="1" x14ac:dyDescent="0.2"/>
    <row r="55938" hidden="1" x14ac:dyDescent="0.2"/>
    <row r="55939" hidden="1" x14ac:dyDescent="0.2"/>
    <row r="55940" hidden="1" x14ac:dyDescent="0.2"/>
    <row r="55941" hidden="1" x14ac:dyDescent="0.2"/>
    <row r="55942" hidden="1" x14ac:dyDescent="0.2"/>
    <row r="55943" hidden="1" x14ac:dyDescent="0.2"/>
    <row r="55944" hidden="1" x14ac:dyDescent="0.2"/>
    <row r="55945" hidden="1" x14ac:dyDescent="0.2"/>
    <row r="55946" hidden="1" x14ac:dyDescent="0.2"/>
    <row r="55947" hidden="1" x14ac:dyDescent="0.2"/>
    <row r="55948" hidden="1" x14ac:dyDescent="0.2"/>
    <row r="55949" hidden="1" x14ac:dyDescent="0.2"/>
    <row r="55950" hidden="1" x14ac:dyDescent="0.2"/>
    <row r="55951" hidden="1" x14ac:dyDescent="0.2"/>
    <row r="55952" hidden="1" x14ac:dyDescent="0.2"/>
    <row r="55953" hidden="1" x14ac:dyDescent="0.2"/>
    <row r="55954" hidden="1" x14ac:dyDescent="0.2"/>
    <row r="55955" hidden="1" x14ac:dyDescent="0.2"/>
    <row r="55956" hidden="1" x14ac:dyDescent="0.2"/>
    <row r="55957" hidden="1" x14ac:dyDescent="0.2"/>
    <row r="55958" hidden="1" x14ac:dyDescent="0.2"/>
    <row r="55959" hidden="1" x14ac:dyDescent="0.2"/>
    <row r="55960" hidden="1" x14ac:dyDescent="0.2"/>
    <row r="55961" hidden="1" x14ac:dyDescent="0.2"/>
    <row r="55962" hidden="1" x14ac:dyDescent="0.2"/>
    <row r="55963" hidden="1" x14ac:dyDescent="0.2"/>
    <row r="55964" hidden="1" x14ac:dyDescent="0.2"/>
    <row r="55965" hidden="1" x14ac:dyDescent="0.2"/>
    <row r="55966" hidden="1" x14ac:dyDescent="0.2"/>
    <row r="55967" hidden="1" x14ac:dyDescent="0.2"/>
    <row r="55968" hidden="1" x14ac:dyDescent="0.2"/>
    <row r="55969" hidden="1" x14ac:dyDescent="0.2"/>
    <row r="55970" hidden="1" x14ac:dyDescent="0.2"/>
    <row r="55971" hidden="1" x14ac:dyDescent="0.2"/>
    <row r="55972" hidden="1" x14ac:dyDescent="0.2"/>
    <row r="55973" hidden="1" x14ac:dyDescent="0.2"/>
    <row r="55974" hidden="1" x14ac:dyDescent="0.2"/>
    <row r="55975" hidden="1" x14ac:dyDescent="0.2"/>
    <row r="55976" hidden="1" x14ac:dyDescent="0.2"/>
    <row r="55977" hidden="1" x14ac:dyDescent="0.2"/>
    <row r="55978" hidden="1" x14ac:dyDescent="0.2"/>
    <row r="55979" hidden="1" x14ac:dyDescent="0.2"/>
    <row r="55980" hidden="1" x14ac:dyDescent="0.2"/>
    <row r="55981" hidden="1" x14ac:dyDescent="0.2"/>
    <row r="55982" hidden="1" x14ac:dyDescent="0.2"/>
    <row r="55983" hidden="1" x14ac:dyDescent="0.2"/>
    <row r="55984" hidden="1" x14ac:dyDescent="0.2"/>
    <row r="55985" hidden="1" x14ac:dyDescent="0.2"/>
    <row r="55986" hidden="1" x14ac:dyDescent="0.2"/>
    <row r="55987" hidden="1" x14ac:dyDescent="0.2"/>
    <row r="55988" hidden="1" x14ac:dyDescent="0.2"/>
    <row r="55989" hidden="1" x14ac:dyDescent="0.2"/>
    <row r="55990" hidden="1" x14ac:dyDescent="0.2"/>
    <row r="55991" hidden="1" x14ac:dyDescent="0.2"/>
    <row r="55992" hidden="1" x14ac:dyDescent="0.2"/>
    <row r="55993" hidden="1" x14ac:dyDescent="0.2"/>
    <row r="55994" hidden="1" x14ac:dyDescent="0.2"/>
    <row r="55995" hidden="1" x14ac:dyDescent="0.2"/>
    <row r="55996" hidden="1" x14ac:dyDescent="0.2"/>
    <row r="55997" hidden="1" x14ac:dyDescent="0.2"/>
    <row r="55998" hidden="1" x14ac:dyDescent="0.2"/>
    <row r="55999" hidden="1" x14ac:dyDescent="0.2"/>
    <row r="56000" hidden="1" x14ac:dyDescent="0.2"/>
    <row r="56001" hidden="1" x14ac:dyDescent="0.2"/>
    <row r="56002" hidden="1" x14ac:dyDescent="0.2"/>
    <row r="56003" hidden="1" x14ac:dyDescent="0.2"/>
    <row r="56004" hidden="1" x14ac:dyDescent="0.2"/>
    <row r="56005" hidden="1" x14ac:dyDescent="0.2"/>
    <row r="56006" hidden="1" x14ac:dyDescent="0.2"/>
    <row r="56007" hidden="1" x14ac:dyDescent="0.2"/>
    <row r="56008" hidden="1" x14ac:dyDescent="0.2"/>
    <row r="56009" hidden="1" x14ac:dyDescent="0.2"/>
    <row r="56010" hidden="1" x14ac:dyDescent="0.2"/>
    <row r="56011" hidden="1" x14ac:dyDescent="0.2"/>
    <row r="56012" hidden="1" x14ac:dyDescent="0.2"/>
    <row r="56013" hidden="1" x14ac:dyDescent="0.2"/>
    <row r="56014" hidden="1" x14ac:dyDescent="0.2"/>
    <row r="56015" hidden="1" x14ac:dyDescent="0.2"/>
    <row r="56016" hidden="1" x14ac:dyDescent="0.2"/>
    <row r="56017" hidden="1" x14ac:dyDescent="0.2"/>
    <row r="56018" hidden="1" x14ac:dyDescent="0.2"/>
    <row r="56019" hidden="1" x14ac:dyDescent="0.2"/>
    <row r="56020" hidden="1" x14ac:dyDescent="0.2"/>
    <row r="56021" hidden="1" x14ac:dyDescent="0.2"/>
    <row r="56022" hidden="1" x14ac:dyDescent="0.2"/>
    <row r="56023" hidden="1" x14ac:dyDescent="0.2"/>
    <row r="56024" hidden="1" x14ac:dyDescent="0.2"/>
    <row r="56025" hidden="1" x14ac:dyDescent="0.2"/>
    <row r="56026" hidden="1" x14ac:dyDescent="0.2"/>
    <row r="56027" hidden="1" x14ac:dyDescent="0.2"/>
    <row r="56028" hidden="1" x14ac:dyDescent="0.2"/>
    <row r="56029" hidden="1" x14ac:dyDescent="0.2"/>
    <row r="56030" hidden="1" x14ac:dyDescent="0.2"/>
    <row r="56031" hidden="1" x14ac:dyDescent="0.2"/>
    <row r="56032" hidden="1" x14ac:dyDescent="0.2"/>
    <row r="56033" hidden="1" x14ac:dyDescent="0.2"/>
    <row r="56034" hidden="1" x14ac:dyDescent="0.2"/>
    <row r="56035" hidden="1" x14ac:dyDescent="0.2"/>
    <row r="56036" hidden="1" x14ac:dyDescent="0.2"/>
    <row r="56037" hidden="1" x14ac:dyDescent="0.2"/>
    <row r="56038" hidden="1" x14ac:dyDescent="0.2"/>
    <row r="56039" hidden="1" x14ac:dyDescent="0.2"/>
    <row r="56040" hidden="1" x14ac:dyDescent="0.2"/>
    <row r="56041" hidden="1" x14ac:dyDescent="0.2"/>
    <row r="56042" hidden="1" x14ac:dyDescent="0.2"/>
    <row r="56043" hidden="1" x14ac:dyDescent="0.2"/>
    <row r="56044" hidden="1" x14ac:dyDescent="0.2"/>
    <row r="56045" hidden="1" x14ac:dyDescent="0.2"/>
    <row r="56046" hidden="1" x14ac:dyDescent="0.2"/>
    <row r="56047" hidden="1" x14ac:dyDescent="0.2"/>
    <row r="56048" hidden="1" x14ac:dyDescent="0.2"/>
    <row r="56049" hidden="1" x14ac:dyDescent="0.2"/>
    <row r="56050" hidden="1" x14ac:dyDescent="0.2"/>
    <row r="56051" hidden="1" x14ac:dyDescent="0.2"/>
    <row r="56052" hidden="1" x14ac:dyDescent="0.2"/>
    <row r="56053" hidden="1" x14ac:dyDescent="0.2"/>
    <row r="56054" hidden="1" x14ac:dyDescent="0.2"/>
    <row r="56055" hidden="1" x14ac:dyDescent="0.2"/>
    <row r="56056" hidden="1" x14ac:dyDescent="0.2"/>
    <row r="56057" hidden="1" x14ac:dyDescent="0.2"/>
    <row r="56058" hidden="1" x14ac:dyDescent="0.2"/>
    <row r="56059" hidden="1" x14ac:dyDescent="0.2"/>
    <row r="56060" hidden="1" x14ac:dyDescent="0.2"/>
    <row r="56061" hidden="1" x14ac:dyDescent="0.2"/>
    <row r="56062" hidden="1" x14ac:dyDescent="0.2"/>
    <row r="56063" hidden="1" x14ac:dyDescent="0.2"/>
    <row r="56064" hidden="1" x14ac:dyDescent="0.2"/>
    <row r="56065" hidden="1" x14ac:dyDescent="0.2"/>
    <row r="56066" hidden="1" x14ac:dyDescent="0.2"/>
    <row r="56067" hidden="1" x14ac:dyDescent="0.2"/>
    <row r="56068" hidden="1" x14ac:dyDescent="0.2"/>
    <row r="56069" hidden="1" x14ac:dyDescent="0.2"/>
    <row r="56070" hidden="1" x14ac:dyDescent="0.2"/>
    <row r="56071" hidden="1" x14ac:dyDescent="0.2"/>
    <row r="56072" hidden="1" x14ac:dyDescent="0.2"/>
    <row r="56073" hidden="1" x14ac:dyDescent="0.2"/>
    <row r="56074" hidden="1" x14ac:dyDescent="0.2"/>
    <row r="56075" hidden="1" x14ac:dyDescent="0.2"/>
    <row r="56076" hidden="1" x14ac:dyDescent="0.2"/>
    <row r="56077" hidden="1" x14ac:dyDescent="0.2"/>
    <row r="56078" hidden="1" x14ac:dyDescent="0.2"/>
    <row r="56079" hidden="1" x14ac:dyDescent="0.2"/>
    <row r="56080" hidden="1" x14ac:dyDescent="0.2"/>
    <row r="56081" hidden="1" x14ac:dyDescent="0.2"/>
    <row r="56082" hidden="1" x14ac:dyDescent="0.2"/>
    <row r="56083" hidden="1" x14ac:dyDescent="0.2"/>
    <row r="56084" hidden="1" x14ac:dyDescent="0.2"/>
    <row r="56085" hidden="1" x14ac:dyDescent="0.2"/>
    <row r="56086" hidden="1" x14ac:dyDescent="0.2"/>
    <row r="56087" hidden="1" x14ac:dyDescent="0.2"/>
    <row r="56088" hidden="1" x14ac:dyDescent="0.2"/>
    <row r="56089" hidden="1" x14ac:dyDescent="0.2"/>
    <row r="56090" hidden="1" x14ac:dyDescent="0.2"/>
    <row r="56091" hidden="1" x14ac:dyDescent="0.2"/>
    <row r="56092" hidden="1" x14ac:dyDescent="0.2"/>
    <row r="56093" hidden="1" x14ac:dyDescent="0.2"/>
    <row r="56094" hidden="1" x14ac:dyDescent="0.2"/>
    <row r="56095" hidden="1" x14ac:dyDescent="0.2"/>
    <row r="56096" hidden="1" x14ac:dyDescent="0.2"/>
    <row r="56097" hidden="1" x14ac:dyDescent="0.2"/>
    <row r="56098" hidden="1" x14ac:dyDescent="0.2"/>
    <row r="56099" hidden="1" x14ac:dyDescent="0.2"/>
    <row r="56100" hidden="1" x14ac:dyDescent="0.2"/>
    <row r="56101" hidden="1" x14ac:dyDescent="0.2"/>
    <row r="56102" hidden="1" x14ac:dyDescent="0.2"/>
    <row r="56103" hidden="1" x14ac:dyDescent="0.2"/>
    <row r="56104" hidden="1" x14ac:dyDescent="0.2"/>
    <row r="56105" hidden="1" x14ac:dyDescent="0.2"/>
    <row r="56106" hidden="1" x14ac:dyDescent="0.2"/>
    <row r="56107" hidden="1" x14ac:dyDescent="0.2"/>
    <row r="56108" hidden="1" x14ac:dyDescent="0.2"/>
    <row r="56109" hidden="1" x14ac:dyDescent="0.2"/>
    <row r="56110" hidden="1" x14ac:dyDescent="0.2"/>
    <row r="56111" hidden="1" x14ac:dyDescent="0.2"/>
    <row r="56112" hidden="1" x14ac:dyDescent="0.2"/>
    <row r="56113" hidden="1" x14ac:dyDescent="0.2"/>
    <row r="56114" hidden="1" x14ac:dyDescent="0.2"/>
    <row r="56115" hidden="1" x14ac:dyDescent="0.2"/>
    <row r="56116" hidden="1" x14ac:dyDescent="0.2"/>
    <row r="56117" hidden="1" x14ac:dyDescent="0.2"/>
    <row r="56118" hidden="1" x14ac:dyDescent="0.2"/>
    <row r="56119" hidden="1" x14ac:dyDescent="0.2"/>
    <row r="56120" hidden="1" x14ac:dyDescent="0.2"/>
    <row r="56121" hidden="1" x14ac:dyDescent="0.2"/>
    <row r="56122" hidden="1" x14ac:dyDescent="0.2"/>
    <row r="56123" hidden="1" x14ac:dyDescent="0.2"/>
    <row r="56124" hidden="1" x14ac:dyDescent="0.2"/>
    <row r="56125" hidden="1" x14ac:dyDescent="0.2"/>
    <row r="56126" hidden="1" x14ac:dyDescent="0.2"/>
    <row r="56127" hidden="1" x14ac:dyDescent="0.2"/>
    <row r="56128" hidden="1" x14ac:dyDescent="0.2"/>
    <row r="56129" hidden="1" x14ac:dyDescent="0.2"/>
    <row r="56130" hidden="1" x14ac:dyDescent="0.2"/>
    <row r="56131" hidden="1" x14ac:dyDescent="0.2"/>
    <row r="56132" hidden="1" x14ac:dyDescent="0.2"/>
    <row r="56133" hidden="1" x14ac:dyDescent="0.2"/>
    <row r="56134" hidden="1" x14ac:dyDescent="0.2"/>
    <row r="56135" hidden="1" x14ac:dyDescent="0.2"/>
    <row r="56136" hidden="1" x14ac:dyDescent="0.2"/>
    <row r="56137" hidden="1" x14ac:dyDescent="0.2"/>
    <row r="56138" hidden="1" x14ac:dyDescent="0.2"/>
    <row r="56139" hidden="1" x14ac:dyDescent="0.2"/>
    <row r="56140" hidden="1" x14ac:dyDescent="0.2"/>
    <row r="56141" hidden="1" x14ac:dyDescent="0.2"/>
    <row r="56142" hidden="1" x14ac:dyDescent="0.2"/>
    <row r="56143" hidden="1" x14ac:dyDescent="0.2"/>
    <row r="56144" hidden="1" x14ac:dyDescent="0.2"/>
    <row r="56145" hidden="1" x14ac:dyDescent="0.2"/>
    <row r="56146" hidden="1" x14ac:dyDescent="0.2"/>
    <row r="56147" hidden="1" x14ac:dyDescent="0.2"/>
    <row r="56148" hidden="1" x14ac:dyDescent="0.2"/>
    <row r="56149" hidden="1" x14ac:dyDescent="0.2"/>
    <row r="56150" hidden="1" x14ac:dyDescent="0.2"/>
    <row r="56151" hidden="1" x14ac:dyDescent="0.2"/>
    <row r="56152" hidden="1" x14ac:dyDescent="0.2"/>
    <row r="56153" hidden="1" x14ac:dyDescent="0.2"/>
    <row r="56154" hidden="1" x14ac:dyDescent="0.2"/>
    <row r="56155" hidden="1" x14ac:dyDescent="0.2"/>
    <row r="56156" hidden="1" x14ac:dyDescent="0.2"/>
    <row r="56157" hidden="1" x14ac:dyDescent="0.2"/>
    <row r="56158" hidden="1" x14ac:dyDescent="0.2"/>
    <row r="56159" hidden="1" x14ac:dyDescent="0.2"/>
    <row r="56160" hidden="1" x14ac:dyDescent="0.2"/>
    <row r="56161" hidden="1" x14ac:dyDescent="0.2"/>
    <row r="56162" hidden="1" x14ac:dyDescent="0.2"/>
    <row r="56163" hidden="1" x14ac:dyDescent="0.2"/>
    <row r="56164" hidden="1" x14ac:dyDescent="0.2"/>
    <row r="56165" hidden="1" x14ac:dyDescent="0.2"/>
    <row r="56166" hidden="1" x14ac:dyDescent="0.2"/>
    <row r="56167" hidden="1" x14ac:dyDescent="0.2"/>
    <row r="56168" hidden="1" x14ac:dyDescent="0.2"/>
    <row r="56169" hidden="1" x14ac:dyDescent="0.2"/>
    <row r="56170" hidden="1" x14ac:dyDescent="0.2"/>
    <row r="56171" hidden="1" x14ac:dyDescent="0.2"/>
    <row r="56172" hidden="1" x14ac:dyDescent="0.2"/>
    <row r="56173" hidden="1" x14ac:dyDescent="0.2"/>
    <row r="56174" hidden="1" x14ac:dyDescent="0.2"/>
    <row r="56175" hidden="1" x14ac:dyDescent="0.2"/>
    <row r="56176" hidden="1" x14ac:dyDescent="0.2"/>
    <row r="56177" hidden="1" x14ac:dyDescent="0.2"/>
    <row r="56178" hidden="1" x14ac:dyDescent="0.2"/>
    <row r="56179" hidden="1" x14ac:dyDescent="0.2"/>
    <row r="56180" hidden="1" x14ac:dyDescent="0.2"/>
    <row r="56181" hidden="1" x14ac:dyDescent="0.2"/>
    <row r="56182" hidden="1" x14ac:dyDescent="0.2"/>
    <row r="56183" hidden="1" x14ac:dyDescent="0.2"/>
    <row r="56184" hidden="1" x14ac:dyDescent="0.2"/>
    <row r="56185" hidden="1" x14ac:dyDescent="0.2"/>
    <row r="56186" hidden="1" x14ac:dyDescent="0.2"/>
    <row r="56187" hidden="1" x14ac:dyDescent="0.2"/>
    <row r="56188" hidden="1" x14ac:dyDescent="0.2"/>
    <row r="56189" hidden="1" x14ac:dyDescent="0.2"/>
    <row r="56190" hidden="1" x14ac:dyDescent="0.2"/>
    <row r="56191" hidden="1" x14ac:dyDescent="0.2"/>
    <row r="56192" hidden="1" x14ac:dyDescent="0.2"/>
    <row r="56193" hidden="1" x14ac:dyDescent="0.2"/>
    <row r="56194" hidden="1" x14ac:dyDescent="0.2"/>
    <row r="56195" hidden="1" x14ac:dyDescent="0.2"/>
    <row r="56196" hidden="1" x14ac:dyDescent="0.2"/>
    <row r="56197" hidden="1" x14ac:dyDescent="0.2"/>
    <row r="56198" hidden="1" x14ac:dyDescent="0.2"/>
    <row r="56199" hidden="1" x14ac:dyDescent="0.2"/>
    <row r="56200" hidden="1" x14ac:dyDescent="0.2"/>
    <row r="56201" hidden="1" x14ac:dyDescent="0.2"/>
    <row r="56202" hidden="1" x14ac:dyDescent="0.2"/>
    <row r="56203" hidden="1" x14ac:dyDescent="0.2"/>
    <row r="56204" hidden="1" x14ac:dyDescent="0.2"/>
    <row r="56205" hidden="1" x14ac:dyDescent="0.2"/>
    <row r="56206" hidden="1" x14ac:dyDescent="0.2"/>
    <row r="56207" hidden="1" x14ac:dyDescent="0.2"/>
    <row r="56208" hidden="1" x14ac:dyDescent="0.2"/>
    <row r="56209" hidden="1" x14ac:dyDescent="0.2"/>
    <row r="56210" hidden="1" x14ac:dyDescent="0.2"/>
    <row r="56211" hidden="1" x14ac:dyDescent="0.2"/>
    <row r="56212" hidden="1" x14ac:dyDescent="0.2"/>
    <row r="56213" hidden="1" x14ac:dyDescent="0.2"/>
    <row r="56214" hidden="1" x14ac:dyDescent="0.2"/>
    <row r="56215" hidden="1" x14ac:dyDescent="0.2"/>
    <row r="56216" hidden="1" x14ac:dyDescent="0.2"/>
    <row r="56217" hidden="1" x14ac:dyDescent="0.2"/>
    <row r="56218" hidden="1" x14ac:dyDescent="0.2"/>
    <row r="56219" hidden="1" x14ac:dyDescent="0.2"/>
    <row r="56220" hidden="1" x14ac:dyDescent="0.2"/>
    <row r="56221" hidden="1" x14ac:dyDescent="0.2"/>
    <row r="56222" hidden="1" x14ac:dyDescent="0.2"/>
    <row r="56223" hidden="1" x14ac:dyDescent="0.2"/>
    <row r="56224" hidden="1" x14ac:dyDescent="0.2"/>
    <row r="56225" hidden="1" x14ac:dyDescent="0.2"/>
    <row r="56226" hidden="1" x14ac:dyDescent="0.2"/>
    <row r="56227" hidden="1" x14ac:dyDescent="0.2"/>
    <row r="56228" hidden="1" x14ac:dyDescent="0.2"/>
    <row r="56229" hidden="1" x14ac:dyDescent="0.2"/>
    <row r="56230" hidden="1" x14ac:dyDescent="0.2"/>
    <row r="56231" hidden="1" x14ac:dyDescent="0.2"/>
    <row r="56232" hidden="1" x14ac:dyDescent="0.2"/>
    <row r="56233" hidden="1" x14ac:dyDescent="0.2"/>
    <row r="56234" hidden="1" x14ac:dyDescent="0.2"/>
    <row r="56235" hidden="1" x14ac:dyDescent="0.2"/>
    <row r="56236" hidden="1" x14ac:dyDescent="0.2"/>
    <row r="56237" hidden="1" x14ac:dyDescent="0.2"/>
    <row r="56238" hidden="1" x14ac:dyDescent="0.2"/>
    <row r="56239" hidden="1" x14ac:dyDescent="0.2"/>
    <row r="56240" hidden="1" x14ac:dyDescent="0.2"/>
    <row r="56241" hidden="1" x14ac:dyDescent="0.2"/>
    <row r="56242" hidden="1" x14ac:dyDescent="0.2"/>
    <row r="56243" hidden="1" x14ac:dyDescent="0.2"/>
    <row r="56244" hidden="1" x14ac:dyDescent="0.2"/>
    <row r="56245" hidden="1" x14ac:dyDescent="0.2"/>
    <row r="56246" hidden="1" x14ac:dyDescent="0.2"/>
    <row r="56247" hidden="1" x14ac:dyDescent="0.2"/>
    <row r="56248" hidden="1" x14ac:dyDescent="0.2"/>
    <row r="56249" hidden="1" x14ac:dyDescent="0.2"/>
    <row r="56250" hidden="1" x14ac:dyDescent="0.2"/>
    <row r="56251" hidden="1" x14ac:dyDescent="0.2"/>
    <row r="56252" hidden="1" x14ac:dyDescent="0.2"/>
    <row r="56253" hidden="1" x14ac:dyDescent="0.2"/>
    <row r="56254" hidden="1" x14ac:dyDescent="0.2"/>
    <row r="56255" hidden="1" x14ac:dyDescent="0.2"/>
    <row r="56256" hidden="1" x14ac:dyDescent="0.2"/>
    <row r="56257" hidden="1" x14ac:dyDescent="0.2"/>
    <row r="56258" hidden="1" x14ac:dyDescent="0.2"/>
    <row r="56259" hidden="1" x14ac:dyDescent="0.2"/>
    <row r="56260" hidden="1" x14ac:dyDescent="0.2"/>
    <row r="56261" hidden="1" x14ac:dyDescent="0.2"/>
    <row r="56262" hidden="1" x14ac:dyDescent="0.2"/>
    <row r="56263" hidden="1" x14ac:dyDescent="0.2"/>
    <row r="56264" hidden="1" x14ac:dyDescent="0.2"/>
    <row r="56265" hidden="1" x14ac:dyDescent="0.2"/>
    <row r="56266" hidden="1" x14ac:dyDescent="0.2"/>
    <row r="56267" hidden="1" x14ac:dyDescent="0.2"/>
    <row r="56268" hidden="1" x14ac:dyDescent="0.2"/>
    <row r="56269" hidden="1" x14ac:dyDescent="0.2"/>
    <row r="56270" hidden="1" x14ac:dyDescent="0.2"/>
    <row r="56271" hidden="1" x14ac:dyDescent="0.2"/>
    <row r="56272" hidden="1" x14ac:dyDescent="0.2"/>
    <row r="56273" hidden="1" x14ac:dyDescent="0.2"/>
    <row r="56274" hidden="1" x14ac:dyDescent="0.2"/>
    <row r="56275" hidden="1" x14ac:dyDescent="0.2"/>
    <row r="56276" hidden="1" x14ac:dyDescent="0.2"/>
    <row r="56277" hidden="1" x14ac:dyDescent="0.2"/>
    <row r="56278" hidden="1" x14ac:dyDescent="0.2"/>
    <row r="56279" hidden="1" x14ac:dyDescent="0.2"/>
    <row r="56280" hidden="1" x14ac:dyDescent="0.2"/>
    <row r="56281" hidden="1" x14ac:dyDescent="0.2"/>
    <row r="56282" hidden="1" x14ac:dyDescent="0.2"/>
    <row r="56283" hidden="1" x14ac:dyDescent="0.2"/>
    <row r="56284" hidden="1" x14ac:dyDescent="0.2"/>
    <row r="56285" hidden="1" x14ac:dyDescent="0.2"/>
    <row r="56286" hidden="1" x14ac:dyDescent="0.2"/>
    <row r="56287" hidden="1" x14ac:dyDescent="0.2"/>
    <row r="56288" hidden="1" x14ac:dyDescent="0.2"/>
    <row r="56289" hidden="1" x14ac:dyDescent="0.2"/>
    <row r="56290" hidden="1" x14ac:dyDescent="0.2"/>
    <row r="56291" hidden="1" x14ac:dyDescent="0.2"/>
    <row r="56292" hidden="1" x14ac:dyDescent="0.2"/>
    <row r="56293" hidden="1" x14ac:dyDescent="0.2"/>
    <row r="56294" hidden="1" x14ac:dyDescent="0.2"/>
    <row r="56295" hidden="1" x14ac:dyDescent="0.2"/>
    <row r="56296" hidden="1" x14ac:dyDescent="0.2"/>
    <row r="56297" hidden="1" x14ac:dyDescent="0.2"/>
    <row r="56298" hidden="1" x14ac:dyDescent="0.2"/>
    <row r="56299" hidden="1" x14ac:dyDescent="0.2"/>
    <row r="56300" hidden="1" x14ac:dyDescent="0.2"/>
    <row r="56301" hidden="1" x14ac:dyDescent="0.2"/>
    <row r="56302" hidden="1" x14ac:dyDescent="0.2"/>
    <row r="56303" hidden="1" x14ac:dyDescent="0.2"/>
    <row r="56304" hidden="1" x14ac:dyDescent="0.2"/>
    <row r="56305" hidden="1" x14ac:dyDescent="0.2"/>
    <row r="56306" hidden="1" x14ac:dyDescent="0.2"/>
    <row r="56307" hidden="1" x14ac:dyDescent="0.2"/>
    <row r="56308" hidden="1" x14ac:dyDescent="0.2"/>
    <row r="56309" hidden="1" x14ac:dyDescent="0.2"/>
    <row r="56310" hidden="1" x14ac:dyDescent="0.2"/>
    <row r="56311" hidden="1" x14ac:dyDescent="0.2"/>
    <row r="56312" hidden="1" x14ac:dyDescent="0.2"/>
    <row r="56313" hidden="1" x14ac:dyDescent="0.2"/>
    <row r="56314" hidden="1" x14ac:dyDescent="0.2"/>
    <row r="56315" hidden="1" x14ac:dyDescent="0.2"/>
    <row r="56316" hidden="1" x14ac:dyDescent="0.2"/>
    <row r="56317" hidden="1" x14ac:dyDescent="0.2"/>
    <row r="56318" hidden="1" x14ac:dyDescent="0.2"/>
    <row r="56319" hidden="1" x14ac:dyDescent="0.2"/>
    <row r="56320" hidden="1" x14ac:dyDescent="0.2"/>
    <row r="56321" hidden="1" x14ac:dyDescent="0.2"/>
    <row r="56322" hidden="1" x14ac:dyDescent="0.2"/>
    <row r="56323" hidden="1" x14ac:dyDescent="0.2"/>
    <row r="56324" hidden="1" x14ac:dyDescent="0.2"/>
    <row r="56325" hidden="1" x14ac:dyDescent="0.2"/>
    <row r="56326" hidden="1" x14ac:dyDescent="0.2"/>
    <row r="56327" hidden="1" x14ac:dyDescent="0.2"/>
    <row r="56328" hidden="1" x14ac:dyDescent="0.2"/>
    <row r="56329" hidden="1" x14ac:dyDescent="0.2"/>
    <row r="56330" hidden="1" x14ac:dyDescent="0.2"/>
    <row r="56331" hidden="1" x14ac:dyDescent="0.2"/>
    <row r="56332" hidden="1" x14ac:dyDescent="0.2"/>
    <row r="56333" hidden="1" x14ac:dyDescent="0.2"/>
    <row r="56334" hidden="1" x14ac:dyDescent="0.2"/>
    <row r="56335" hidden="1" x14ac:dyDescent="0.2"/>
    <row r="56336" hidden="1" x14ac:dyDescent="0.2"/>
    <row r="56337" hidden="1" x14ac:dyDescent="0.2"/>
    <row r="56338" hidden="1" x14ac:dyDescent="0.2"/>
    <row r="56339" hidden="1" x14ac:dyDescent="0.2"/>
    <row r="56340" hidden="1" x14ac:dyDescent="0.2"/>
    <row r="56341" hidden="1" x14ac:dyDescent="0.2"/>
    <row r="56342" hidden="1" x14ac:dyDescent="0.2"/>
    <row r="56343" hidden="1" x14ac:dyDescent="0.2"/>
    <row r="56344" hidden="1" x14ac:dyDescent="0.2"/>
    <row r="56345" hidden="1" x14ac:dyDescent="0.2"/>
    <row r="56346" hidden="1" x14ac:dyDescent="0.2"/>
    <row r="56347" hidden="1" x14ac:dyDescent="0.2"/>
    <row r="56348" hidden="1" x14ac:dyDescent="0.2"/>
    <row r="56349" hidden="1" x14ac:dyDescent="0.2"/>
    <row r="56350" hidden="1" x14ac:dyDescent="0.2"/>
    <row r="56351" hidden="1" x14ac:dyDescent="0.2"/>
    <row r="56352" hidden="1" x14ac:dyDescent="0.2"/>
    <row r="56353" hidden="1" x14ac:dyDescent="0.2"/>
    <row r="56354" hidden="1" x14ac:dyDescent="0.2"/>
    <row r="56355" hidden="1" x14ac:dyDescent="0.2"/>
    <row r="56356" hidden="1" x14ac:dyDescent="0.2"/>
    <row r="56357" hidden="1" x14ac:dyDescent="0.2"/>
    <row r="56358" hidden="1" x14ac:dyDescent="0.2"/>
    <row r="56359" hidden="1" x14ac:dyDescent="0.2"/>
    <row r="56360" hidden="1" x14ac:dyDescent="0.2"/>
    <row r="56361" hidden="1" x14ac:dyDescent="0.2"/>
    <row r="56362" hidden="1" x14ac:dyDescent="0.2"/>
    <row r="56363" hidden="1" x14ac:dyDescent="0.2"/>
    <row r="56364" hidden="1" x14ac:dyDescent="0.2"/>
    <row r="56365" hidden="1" x14ac:dyDescent="0.2"/>
    <row r="56366" hidden="1" x14ac:dyDescent="0.2"/>
    <row r="56367" hidden="1" x14ac:dyDescent="0.2"/>
    <row r="56368" hidden="1" x14ac:dyDescent="0.2"/>
    <row r="56369" hidden="1" x14ac:dyDescent="0.2"/>
    <row r="56370" hidden="1" x14ac:dyDescent="0.2"/>
    <row r="56371" hidden="1" x14ac:dyDescent="0.2"/>
    <row r="56372" hidden="1" x14ac:dyDescent="0.2"/>
    <row r="56373" hidden="1" x14ac:dyDescent="0.2"/>
    <row r="56374" hidden="1" x14ac:dyDescent="0.2"/>
    <row r="56375" hidden="1" x14ac:dyDescent="0.2"/>
    <row r="56376" hidden="1" x14ac:dyDescent="0.2"/>
    <row r="56377" hidden="1" x14ac:dyDescent="0.2"/>
    <row r="56378" hidden="1" x14ac:dyDescent="0.2"/>
    <row r="56379" hidden="1" x14ac:dyDescent="0.2"/>
    <row r="56380" hidden="1" x14ac:dyDescent="0.2"/>
    <row r="56381" hidden="1" x14ac:dyDescent="0.2"/>
    <row r="56382" hidden="1" x14ac:dyDescent="0.2"/>
    <row r="56383" hidden="1" x14ac:dyDescent="0.2"/>
    <row r="56384" hidden="1" x14ac:dyDescent="0.2"/>
    <row r="56385" hidden="1" x14ac:dyDescent="0.2"/>
    <row r="56386" hidden="1" x14ac:dyDescent="0.2"/>
    <row r="56387" hidden="1" x14ac:dyDescent="0.2"/>
    <row r="56388" hidden="1" x14ac:dyDescent="0.2"/>
    <row r="56389" hidden="1" x14ac:dyDescent="0.2"/>
    <row r="56390" hidden="1" x14ac:dyDescent="0.2"/>
    <row r="56391" hidden="1" x14ac:dyDescent="0.2"/>
    <row r="56392" hidden="1" x14ac:dyDescent="0.2"/>
    <row r="56393" hidden="1" x14ac:dyDescent="0.2"/>
    <row r="56394" hidden="1" x14ac:dyDescent="0.2"/>
    <row r="56395" hidden="1" x14ac:dyDescent="0.2"/>
    <row r="56396" hidden="1" x14ac:dyDescent="0.2"/>
    <row r="56397" hidden="1" x14ac:dyDescent="0.2"/>
    <row r="56398" hidden="1" x14ac:dyDescent="0.2"/>
    <row r="56399" hidden="1" x14ac:dyDescent="0.2"/>
    <row r="56400" hidden="1" x14ac:dyDescent="0.2"/>
    <row r="56401" hidden="1" x14ac:dyDescent="0.2"/>
    <row r="56402" hidden="1" x14ac:dyDescent="0.2"/>
    <row r="56403" hidden="1" x14ac:dyDescent="0.2"/>
    <row r="56404" hidden="1" x14ac:dyDescent="0.2"/>
    <row r="56405" hidden="1" x14ac:dyDescent="0.2"/>
    <row r="56406" hidden="1" x14ac:dyDescent="0.2"/>
    <row r="56407" hidden="1" x14ac:dyDescent="0.2"/>
    <row r="56408" hidden="1" x14ac:dyDescent="0.2"/>
    <row r="56409" hidden="1" x14ac:dyDescent="0.2"/>
    <row r="56410" hidden="1" x14ac:dyDescent="0.2"/>
    <row r="56411" hidden="1" x14ac:dyDescent="0.2"/>
    <row r="56412" hidden="1" x14ac:dyDescent="0.2"/>
    <row r="56413" hidden="1" x14ac:dyDescent="0.2"/>
    <row r="56414" hidden="1" x14ac:dyDescent="0.2"/>
    <row r="56415" hidden="1" x14ac:dyDescent="0.2"/>
    <row r="56416" hidden="1" x14ac:dyDescent="0.2"/>
    <row r="56417" hidden="1" x14ac:dyDescent="0.2"/>
    <row r="56418" hidden="1" x14ac:dyDescent="0.2"/>
    <row r="56419" hidden="1" x14ac:dyDescent="0.2"/>
    <row r="56420" hidden="1" x14ac:dyDescent="0.2"/>
    <row r="56421" hidden="1" x14ac:dyDescent="0.2"/>
    <row r="56422" hidden="1" x14ac:dyDescent="0.2"/>
    <row r="56423" hidden="1" x14ac:dyDescent="0.2"/>
    <row r="56424" hidden="1" x14ac:dyDescent="0.2"/>
    <row r="56425" hidden="1" x14ac:dyDescent="0.2"/>
    <row r="56426" hidden="1" x14ac:dyDescent="0.2"/>
    <row r="56427" hidden="1" x14ac:dyDescent="0.2"/>
    <row r="56428" hidden="1" x14ac:dyDescent="0.2"/>
    <row r="56429" hidden="1" x14ac:dyDescent="0.2"/>
    <row r="56430" hidden="1" x14ac:dyDescent="0.2"/>
    <row r="56431" hidden="1" x14ac:dyDescent="0.2"/>
    <row r="56432" hidden="1" x14ac:dyDescent="0.2"/>
    <row r="56433" hidden="1" x14ac:dyDescent="0.2"/>
    <row r="56434" hidden="1" x14ac:dyDescent="0.2"/>
    <row r="56435" hidden="1" x14ac:dyDescent="0.2"/>
    <row r="56436" hidden="1" x14ac:dyDescent="0.2"/>
    <row r="56437" hidden="1" x14ac:dyDescent="0.2"/>
    <row r="56438" hidden="1" x14ac:dyDescent="0.2"/>
    <row r="56439" hidden="1" x14ac:dyDescent="0.2"/>
    <row r="56440" hidden="1" x14ac:dyDescent="0.2"/>
    <row r="56441" hidden="1" x14ac:dyDescent="0.2"/>
    <row r="56442" hidden="1" x14ac:dyDescent="0.2"/>
    <row r="56443" hidden="1" x14ac:dyDescent="0.2"/>
    <row r="56444" hidden="1" x14ac:dyDescent="0.2"/>
    <row r="56445" hidden="1" x14ac:dyDescent="0.2"/>
    <row r="56446" hidden="1" x14ac:dyDescent="0.2"/>
    <row r="56447" hidden="1" x14ac:dyDescent="0.2"/>
    <row r="56448" hidden="1" x14ac:dyDescent="0.2"/>
    <row r="56449" hidden="1" x14ac:dyDescent="0.2"/>
    <row r="56450" hidden="1" x14ac:dyDescent="0.2"/>
    <row r="56451" hidden="1" x14ac:dyDescent="0.2"/>
    <row r="56452" hidden="1" x14ac:dyDescent="0.2"/>
    <row r="56453" hidden="1" x14ac:dyDescent="0.2"/>
    <row r="56454" hidden="1" x14ac:dyDescent="0.2"/>
    <row r="56455" hidden="1" x14ac:dyDescent="0.2"/>
    <row r="56456" hidden="1" x14ac:dyDescent="0.2"/>
    <row r="56457" hidden="1" x14ac:dyDescent="0.2"/>
    <row r="56458" hidden="1" x14ac:dyDescent="0.2"/>
    <row r="56459" hidden="1" x14ac:dyDescent="0.2"/>
    <row r="56460" hidden="1" x14ac:dyDescent="0.2"/>
    <row r="56461" hidden="1" x14ac:dyDescent="0.2"/>
    <row r="56462" hidden="1" x14ac:dyDescent="0.2"/>
    <row r="56463" hidden="1" x14ac:dyDescent="0.2"/>
    <row r="56464" hidden="1" x14ac:dyDescent="0.2"/>
    <row r="56465" hidden="1" x14ac:dyDescent="0.2"/>
    <row r="56466" hidden="1" x14ac:dyDescent="0.2"/>
    <row r="56467" hidden="1" x14ac:dyDescent="0.2"/>
    <row r="56468" hidden="1" x14ac:dyDescent="0.2"/>
    <row r="56469" hidden="1" x14ac:dyDescent="0.2"/>
    <row r="56470" hidden="1" x14ac:dyDescent="0.2"/>
    <row r="56471" hidden="1" x14ac:dyDescent="0.2"/>
    <row r="56472" hidden="1" x14ac:dyDescent="0.2"/>
    <row r="56473" hidden="1" x14ac:dyDescent="0.2"/>
    <row r="56474" hidden="1" x14ac:dyDescent="0.2"/>
    <row r="56475" hidden="1" x14ac:dyDescent="0.2"/>
    <row r="56476" hidden="1" x14ac:dyDescent="0.2"/>
    <row r="56477" hidden="1" x14ac:dyDescent="0.2"/>
    <row r="56478" hidden="1" x14ac:dyDescent="0.2"/>
    <row r="56479" hidden="1" x14ac:dyDescent="0.2"/>
    <row r="56480" hidden="1" x14ac:dyDescent="0.2"/>
    <row r="56481" hidden="1" x14ac:dyDescent="0.2"/>
    <row r="56482" hidden="1" x14ac:dyDescent="0.2"/>
    <row r="56483" hidden="1" x14ac:dyDescent="0.2"/>
    <row r="56484" hidden="1" x14ac:dyDescent="0.2"/>
    <row r="56485" hidden="1" x14ac:dyDescent="0.2"/>
    <row r="56486" hidden="1" x14ac:dyDescent="0.2"/>
    <row r="56487" hidden="1" x14ac:dyDescent="0.2"/>
    <row r="56488" hidden="1" x14ac:dyDescent="0.2"/>
    <row r="56489" hidden="1" x14ac:dyDescent="0.2"/>
    <row r="56490" hidden="1" x14ac:dyDescent="0.2"/>
    <row r="56491" hidden="1" x14ac:dyDescent="0.2"/>
    <row r="56492" hidden="1" x14ac:dyDescent="0.2"/>
    <row r="56493" hidden="1" x14ac:dyDescent="0.2"/>
    <row r="56494" hidden="1" x14ac:dyDescent="0.2"/>
    <row r="56495" hidden="1" x14ac:dyDescent="0.2"/>
    <row r="56496" hidden="1" x14ac:dyDescent="0.2"/>
    <row r="56497" hidden="1" x14ac:dyDescent="0.2"/>
    <row r="56498" hidden="1" x14ac:dyDescent="0.2"/>
    <row r="56499" hidden="1" x14ac:dyDescent="0.2"/>
    <row r="56500" hidden="1" x14ac:dyDescent="0.2"/>
    <row r="56501" hidden="1" x14ac:dyDescent="0.2"/>
    <row r="56502" hidden="1" x14ac:dyDescent="0.2"/>
    <row r="56503" hidden="1" x14ac:dyDescent="0.2"/>
    <row r="56504" hidden="1" x14ac:dyDescent="0.2"/>
    <row r="56505" hidden="1" x14ac:dyDescent="0.2"/>
    <row r="56506" hidden="1" x14ac:dyDescent="0.2"/>
    <row r="56507" hidden="1" x14ac:dyDescent="0.2"/>
    <row r="56508" hidden="1" x14ac:dyDescent="0.2"/>
    <row r="56509" hidden="1" x14ac:dyDescent="0.2"/>
    <row r="56510" hidden="1" x14ac:dyDescent="0.2"/>
    <row r="56511" hidden="1" x14ac:dyDescent="0.2"/>
    <row r="56512" hidden="1" x14ac:dyDescent="0.2"/>
    <row r="56513" hidden="1" x14ac:dyDescent="0.2"/>
    <row r="56514" hidden="1" x14ac:dyDescent="0.2"/>
    <row r="56515" hidden="1" x14ac:dyDescent="0.2"/>
    <row r="56516" hidden="1" x14ac:dyDescent="0.2"/>
    <row r="56517" hidden="1" x14ac:dyDescent="0.2"/>
    <row r="56518" hidden="1" x14ac:dyDescent="0.2"/>
    <row r="56519" hidden="1" x14ac:dyDescent="0.2"/>
    <row r="56520" hidden="1" x14ac:dyDescent="0.2"/>
    <row r="56521" hidden="1" x14ac:dyDescent="0.2"/>
    <row r="56522" hidden="1" x14ac:dyDescent="0.2"/>
    <row r="56523" hidden="1" x14ac:dyDescent="0.2"/>
    <row r="56524" hidden="1" x14ac:dyDescent="0.2"/>
    <row r="56525" hidden="1" x14ac:dyDescent="0.2"/>
    <row r="56526" hidden="1" x14ac:dyDescent="0.2"/>
    <row r="56527" hidden="1" x14ac:dyDescent="0.2"/>
    <row r="56528" hidden="1" x14ac:dyDescent="0.2"/>
    <row r="56529" hidden="1" x14ac:dyDescent="0.2"/>
    <row r="56530" hidden="1" x14ac:dyDescent="0.2"/>
    <row r="56531" hidden="1" x14ac:dyDescent="0.2"/>
    <row r="56532" hidden="1" x14ac:dyDescent="0.2"/>
    <row r="56533" hidden="1" x14ac:dyDescent="0.2"/>
    <row r="56534" hidden="1" x14ac:dyDescent="0.2"/>
    <row r="56535" hidden="1" x14ac:dyDescent="0.2"/>
    <row r="56536" hidden="1" x14ac:dyDescent="0.2"/>
    <row r="56537" hidden="1" x14ac:dyDescent="0.2"/>
    <row r="56538" hidden="1" x14ac:dyDescent="0.2"/>
    <row r="56539" hidden="1" x14ac:dyDescent="0.2"/>
    <row r="56540" hidden="1" x14ac:dyDescent="0.2"/>
    <row r="56541" hidden="1" x14ac:dyDescent="0.2"/>
    <row r="56542" hidden="1" x14ac:dyDescent="0.2"/>
    <row r="56543" hidden="1" x14ac:dyDescent="0.2"/>
    <row r="56544" hidden="1" x14ac:dyDescent="0.2"/>
    <row r="56545" hidden="1" x14ac:dyDescent="0.2"/>
    <row r="56546" hidden="1" x14ac:dyDescent="0.2"/>
    <row r="56547" hidden="1" x14ac:dyDescent="0.2"/>
    <row r="56548" hidden="1" x14ac:dyDescent="0.2"/>
    <row r="56549" hidden="1" x14ac:dyDescent="0.2"/>
    <row r="56550" hidden="1" x14ac:dyDescent="0.2"/>
    <row r="56551" hidden="1" x14ac:dyDescent="0.2"/>
    <row r="56552" hidden="1" x14ac:dyDescent="0.2"/>
    <row r="56553" hidden="1" x14ac:dyDescent="0.2"/>
    <row r="56554" hidden="1" x14ac:dyDescent="0.2"/>
    <row r="56555" hidden="1" x14ac:dyDescent="0.2"/>
    <row r="56556" hidden="1" x14ac:dyDescent="0.2"/>
    <row r="56557" hidden="1" x14ac:dyDescent="0.2"/>
    <row r="56558" hidden="1" x14ac:dyDescent="0.2"/>
    <row r="56559" hidden="1" x14ac:dyDescent="0.2"/>
    <row r="56560" hidden="1" x14ac:dyDescent="0.2"/>
    <row r="56561" hidden="1" x14ac:dyDescent="0.2"/>
    <row r="56562" hidden="1" x14ac:dyDescent="0.2"/>
    <row r="56563" hidden="1" x14ac:dyDescent="0.2"/>
    <row r="56564" hidden="1" x14ac:dyDescent="0.2"/>
    <row r="56565" hidden="1" x14ac:dyDescent="0.2"/>
    <row r="56566" hidden="1" x14ac:dyDescent="0.2"/>
    <row r="56567" hidden="1" x14ac:dyDescent="0.2"/>
    <row r="56568" hidden="1" x14ac:dyDescent="0.2"/>
    <row r="56569" hidden="1" x14ac:dyDescent="0.2"/>
    <row r="56570" hidden="1" x14ac:dyDescent="0.2"/>
    <row r="56571" hidden="1" x14ac:dyDescent="0.2"/>
    <row r="56572" hidden="1" x14ac:dyDescent="0.2"/>
    <row r="56573" hidden="1" x14ac:dyDescent="0.2"/>
    <row r="56574" hidden="1" x14ac:dyDescent="0.2"/>
    <row r="56575" hidden="1" x14ac:dyDescent="0.2"/>
    <row r="56576" hidden="1" x14ac:dyDescent="0.2"/>
    <row r="56577" hidden="1" x14ac:dyDescent="0.2"/>
    <row r="56578" hidden="1" x14ac:dyDescent="0.2"/>
    <row r="56579" hidden="1" x14ac:dyDescent="0.2"/>
    <row r="56580" hidden="1" x14ac:dyDescent="0.2"/>
    <row r="56581" hidden="1" x14ac:dyDescent="0.2"/>
    <row r="56582" hidden="1" x14ac:dyDescent="0.2"/>
    <row r="56583" hidden="1" x14ac:dyDescent="0.2"/>
    <row r="56584" hidden="1" x14ac:dyDescent="0.2"/>
    <row r="56585" hidden="1" x14ac:dyDescent="0.2"/>
    <row r="56586" hidden="1" x14ac:dyDescent="0.2"/>
    <row r="56587" hidden="1" x14ac:dyDescent="0.2"/>
    <row r="56588" hidden="1" x14ac:dyDescent="0.2"/>
    <row r="56589" hidden="1" x14ac:dyDescent="0.2"/>
    <row r="56590" hidden="1" x14ac:dyDescent="0.2"/>
    <row r="56591" hidden="1" x14ac:dyDescent="0.2"/>
    <row r="56592" hidden="1" x14ac:dyDescent="0.2"/>
    <row r="56593" hidden="1" x14ac:dyDescent="0.2"/>
    <row r="56594" hidden="1" x14ac:dyDescent="0.2"/>
    <row r="56595" hidden="1" x14ac:dyDescent="0.2"/>
    <row r="56596" hidden="1" x14ac:dyDescent="0.2"/>
    <row r="56597" hidden="1" x14ac:dyDescent="0.2"/>
    <row r="56598" hidden="1" x14ac:dyDescent="0.2"/>
    <row r="56599" hidden="1" x14ac:dyDescent="0.2"/>
    <row r="56600" hidden="1" x14ac:dyDescent="0.2"/>
    <row r="56601" hidden="1" x14ac:dyDescent="0.2"/>
    <row r="56602" hidden="1" x14ac:dyDescent="0.2"/>
    <row r="56603" hidden="1" x14ac:dyDescent="0.2"/>
    <row r="56604" hidden="1" x14ac:dyDescent="0.2"/>
    <row r="56605" hidden="1" x14ac:dyDescent="0.2"/>
    <row r="56606" hidden="1" x14ac:dyDescent="0.2"/>
    <row r="56607" hidden="1" x14ac:dyDescent="0.2"/>
    <row r="56608" hidden="1" x14ac:dyDescent="0.2"/>
    <row r="56609" hidden="1" x14ac:dyDescent="0.2"/>
    <row r="56610" hidden="1" x14ac:dyDescent="0.2"/>
    <row r="56611" hidden="1" x14ac:dyDescent="0.2"/>
    <row r="56612" hidden="1" x14ac:dyDescent="0.2"/>
    <row r="56613" hidden="1" x14ac:dyDescent="0.2"/>
    <row r="56614" hidden="1" x14ac:dyDescent="0.2"/>
    <row r="56615" hidden="1" x14ac:dyDescent="0.2"/>
    <row r="56616" hidden="1" x14ac:dyDescent="0.2"/>
    <row r="56617" hidden="1" x14ac:dyDescent="0.2"/>
    <row r="56618" hidden="1" x14ac:dyDescent="0.2"/>
    <row r="56619" hidden="1" x14ac:dyDescent="0.2"/>
    <row r="56620" hidden="1" x14ac:dyDescent="0.2"/>
    <row r="56621" hidden="1" x14ac:dyDescent="0.2"/>
    <row r="56622" hidden="1" x14ac:dyDescent="0.2"/>
    <row r="56623" hidden="1" x14ac:dyDescent="0.2"/>
    <row r="56624" hidden="1" x14ac:dyDescent="0.2"/>
    <row r="56625" hidden="1" x14ac:dyDescent="0.2"/>
    <row r="56626" hidden="1" x14ac:dyDescent="0.2"/>
    <row r="56627" hidden="1" x14ac:dyDescent="0.2"/>
    <row r="56628" hidden="1" x14ac:dyDescent="0.2"/>
    <row r="56629" hidden="1" x14ac:dyDescent="0.2"/>
    <row r="56630" hidden="1" x14ac:dyDescent="0.2"/>
    <row r="56631" hidden="1" x14ac:dyDescent="0.2"/>
    <row r="56632" hidden="1" x14ac:dyDescent="0.2"/>
    <row r="56633" hidden="1" x14ac:dyDescent="0.2"/>
    <row r="56634" hidden="1" x14ac:dyDescent="0.2"/>
    <row r="56635" hidden="1" x14ac:dyDescent="0.2"/>
    <row r="56636" hidden="1" x14ac:dyDescent="0.2"/>
    <row r="56637" hidden="1" x14ac:dyDescent="0.2"/>
    <row r="56638" hidden="1" x14ac:dyDescent="0.2"/>
    <row r="56639" hidden="1" x14ac:dyDescent="0.2"/>
    <row r="56640" hidden="1" x14ac:dyDescent="0.2"/>
    <row r="56641" hidden="1" x14ac:dyDescent="0.2"/>
    <row r="56642" hidden="1" x14ac:dyDescent="0.2"/>
    <row r="56643" hidden="1" x14ac:dyDescent="0.2"/>
    <row r="56644" hidden="1" x14ac:dyDescent="0.2"/>
    <row r="56645" hidden="1" x14ac:dyDescent="0.2"/>
    <row r="56646" hidden="1" x14ac:dyDescent="0.2"/>
    <row r="56647" hidden="1" x14ac:dyDescent="0.2"/>
    <row r="56648" hidden="1" x14ac:dyDescent="0.2"/>
    <row r="56649" hidden="1" x14ac:dyDescent="0.2"/>
    <row r="56650" hidden="1" x14ac:dyDescent="0.2"/>
    <row r="56651" hidden="1" x14ac:dyDescent="0.2"/>
    <row r="56652" hidden="1" x14ac:dyDescent="0.2"/>
    <row r="56653" hidden="1" x14ac:dyDescent="0.2"/>
    <row r="56654" hidden="1" x14ac:dyDescent="0.2"/>
    <row r="56655" hidden="1" x14ac:dyDescent="0.2"/>
    <row r="56656" hidden="1" x14ac:dyDescent="0.2"/>
    <row r="56657" hidden="1" x14ac:dyDescent="0.2"/>
    <row r="56658" hidden="1" x14ac:dyDescent="0.2"/>
    <row r="56659" hidden="1" x14ac:dyDescent="0.2"/>
    <row r="56660" hidden="1" x14ac:dyDescent="0.2"/>
    <row r="56661" hidden="1" x14ac:dyDescent="0.2"/>
    <row r="56662" hidden="1" x14ac:dyDescent="0.2"/>
    <row r="56663" hidden="1" x14ac:dyDescent="0.2"/>
    <row r="56664" hidden="1" x14ac:dyDescent="0.2"/>
    <row r="56665" hidden="1" x14ac:dyDescent="0.2"/>
    <row r="56666" hidden="1" x14ac:dyDescent="0.2"/>
    <row r="56667" hidden="1" x14ac:dyDescent="0.2"/>
    <row r="56668" hidden="1" x14ac:dyDescent="0.2"/>
    <row r="56669" hidden="1" x14ac:dyDescent="0.2"/>
    <row r="56670" hidden="1" x14ac:dyDescent="0.2"/>
    <row r="56671" hidden="1" x14ac:dyDescent="0.2"/>
    <row r="56672" hidden="1" x14ac:dyDescent="0.2"/>
    <row r="56673" hidden="1" x14ac:dyDescent="0.2"/>
    <row r="56674" hidden="1" x14ac:dyDescent="0.2"/>
    <row r="56675" hidden="1" x14ac:dyDescent="0.2"/>
    <row r="56676" hidden="1" x14ac:dyDescent="0.2"/>
    <row r="56677" hidden="1" x14ac:dyDescent="0.2"/>
    <row r="56678" hidden="1" x14ac:dyDescent="0.2"/>
    <row r="56679" hidden="1" x14ac:dyDescent="0.2"/>
    <row r="56680" hidden="1" x14ac:dyDescent="0.2"/>
    <row r="56681" hidden="1" x14ac:dyDescent="0.2"/>
    <row r="56682" hidden="1" x14ac:dyDescent="0.2"/>
    <row r="56683" hidden="1" x14ac:dyDescent="0.2"/>
    <row r="56684" hidden="1" x14ac:dyDescent="0.2"/>
    <row r="56685" hidden="1" x14ac:dyDescent="0.2"/>
    <row r="56686" hidden="1" x14ac:dyDescent="0.2"/>
    <row r="56687" hidden="1" x14ac:dyDescent="0.2"/>
    <row r="56688" hidden="1" x14ac:dyDescent="0.2"/>
    <row r="56689" hidden="1" x14ac:dyDescent="0.2"/>
    <row r="56690" hidden="1" x14ac:dyDescent="0.2"/>
    <row r="56691" hidden="1" x14ac:dyDescent="0.2"/>
    <row r="56692" hidden="1" x14ac:dyDescent="0.2"/>
    <row r="56693" hidden="1" x14ac:dyDescent="0.2"/>
    <row r="56694" hidden="1" x14ac:dyDescent="0.2"/>
    <row r="56695" hidden="1" x14ac:dyDescent="0.2"/>
    <row r="56696" hidden="1" x14ac:dyDescent="0.2"/>
    <row r="56697" hidden="1" x14ac:dyDescent="0.2"/>
    <row r="56698" hidden="1" x14ac:dyDescent="0.2"/>
    <row r="56699" hidden="1" x14ac:dyDescent="0.2"/>
    <row r="56700" hidden="1" x14ac:dyDescent="0.2"/>
    <row r="56701" hidden="1" x14ac:dyDescent="0.2"/>
    <row r="56702" hidden="1" x14ac:dyDescent="0.2"/>
    <row r="56703" hidden="1" x14ac:dyDescent="0.2"/>
    <row r="56704" hidden="1" x14ac:dyDescent="0.2"/>
    <row r="56705" hidden="1" x14ac:dyDescent="0.2"/>
    <row r="56706" hidden="1" x14ac:dyDescent="0.2"/>
    <row r="56707" hidden="1" x14ac:dyDescent="0.2"/>
    <row r="56708" hidden="1" x14ac:dyDescent="0.2"/>
    <row r="56709" hidden="1" x14ac:dyDescent="0.2"/>
    <row r="56710" hidden="1" x14ac:dyDescent="0.2"/>
    <row r="56711" hidden="1" x14ac:dyDescent="0.2"/>
    <row r="56712" hidden="1" x14ac:dyDescent="0.2"/>
    <row r="56713" hidden="1" x14ac:dyDescent="0.2"/>
    <row r="56714" hidden="1" x14ac:dyDescent="0.2"/>
    <row r="56715" hidden="1" x14ac:dyDescent="0.2"/>
    <row r="56716" hidden="1" x14ac:dyDescent="0.2"/>
    <row r="56717" hidden="1" x14ac:dyDescent="0.2"/>
    <row r="56718" hidden="1" x14ac:dyDescent="0.2"/>
    <row r="56719" hidden="1" x14ac:dyDescent="0.2"/>
    <row r="56720" hidden="1" x14ac:dyDescent="0.2"/>
    <row r="56721" hidden="1" x14ac:dyDescent="0.2"/>
    <row r="56722" hidden="1" x14ac:dyDescent="0.2"/>
    <row r="56723" hidden="1" x14ac:dyDescent="0.2"/>
    <row r="56724" hidden="1" x14ac:dyDescent="0.2"/>
    <row r="56725" hidden="1" x14ac:dyDescent="0.2"/>
    <row r="56726" hidden="1" x14ac:dyDescent="0.2"/>
    <row r="56727" hidden="1" x14ac:dyDescent="0.2"/>
    <row r="56728" hidden="1" x14ac:dyDescent="0.2"/>
    <row r="56729" hidden="1" x14ac:dyDescent="0.2"/>
    <row r="56730" hidden="1" x14ac:dyDescent="0.2"/>
    <row r="56731" hidden="1" x14ac:dyDescent="0.2"/>
    <row r="56732" hidden="1" x14ac:dyDescent="0.2"/>
    <row r="56733" hidden="1" x14ac:dyDescent="0.2"/>
    <row r="56734" hidden="1" x14ac:dyDescent="0.2"/>
    <row r="56735" hidden="1" x14ac:dyDescent="0.2"/>
    <row r="56736" hidden="1" x14ac:dyDescent="0.2"/>
    <row r="56737" hidden="1" x14ac:dyDescent="0.2"/>
    <row r="56738" hidden="1" x14ac:dyDescent="0.2"/>
    <row r="56739" hidden="1" x14ac:dyDescent="0.2"/>
    <row r="56740" hidden="1" x14ac:dyDescent="0.2"/>
    <row r="56741" hidden="1" x14ac:dyDescent="0.2"/>
    <row r="56742" hidden="1" x14ac:dyDescent="0.2"/>
    <row r="56743" hidden="1" x14ac:dyDescent="0.2"/>
    <row r="56744" hidden="1" x14ac:dyDescent="0.2"/>
    <row r="56745" hidden="1" x14ac:dyDescent="0.2"/>
    <row r="56746" hidden="1" x14ac:dyDescent="0.2"/>
    <row r="56747" hidden="1" x14ac:dyDescent="0.2"/>
    <row r="56748" hidden="1" x14ac:dyDescent="0.2"/>
    <row r="56749" hidden="1" x14ac:dyDescent="0.2"/>
    <row r="56750" hidden="1" x14ac:dyDescent="0.2"/>
    <row r="56751" hidden="1" x14ac:dyDescent="0.2"/>
    <row r="56752" hidden="1" x14ac:dyDescent="0.2"/>
    <row r="56753" hidden="1" x14ac:dyDescent="0.2"/>
    <row r="56754" hidden="1" x14ac:dyDescent="0.2"/>
    <row r="56755" hidden="1" x14ac:dyDescent="0.2"/>
    <row r="56756" hidden="1" x14ac:dyDescent="0.2"/>
    <row r="56757" hidden="1" x14ac:dyDescent="0.2"/>
    <row r="56758" hidden="1" x14ac:dyDescent="0.2"/>
    <row r="56759" hidden="1" x14ac:dyDescent="0.2"/>
    <row r="56760" hidden="1" x14ac:dyDescent="0.2"/>
    <row r="56761" hidden="1" x14ac:dyDescent="0.2"/>
    <row r="56762" hidden="1" x14ac:dyDescent="0.2"/>
    <row r="56763" hidden="1" x14ac:dyDescent="0.2"/>
    <row r="56764" hidden="1" x14ac:dyDescent="0.2"/>
    <row r="56765" hidden="1" x14ac:dyDescent="0.2"/>
    <row r="56766" hidden="1" x14ac:dyDescent="0.2"/>
    <row r="56767" hidden="1" x14ac:dyDescent="0.2"/>
    <row r="56768" hidden="1" x14ac:dyDescent="0.2"/>
    <row r="56769" hidden="1" x14ac:dyDescent="0.2"/>
    <row r="56770" hidden="1" x14ac:dyDescent="0.2"/>
    <row r="56771" hidden="1" x14ac:dyDescent="0.2"/>
    <row r="56772" hidden="1" x14ac:dyDescent="0.2"/>
    <row r="56773" hidden="1" x14ac:dyDescent="0.2"/>
    <row r="56774" hidden="1" x14ac:dyDescent="0.2"/>
    <row r="56775" hidden="1" x14ac:dyDescent="0.2"/>
    <row r="56776" hidden="1" x14ac:dyDescent="0.2"/>
    <row r="56777" hidden="1" x14ac:dyDescent="0.2"/>
    <row r="56778" hidden="1" x14ac:dyDescent="0.2"/>
    <row r="56779" hidden="1" x14ac:dyDescent="0.2"/>
    <row r="56780" hidden="1" x14ac:dyDescent="0.2"/>
    <row r="56781" hidden="1" x14ac:dyDescent="0.2"/>
    <row r="56782" hidden="1" x14ac:dyDescent="0.2"/>
    <row r="56783" hidden="1" x14ac:dyDescent="0.2"/>
    <row r="56784" hidden="1" x14ac:dyDescent="0.2"/>
    <row r="56785" hidden="1" x14ac:dyDescent="0.2"/>
    <row r="56786" hidden="1" x14ac:dyDescent="0.2"/>
    <row r="56787" hidden="1" x14ac:dyDescent="0.2"/>
    <row r="56788" hidden="1" x14ac:dyDescent="0.2"/>
    <row r="56789" hidden="1" x14ac:dyDescent="0.2"/>
    <row r="56790" hidden="1" x14ac:dyDescent="0.2"/>
    <row r="56791" hidden="1" x14ac:dyDescent="0.2"/>
    <row r="56792" hidden="1" x14ac:dyDescent="0.2"/>
    <row r="56793" hidden="1" x14ac:dyDescent="0.2"/>
    <row r="56794" hidden="1" x14ac:dyDescent="0.2"/>
    <row r="56795" hidden="1" x14ac:dyDescent="0.2"/>
    <row r="56796" hidden="1" x14ac:dyDescent="0.2"/>
    <row r="56797" hidden="1" x14ac:dyDescent="0.2"/>
    <row r="56798" hidden="1" x14ac:dyDescent="0.2"/>
    <row r="56799" hidden="1" x14ac:dyDescent="0.2"/>
    <row r="56800" hidden="1" x14ac:dyDescent="0.2"/>
    <row r="56801" hidden="1" x14ac:dyDescent="0.2"/>
    <row r="56802" hidden="1" x14ac:dyDescent="0.2"/>
    <row r="56803" hidden="1" x14ac:dyDescent="0.2"/>
    <row r="56804" hidden="1" x14ac:dyDescent="0.2"/>
    <row r="56805" hidden="1" x14ac:dyDescent="0.2"/>
    <row r="56806" hidden="1" x14ac:dyDescent="0.2"/>
    <row r="56807" hidden="1" x14ac:dyDescent="0.2"/>
    <row r="56808" hidden="1" x14ac:dyDescent="0.2"/>
    <row r="56809" hidden="1" x14ac:dyDescent="0.2"/>
    <row r="56810" hidden="1" x14ac:dyDescent="0.2"/>
    <row r="56811" hidden="1" x14ac:dyDescent="0.2"/>
    <row r="56812" hidden="1" x14ac:dyDescent="0.2"/>
    <row r="56813" hidden="1" x14ac:dyDescent="0.2"/>
    <row r="56814" hidden="1" x14ac:dyDescent="0.2"/>
    <row r="56815" hidden="1" x14ac:dyDescent="0.2"/>
    <row r="56816" hidden="1" x14ac:dyDescent="0.2"/>
    <row r="56817" hidden="1" x14ac:dyDescent="0.2"/>
    <row r="56818" hidden="1" x14ac:dyDescent="0.2"/>
    <row r="56819" hidden="1" x14ac:dyDescent="0.2"/>
    <row r="56820" hidden="1" x14ac:dyDescent="0.2"/>
    <row r="56821" hidden="1" x14ac:dyDescent="0.2"/>
    <row r="56822" hidden="1" x14ac:dyDescent="0.2"/>
    <row r="56823" hidden="1" x14ac:dyDescent="0.2"/>
    <row r="56824" hidden="1" x14ac:dyDescent="0.2"/>
    <row r="56825" hidden="1" x14ac:dyDescent="0.2"/>
    <row r="56826" hidden="1" x14ac:dyDescent="0.2"/>
    <row r="56827" hidden="1" x14ac:dyDescent="0.2"/>
    <row r="56828" hidden="1" x14ac:dyDescent="0.2"/>
    <row r="56829" hidden="1" x14ac:dyDescent="0.2"/>
    <row r="56830" hidden="1" x14ac:dyDescent="0.2"/>
    <row r="56831" hidden="1" x14ac:dyDescent="0.2"/>
    <row r="56832" hidden="1" x14ac:dyDescent="0.2"/>
    <row r="56833" hidden="1" x14ac:dyDescent="0.2"/>
    <row r="56834" hidden="1" x14ac:dyDescent="0.2"/>
    <row r="56835" hidden="1" x14ac:dyDescent="0.2"/>
    <row r="56836" hidden="1" x14ac:dyDescent="0.2"/>
    <row r="56837" hidden="1" x14ac:dyDescent="0.2"/>
    <row r="56838" hidden="1" x14ac:dyDescent="0.2"/>
    <row r="56839" hidden="1" x14ac:dyDescent="0.2"/>
    <row r="56840" hidden="1" x14ac:dyDescent="0.2"/>
    <row r="56841" hidden="1" x14ac:dyDescent="0.2"/>
    <row r="56842" hidden="1" x14ac:dyDescent="0.2"/>
    <row r="56843" hidden="1" x14ac:dyDescent="0.2"/>
    <row r="56844" hidden="1" x14ac:dyDescent="0.2"/>
    <row r="56845" hidden="1" x14ac:dyDescent="0.2"/>
    <row r="56846" hidden="1" x14ac:dyDescent="0.2"/>
    <row r="56847" hidden="1" x14ac:dyDescent="0.2"/>
    <row r="56848" hidden="1" x14ac:dyDescent="0.2"/>
    <row r="56849" hidden="1" x14ac:dyDescent="0.2"/>
    <row r="56850" hidden="1" x14ac:dyDescent="0.2"/>
    <row r="56851" hidden="1" x14ac:dyDescent="0.2"/>
    <row r="56852" hidden="1" x14ac:dyDescent="0.2"/>
    <row r="56853" hidden="1" x14ac:dyDescent="0.2"/>
    <row r="56854" hidden="1" x14ac:dyDescent="0.2"/>
    <row r="56855" hidden="1" x14ac:dyDescent="0.2"/>
    <row r="56856" hidden="1" x14ac:dyDescent="0.2"/>
    <row r="56857" hidden="1" x14ac:dyDescent="0.2"/>
    <row r="56858" hidden="1" x14ac:dyDescent="0.2"/>
    <row r="56859" hidden="1" x14ac:dyDescent="0.2"/>
    <row r="56860" hidden="1" x14ac:dyDescent="0.2"/>
    <row r="56861" hidden="1" x14ac:dyDescent="0.2"/>
    <row r="56862" hidden="1" x14ac:dyDescent="0.2"/>
    <row r="56863" hidden="1" x14ac:dyDescent="0.2"/>
    <row r="56864" hidden="1" x14ac:dyDescent="0.2"/>
    <row r="56865" hidden="1" x14ac:dyDescent="0.2"/>
    <row r="56866" hidden="1" x14ac:dyDescent="0.2"/>
    <row r="56867" hidden="1" x14ac:dyDescent="0.2"/>
    <row r="56868" hidden="1" x14ac:dyDescent="0.2"/>
    <row r="56869" hidden="1" x14ac:dyDescent="0.2"/>
    <row r="56870" hidden="1" x14ac:dyDescent="0.2"/>
    <row r="56871" hidden="1" x14ac:dyDescent="0.2"/>
    <row r="56872" hidden="1" x14ac:dyDescent="0.2"/>
    <row r="56873" hidden="1" x14ac:dyDescent="0.2"/>
    <row r="56874" hidden="1" x14ac:dyDescent="0.2"/>
    <row r="56875" hidden="1" x14ac:dyDescent="0.2"/>
    <row r="56876" hidden="1" x14ac:dyDescent="0.2"/>
    <row r="56877" hidden="1" x14ac:dyDescent="0.2"/>
    <row r="56878" hidden="1" x14ac:dyDescent="0.2"/>
    <row r="56879" hidden="1" x14ac:dyDescent="0.2"/>
    <row r="56880" hidden="1" x14ac:dyDescent="0.2"/>
    <row r="56881" hidden="1" x14ac:dyDescent="0.2"/>
    <row r="56882" hidden="1" x14ac:dyDescent="0.2"/>
    <row r="56883" hidden="1" x14ac:dyDescent="0.2"/>
    <row r="56884" hidden="1" x14ac:dyDescent="0.2"/>
    <row r="56885" hidden="1" x14ac:dyDescent="0.2"/>
    <row r="56886" hidden="1" x14ac:dyDescent="0.2"/>
    <row r="56887" hidden="1" x14ac:dyDescent="0.2"/>
    <row r="56888" hidden="1" x14ac:dyDescent="0.2"/>
    <row r="56889" hidden="1" x14ac:dyDescent="0.2"/>
    <row r="56890" hidden="1" x14ac:dyDescent="0.2"/>
    <row r="56891" hidden="1" x14ac:dyDescent="0.2"/>
    <row r="56892" hidden="1" x14ac:dyDescent="0.2"/>
    <row r="56893" hidden="1" x14ac:dyDescent="0.2"/>
    <row r="56894" hidden="1" x14ac:dyDescent="0.2"/>
    <row r="56895" hidden="1" x14ac:dyDescent="0.2"/>
    <row r="56896" hidden="1" x14ac:dyDescent="0.2"/>
    <row r="56897" hidden="1" x14ac:dyDescent="0.2"/>
    <row r="56898" hidden="1" x14ac:dyDescent="0.2"/>
    <row r="56899" hidden="1" x14ac:dyDescent="0.2"/>
    <row r="56900" hidden="1" x14ac:dyDescent="0.2"/>
    <row r="56901" hidden="1" x14ac:dyDescent="0.2"/>
    <row r="56902" hidden="1" x14ac:dyDescent="0.2"/>
    <row r="56903" hidden="1" x14ac:dyDescent="0.2"/>
    <row r="56904" hidden="1" x14ac:dyDescent="0.2"/>
    <row r="56905" hidden="1" x14ac:dyDescent="0.2"/>
    <row r="56906" hidden="1" x14ac:dyDescent="0.2"/>
    <row r="56907" hidden="1" x14ac:dyDescent="0.2"/>
    <row r="56908" hidden="1" x14ac:dyDescent="0.2"/>
    <row r="56909" hidden="1" x14ac:dyDescent="0.2"/>
    <row r="56910" hidden="1" x14ac:dyDescent="0.2"/>
    <row r="56911" hidden="1" x14ac:dyDescent="0.2"/>
    <row r="56912" hidden="1" x14ac:dyDescent="0.2"/>
    <row r="56913" hidden="1" x14ac:dyDescent="0.2"/>
    <row r="56914" hidden="1" x14ac:dyDescent="0.2"/>
    <row r="56915" hidden="1" x14ac:dyDescent="0.2"/>
    <row r="56916" hidden="1" x14ac:dyDescent="0.2"/>
    <row r="56917" hidden="1" x14ac:dyDescent="0.2"/>
    <row r="56918" hidden="1" x14ac:dyDescent="0.2"/>
    <row r="56919" hidden="1" x14ac:dyDescent="0.2"/>
    <row r="56920" hidden="1" x14ac:dyDescent="0.2"/>
    <row r="56921" hidden="1" x14ac:dyDescent="0.2"/>
    <row r="56922" hidden="1" x14ac:dyDescent="0.2"/>
    <row r="56923" hidden="1" x14ac:dyDescent="0.2"/>
    <row r="56924" hidden="1" x14ac:dyDescent="0.2"/>
    <row r="56925" hidden="1" x14ac:dyDescent="0.2"/>
    <row r="56926" hidden="1" x14ac:dyDescent="0.2"/>
    <row r="56927" hidden="1" x14ac:dyDescent="0.2"/>
    <row r="56928" hidden="1" x14ac:dyDescent="0.2"/>
    <row r="56929" hidden="1" x14ac:dyDescent="0.2"/>
    <row r="56930" hidden="1" x14ac:dyDescent="0.2"/>
    <row r="56931" hidden="1" x14ac:dyDescent="0.2"/>
    <row r="56932" hidden="1" x14ac:dyDescent="0.2"/>
    <row r="56933" hidden="1" x14ac:dyDescent="0.2"/>
    <row r="56934" hidden="1" x14ac:dyDescent="0.2"/>
    <row r="56935" hidden="1" x14ac:dyDescent="0.2"/>
    <row r="56936" hidden="1" x14ac:dyDescent="0.2"/>
    <row r="56937" hidden="1" x14ac:dyDescent="0.2"/>
    <row r="56938" hidden="1" x14ac:dyDescent="0.2"/>
    <row r="56939" hidden="1" x14ac:dyDescent="0.2"/>
    <row r="56940" hidden="1" x14ac:dyDescent="0.2"/>
    <row r="56941" hidden="1" x14ac:dyDescent="0.2"/>
    <row r="56942" hidden="1" x14ac:dyDescent="0.2"/>
    <row r="56943" hidden="1" x14ac:dyDescent="0.2"/>
    <row r="56944" hidden="1" x14ac:dyDescent="0.2"/>
    <row r="56945" hidden="1" x14ac:dyDescent="0.2"/>
    <row r="56946" hidden="1" x14ac:dyDescent="0.2"/>
    <row r="56947" hidden="1" x14ac:dyDescent="0.2"/>
    <row r="56948" hidden="1" x14ac:dyDescent="0.2"/>
    <row r="56949" hidden="1" x14ac:dyDescent="0.2"/>
    <row r="56950" hidden="1" x14ac:dyDescent="0.2"/>
    <row r="56951" hidden="1" x14ac:dyDescent="0.2"/>
    <row r="56952" hidden="1" x14ac:dyDescent="0.2"/>
    <row r="56953" hidden="1" x14ac:dyDescent="0.2"/>
    <row r="56954" hidden="1" x14ac:dyDescent="0.2"/>
    <row r="56955" hidden="1" x14ac:dyDescent="0.2"/>
    <row r="56956" hidden="1" x14ac:dyDescent="0.2"/>
    <row r="56957" hidden="1" x14ac:dyDescent="0.2"/>
    <row r="56958" hidden="1" x14ac:dyDescent="0.2"/>
    <row r="56959" hidden="1" x14ac:dyDescent="0.2"/>
    <row r="56960" hidden="1" x14ac:dyDescent="0.2"/>
    <row r="56961" hidden="1" x14ac:dyDescent="0.2"/>
    <row r="56962" hidden="1" x14ac:dyDescent="0.2"/>
    <row r="56963" hidden="1" x14ac:dyDescent="0.2"/>
    <row r="56964" hidden="1" x14ac:dyDescent="0.2"/>
    <row r="56965" hidden="1" x14ac:dyDescent="0.2"/>
    <row r="56966" hidden="1" x14ac:dyDescent="0.2"/>
    <row r="56967" hidden="1" x14ac:dyDescent="0.2"/>
    <row r="56968" hidden="1" x14ac:dyDescent="0.2"/>
    <row r="56969" hidden="1" x14ac:dyDescent="0.2"/>
    <row r="56970" hidden="1" x14ac:dyDescent="0.2"/>
    <row r="56971" hidden="1" x14ac:dyDescent="0.2"/>
    <row r="56972" hidden="1" x14ac:dyDescent="0.2"/>
    <row r="56973" hidden="1" x14ac:dyDescent="0.2"/>
    <row r="56974" hidden="1" x14ac:dyDescent="0.2"/>
    <row r="56975" hidden="1" x14ac:dyDescent="0.2"/>
    <row r="56976" hidden="1" x14ac:dyDescent="0.2"/>
    <row r="56977" hidden="1" x14ac:dyDescent="0.2"/>
    <row r="56978" hidden="1" x14ac:dyDescent="0.2"/>
    <row r="56979" hidden="1" x14ac:dyDescent="0.2"/>
    <row r="56980" hidden="1" x14ac:dyDescent="0.2"/>
    <row r="56981" hidden="1" x14ac:dyDescent="0.2"/>
    <row r="56982" hidden="1" x14ac:dyDescent="0.2"/>
    <row r="56983" hidden="1" x14ac:dyDescent="0.2"/>
    <row r="56984" hidden="1" x14ac:dyDescent="0.2"/>
    <row r="56985" hidden="1" x14ac:dyDescent="0.2"/>
    <row r="56986" hidden="1" x14ac:dyDescent="0.2"/>
    <row r="56987" hidden="1" x14ac:dyDescent="0.2"/>
    <row r="56988" hidden="1" x14ac:dyDescent="0.2"/>
    <row r="56989" hidden="1" x14ac:dyDescent="0.2"/>
    <row r="56990" hidden="1" x14ac:dyDescent="0.2"/>
    <row r="56991" hidden="1" x14ac:dyDescent="0.2"/>
    <row r="56992" hidden="1" x14ac:dyDescent="0.2"/>
    <row r="56993" hidden="1" x14ac:dyDescent="0.2"/>
    <row r="56994" hidden="1" x14ac:dyDescent="0.2"/>
    <row r="56995" hidden="1" x14ac:dyDescent="0.2"/>
    <row r="56996" hidden="1" x14ac:dyDescent="0.2"/>
    <row r="56997" hidden="1" x14ac:dyDescent="0.2"/>
    <row r="56998" hidden="1" x14ac:dyDescent="0.2"/>
    <row r="56999" hidden="1" x14ac:dyDescent="0.2"/>
    <row r="57000" hidden="1" x14ac:dyDescent="0.2"/>
    <row r="57001" hidden="1" x14ac:dyDescent="0.2"/>
    <row r="57002" hidden="1" x14ac:dyDescent="0.2"/>
    <row r="57003" hidden="1" x14ac:dyDescent="0.2"/>
    <row r="57004" hidden="1" x14ac:dyDescent="0.2"/>
    <row r="57005" hidden="1" x14ac:dyDescent="0.2"/>
    <row r="57006" hidden="1" x14ac:dyDescent="0.2"/>
    <row r="57007" hidden="1" x14ac:dyDescent="0.2"/>
    <row r="57008" hidden="1" x14ac:dyDescent="0.2"/>
    <row r="57009" hidden="1" x14ac:dyDescent="0.2"/>
    <row r="57010" hidden="1" x14ac:dyDescent="0.2"/>
    <row r="57011" hidden="1" x14ac:dyDescent="0.2"/>
    <row r="57012" hidden="1" x14ac:dyDescent="0.2"/>
    <row r="57013" hidden="1" x14ac:dyDescent="0.2"/>
    <row r="57014" hidden="1" x14ac:dyDescent="0.2"/>
    <row r="57015" hidden="1" x14ac:dyDescent="0.2"/>
    <row r="57016" hidden="1" x14ac:dyDescent="0.2"/>
    <row r="57017" hidden="1" x14ac:dyDescent="0.2"/>
    <row r="57018" hidden="1" x14ac:dyDescent="0.2"/>
    <row r="57019" hidden="1" x14ac:dyDescent="0.2"/>
    <row r="57020" hidden="1" x14ac:dyDescent="0.2"/>
    <row r="57021" hidden="1" x14ac:dyDescent="0.2"/>
    <row r="57022" hidden="1" x14ac:dyDescent="0.2"/>
    <row r="57023" hidden="1" x14ac:dyDescent="0.2"/>
    <row r="57024" hidden="1" x14ac:dyDescent="0.2"/>
    <row r="57025" hidden="1" x14ac:dyDescent="0.2"/>
    <row r="57026" hidden="1" x14ac:dyDescent="0.2"/>
    <row r="57027" hidden="1" x14ac:dyDescent="0.2"/>
    <row r="57028" hidden="1" x14ac:dyDescent="0.2"/>
    <row r="57029" hidden="1" x14ac:dyDescent="0.2"/>
    <row r="57030" hidden="1" x14ac:dyDescent="0.2"/>
    <row r="57031" hidden="1" x14ac:dyDescent="0.2"/>
    <row r="57032" hidden="1" x14ac:dyDescent="0.2"/>
    <row r="57033" hidden="1" x14ac:dyDescent="0.2"/>
    <row r="57034" hidden="1" x14ac:dyDescent="0.2"/>
    <row r="57035" hidden="1" x14ac:dyDescent="0.2"/>
    <row r="57036" hidden="1" x14ac:dyDescent="0.2"/>
    <row r="57037" hidden="1" x14ac:dyDescent="0.2"/>
    <row r="57038" hidden="1" x14ac:dyDescent="0.2"/>
    <row r="57039" hidden="1" x14ac:dyDescent="0.2"/>
    <row r="57040" hidden="1" x14ac:dyDescent="0.2"/>
    <row r="57041" hidden="1" x14ac:dyDescent="0.2"/>
    <row r="57042" hidden="1" x14ac:dyDescent="0.2"/>
    <row r="57043" hidden="1" x14ac:dyDescent="0.2"/>
    <row r="57044" hidden="1" x14ac:dyDescent="0.2"/>
    <row r="57045" hidden="1" x14ac:dyDescent="0.2"/>
    <row r="57046" hidden="1" x14ac:dyDescent="0.2"/>
    <row r="57047" hidden="1" x14ac:dyDescent="0.2"/>
    <row r="57048" hidden="1" x14ac:dyDescent="0.2"/>
    <row r="57049" hidden="1" x14ac:dyDescent="0.2"/>
    <row r="57050" hidden="1" x14ac:dyDescent="0.2"/>
    <row r="57051" hidden="1" x14ac:dyDescent="0.2"/>
    <row r="57052" hidden="1" x14ac:dyDescent="0.2"/>
    <row r="57053" hidden="1" x14ac:dyDescent="0.2"/>
    <row r="57054" hidden="1" x14ac:dyDescent="0.2"/>
    <row r="57055" hidden="1" x14ac:dyDescent="0.2"/>
    <row r="57056" hidden="1" x14ac:dyDescent="0.2"/>
    <row r="57057" hidden="1" x14ac:dyDescent="0.2"/>
    <row r="57058" hidden="1" x14ac:dyDescent="0.2"/>
    <row r="57059" hidden="1" x14ac:dyDescent="0.2"/>
    <row r="57060" hidden="1" x14ac:dyDescent="0.2"/>
    <row r="57061" hidden="1" x14ac:dyDescent="0.2"/>
    <row r="57062" hidden="1" x14ac:dyDescent="0.2"/>
    <row r="57063" hidden="1" x14ac:dyDescent="0.2"/>
    <row r="57064" hidden="1" x14ac:dyDescent="0.2"/>
    <row r="57065" hidden="1" x14ac:dyDescent="0.2"/>
    <row r="57066" hidden="1" x14ac:dyDescent="0.2"/>
    <row r="57067" hidden="1" x14ac:dyDescent="0.2"/>
    <row r="57068" hidden="1" x14ac:dyDescent="0.2"/>
    <row r="57069" hidden="1" x14ac:dyDescent="0.2"/>
    <row r="57070" hidden="1" x14ac:dyDescent="0.2"/>
    <row r="57071" hidden="1" x14ac:dyDescent="0.2"/>
    <row r="57072" hidden="1" x14ac:dyDescent="0.2"/>
    <row r="57073" hidden="1" x14ac:dyDescent="0.2"/>
    <row r="57074" hidden="1" x14ac:dyDescent="0.2"/>
    <row r="57075" hidden="1" x14ac:dyDescent="0.2"/>
    <row r="57076" hidden="1" x14ac:dyDescent="0.2"/>
    <row r="57077" hidden="1" x14ac:dyDescent="0.2"/>
    <row r="57078" hidden="1" x14ac:dyDescent="0.2"/>
    <row r="57079" hidden="1" x14ac:dyDescent="0.2"/>
    <row r="57080" hidden="1" x14ac:dyDescent="0.2"/>
    <row r="57081" hidden="1" x14ac:dyDescent="0.2"/>
    <row r="57082" hidden="1" x14ac:dyDescent="0.2"/>
    <row r="57083" hidden="1" x14ac:dyDescent="0.2"/>
    <row r="57084" hidden="1" x14ac:dyDescent="0.2"/>
    <row r="57085" hidden="1" x14ac:dyDescent="0.2"/>
    <row r="57086" hidden="1" x14ac:dyDescent="0.2"/>
    <row r="57087" hidden="1" x14ac:dyDescent="0.2"/>
    <row r="57088" hidden="1" x14ac:dyDescent="0.2"/>
    <row r="57089" hidden="1" x14ac:dyDescent="0.2"/>
    <row r="57090" hidden="1" x14ac:dyDescent="0.2"/>
    <row r="57091" hidden="1" x14ac:dyDescent="0.2"/>
    <row r="57092" hidden="1" x14ac:dyDescent="0.2"/>
    <row r="57093" hidden="1" x14ac:dyDescent="0.2"/>
    <row r="57094" hidden="1" x14ac:dyDescent="0.2"/>
    <row r="57095" hidden="1" x14ac:dyDescent="0.2"/>
    <row r="57096" hidden="1" x14ac:dyDescent="0.2"/>
    <row r="57097" hidden="1" x14ac:dyDescent="0.2"/>
    <row r="57098" hidden="1" x14ac:dyDescent="0.2"/>
    <row r="57099" hidden="1" x14ac:dyDescent="0.2"/>
    <row r="57100" hidden="1" x14ac:dyDescent="0.2"/>
    <row r="57101" hidden="1" x14ac:dyDescent="0.2"/>
    <row r="57102" hidden="1" x14ac:dyDescent="0.2"/>
    <row r="57103" hidden="1" x14ac:dyDescent="0.2"/>
    <row r="57104" hidden="1" x14ac:dyDescent="0.2"/>
    <row r="57105" hidden="1" x14ac:dyDescent="0.2"/>
    <row r="57106" hidden="1" x14ac:dyDescent="0.2"/>
    <row r="57107" hidden="1" x14ac:dyDescent="0.2"/>
    <row r="57108" hidden="1" x14ac:dyDescent="0.2"/>
    <row r="57109" hidden="1" x14ac:dyDescent="0.2"/>
    <row r="57110" hidden="1" x14ac:dyDescent="0.2"/>
    <row r="57111" hidden="1" x14ac:dyDescent="0.2"/>
    <row r="57112" hidden="1" x14ac:dyDescent="0.2"/>
    <row r="57113" hidden="1" x14ac:dyDescent="0.2"/>
    <row r="57114" hidden="1" x14ac:dyDescent="0.2"/>
    <row r="57115" hidden="1" x14ac:dyDescent="0.2"/>
    <row r="57116" hidden="1" x14ac:dyDescent="0.2"/>
    <row r="57117" hidden="1" x14ac:dyDescent="0.2"/>
    <row r="57118" hidden="1" x14ac:dyDescent="0.2"/>
    <row r="57119" hidden="1" x14ac:dyDescent="0.2"/>
    <row r="57120" hidden="1" x14ac:dyDescent="0.2"/>
    <row r="57121" hidden="1" x14ac:dyDescent="0.2"/>
    <row r="57122" hidden="1" x14ac:dyDescent="0.2"/>
    <row r="57123" hidden="1" x14ac:dyDescent="0.2"/>
    <row r="57124" hidden="1" x14ac:dyDescent="0.2"/>
    <row r="57125" hidden="1" x14ac:dyDescent="0.2"/>
    <row r="57126" hidden="1" x14ac:dyDescent="0.2"/>
    <row r="57127" hidden="1" x14ac:dyDescent="0.2"/>
    <row r="57128" hidden="1" x14ac:dyDescent="0.2"/>
    <row r="57129" hidden="1" x14ac:dyDescent="0.2"/>
    <row r="57130" hidden="1" x14ac:dyDescent="0.2"/>
    <row r="57131" hidden="1" x14ac:dyDescent="0.2"/>
    <row r="57132" hidden="1" x14ac:dyDescent="0.2"/>
    <row r="57133" hidden="1" x14ac:dyDescent="0.2"/>
    <row r="57134" hidden="1" x14ac:dyDescent="0.2"/>
    <row r="57135" hidden="1" x14ac:dyDescent="0.2"/>
    <row r="57136" hidden="1" x14ac:dyDescent="0.2"/>
    <row r="57137" hidden="1" x14ac:dyDescent="0.2"/>
    <row r="57138" hidden="1" x14ac:dyDescent="0.2"/>
    <row r="57139" hidden="1" x14ac:dyDescent="0.2"/>
    <row r="57140" hidden="1" x14ac:dyDescent="0.2"/>
    <row r="57141" hidden="1" x14ac:dyDescent="0.2"/>
    <row r="57142" hidden="1" x14ac:dyDescent="0.2"/>
    <row r="57143" hidden="1" x14ac:dyDescent="0.2"/>
    <row r="57144" hidden="1" x14ac:dyDescent="0.2"/>
    <row r="57145" hidden="1" x14ac:dyDescent="0.2"/>
    <row r="57146" hidden="1" x14ac:dyDescent="0.2"/>
    <row r="57147" hidden="1" x14ac:dyDescent="0.2"/>
    <row r="57148" hidden="1" x14ac:dyDescent="0.2"/>
    <row r="57149" hidden="1" x14ac:dyDescent="0.2"/>
    <row r="57150" hidden="1" x14ac:dyDescent="0.2"/>
    <row r="57151" hidden="1" x14ac:dyDescent="0.2"/>
    <row r="57152" hidden="1" x14ac:dyDescent="0.2"/>
    <row r="57153" hidden="1" x14ac:dyDescent="0.2"/>
    <row r="57154" hidden="1" x14ac:dyDescent="0.2"/>
    <row r="57155" hidden="1" x14ac:dyDescent="0.2"/>
    <row r="57156" hidden="1" x14ac:dyDescent="0.2"/>
    <row r="57157" hidden="1" x14ac:dyDescent="0.2"/>
    <row r="57158" hidden="1" x14ac:dyDescent="0.2"/>
    <row r="57159" hidden="1" x14ac:dyDescent="0.2"/>
    <row r="57160" hidden="1" x14ac:dyDescent="0.2"/>
    <row r="57161" hidden="1" x14ac:dyDescent="0.2"/>
    <row r="57162" hidden="1" x14ac:dyDescent="0.2"/>
    <row r="57163" hidden="1" x14ac:dyDescent="0.2"/>
    <row r="57164" hidden="1" x14ac:dyDescent="0.2"/>
    <row r="57165" hidden="1" x14ac:dyDescent="0.2"/>
    <row r="57166" hidden="1" x14ac:dyDescent="0.2"/>
    <row r="57167" hidden="1" x14ac:dyDescent="0.2"/>
    <row r="57168" hidden="1" x14ac:dyDescent="0.2"/>
    <row r="57169" hidden="1" x14ac:dyDescent="0.2"/>
    <row r="57170" hidden="1" x14ac:dyDescent="0.2"/>
    <row r="57171" hidden="1" x14ac:dyDescent="0.2"/>
    <row r="57172" hidden="1" x14ac:dyDescent="0.2"/>
    <row r="57173" hidden="1" x14ac:dyDescent="0.2"/>
    <row r="57174" hidden="1" x14ac:dyDescent="0.2"/>
    <row r="57175" hidden="1" x14ac:dyDescent="0.2"/>
    <row r="57176" hidden="1" x14ac:dyDescent="0.2"/>
    <row r="57177" hidden="1" x14ac:dyDescent="0.2"/>
    <row r="57178" hidden="1" x14ac:dyDescent="0.2"/>
    <row r="57179" hidden="1" x14ac:dyDescent="0.2"/>
    <row r="57180" hidden="1" x14ac:dyDescent="0.2"/>
    <row r="57181" hidden="1" x14ac:dyDescent="0.2"/>
    <row r="57182" hidden="1" x14ac:dyDescent="0.2"/>
    <row r="57183" hidden="1" x14ac:dyDescent="0.2"/>
    <row r="57184" hidden="1" x14ac:dyDescent="0.2"/>
    <row r="57185" hidden="1" x14ac:dyDescent="0.2"/>
    <row r="57186" hidden="1" x14ac:dyDescent="0.2"/>
    <row r="57187" hidden="1" x14ac:dyDescent="0.2"/>
    <row r="57188" hidden="1" x14ac:dyDescent="0.2"/>
    <row r="57189" hidden="1" x14ac:dyDescent="0.2"/>
    <row r="57190" hidden="1" x14ac:dyDescent="0.2"/>
    <row r="57191" hidden="1" x14ac:dyDescent="0.2"/>
    <row r="57192" hidden="1" x14ac:dyDescent="0.2"/>
    <row r="57193" hidden="1" x14ac:dyDescent="0.2"/>
    <row r="57194" hidden="1" x14ac:dyDescent="0.2"/>
    <row r="57195" hidden="1" x14ac:dyDescent="0.2"/>
    <row r="57196" hidden="1" x14ac:dyDescent="0.2"/>
    <row r="57197" hidden="1" x14ac:dyDescent="0.2"/>
    <row r="57198" hidden="1" x14ac:dyDescent="0.2"/>
    <row r="57199" hidden="1" x14ac:dyDescent="0.2"/>
    <row r="57200" hidden="1" x14ac:dyDescent="0.2"/>
    <row r="57201" hidden="1" x14ac:dyDescent="0.2"/>
    <row r="57202" hidden="1" x14ac:dyDescent="0.2"/>
    <row r="57203" hidden="1" x14ac:dyDescent="0.2"/>
    <row r="57204" hidden="1" x14ac:dyDescent="0.2"/>
    <row r="57205" hidden="1" x14ac:dyDescent="0.2"/>
    <row r="57206" hidden="1" x14ac:dyDescent="0.2"/>
    <row r="57207" hidden="1" x14ac:dyDescent="0.2"/>
    <row r="57208" hidden="1" x14ac:dyDescent="0.2"/>
    <row r="57209" hidden="1" x14ac:dyDescent="0.2"/>
    <row r="57210" hidden="1" x14ac:dyDescent="0.2"/>
    <row r="57211" hidden="1" x14ac:dyDescent="0.2"/>
    <row r="57212" hidden="1" x14ac:dyDescent="0.2"/>
    <row r="57213" hidden="1" x14ac:dyDescent="0.2"/>
    <row r="57214" hidden="1" x14ac:dyDescent="0.2"/>
    <row r="57215" hidden="1" x14ac:dyDescent="0.2"/>
    <row r="57216" hidden="1" x14ac:dyDescent="0.2"/>
    <row r="57217" hidden="1" x14ac:dyDescent="0.2"/>
    <row r="57218" hidden="1" x14ac:dyDescent="0.2"/>
    <row r="57219" hidden="1" x14ac:dyDescent="0.2"/>
    <row r="57220" hidden="1" x14ac:dyDescent="0.2"/>
    <row r="57221" hidden="1" x14ac:dyDescent="0.2"/>
    <row r="57222" hidden="1" x14ac:dyDescent="0.2"/>
    <row r="57223" hidden="1" x14ac:dyDescent="0.2"/>
    <row r="57224" hidden="1" x14ac:dyDescent="0.2"/>
    <row r="57225" hidden="1" x14ac:dyDescent="0.2"/>
    <row r="57226" hidden="1" x14ac:dyDescent="0.2"/>
    <row r="57227" hidden="1" x14ac:dyDescent="0.2"/>
    <row r="57228" hidden="1" x14ac:dyDescent="0.2"/>
    <row r="57229" hidden="1" x14ac:dyDescent="0.2"/>
    <row r="57230" hidden="1" x14ac:dyDescent="0.2"/>
    <row r="57231" hidden="1" x14ac:dyDescent="0.2"/>
    <row r="57232" hidden="1" x14ac:dyDescent="0.2"/>
    <row r="57233" hidden="1" x14ac:dyDescent="0.2"/>
    <row r="57234" hidden="1" x14ac:dyDescent="0.2"/>
    <row r="57235" hidden="1" x14ac:dyDescent="0.2"/>
    <row r="57236" hidden="1" x14ac:dyDescent="0.2"/>
    <row r="57237" hidden="1" x14ac:dyDescent="0.2"/>
    <row r="57238" hidden="1" x14ac:dyDescent="0.2"/>
    <row r="57239" hidden="1" x14ac:dyDescent="0.2"/>
    <row r="57240" hidden="1" x14ac:dyDescent="0.2"/>
    <row r="57241" hidden="1" x14ac:dyDescent="0.2"/>
    <row r="57242" hidden="1" x14ac:dyDescent="0.2"/>
    <row r="57243" hidden="1" x14ac:dyDescent="0.2"/>
    <row r="57244" hidden="1" x14ac:dyDescent="0.2"/>
    <row r="57245" hidden="1" x14ac:dyDescent="0.2"/>
    <row r="57246" hidden="1" x14ac:dyDescent="0.2"/>
    <row r="57247" hidden="1" x14ac:dyDescent="0.2"/>
    <row r="57248" hidden="1" x14ac:dyDescent="0.2"/>
    <row r="57249" hidden="1" x14ac:dyDescent="0.2"/>
    <row r="57250" hidden="1" x14ac:dyDescent="0.2"/>
    <row r="57251" hidden="1" x14ac:dyDescent="0.2"/>
    <row r="57252" hidden="1" x14ac:dyDescent="0.2"/>
    <row r="57253" hidden="1" x14ac:dyDescent="0.2"/>
    <row r="57254" hidden="1" x14ac:dyDescent="0.2"/>
    <row r="57255" hidden="1" x14ac:dyDescent="0.2"/>
    <row r="57256" hidden="1" x14ac:dyDescent="0.2"/>
    <row r="57257" hidden="1" x14ac:dyDescent="0.2"/>
    <row r="57258" hidden="1" x14ac:dyDescent="0.2"/>
    <row r="57259" hidden="1" x14ac:dyDescent="0.2"/>
    <row r="57260" hidden="1" x14ac:dyDescent="0.2"/>
    <row r="57261" hidden="1" x14ac:dyDescent="0.2"/>
    <row r="57262" hidden="1" x14ac:dyDescent="0.2"/>
    <row r="57263" hidden="1" x14ac:dyDescent="0.2"/>
    <row r="57264" hidden="1" x14ac:dyDescent="0.2"/>
    <row r="57265" hidden="1" x14ac:dyDescent="0.2"/>
    <row r="57266" hidden="1" x14ac:dyDescent="0.2"/>
    <row r="57267" hidden="1" x14ac:dyDescent="0.2"/>
    <row r="57268" hidden="1" x14ac:dyDescent="0.2"/>
    <row r="57269" hidden="1" x14ac:dyDescent="0.2"/>
    <row r="57270" hidden="1" x14ac:dyDescent="0.2"/>
    <row r="57271" hidden="1" x14ac:dyDescent="0.2"/>
    <row r="57272" hidden="1" x14ac:dyDescent="0.2"/>
    <row r="57273" hidden="1" x14ac:dyDescent="0.2"/>
    <row r="57274" hidden="1" x14ac:dyDescent="0.2"/>
    <row r="57275" hidden="1" x14ac:dyDescent="0.2"/>
    <row r="57276" hidden="1" x14ac:dyDescent="0.2"/>
    <row r="57277" hidden="1" x14ac:dyDescent="0.2"/>
    <row r="57278" hidden="1" x14ac:dyDescent="0.2"/>
    <row r="57279" hidden="1" x14ac:dyDescent="0.2"/>
    <row r="57280" hidden="1" x14ac:dyDescent="0.2"/>
    <row r="57281" hidden="1" x14ac:dyDescent="0.2"/>
    <row r="57282" hidden="1" x14ac:dyDescent="0.2"/>
    <row r="57283" hidden="1" x14ac:dyDescent="0.2"/>
    <row r="57284" hidden="1" x14ac:dyDescent="0.2"/>
    <row r="57285" hidden="1" x14ac:dyDescent="0.2"/>
    <row r="57286" hidden="1" x14ac:dyDescent="0.2"/>
    <row r="57287" hidden="1" x14ac:dyDescent="0.2"/>
    <row r="57288" hidden="1" x14ac:dyDescent="0.2"/>
    <row r="57289" hidden="1" x14ac:dyDescent="0.2"/>
    <row r="57290" hidden="1" x14ac:dyDescent="0.2"/>
    <row r="57291" hidden="1" x14ac:dyDescent="0.2"/>
    <row r="57292" hidden="1" x14ac:dyDescent="0.2"/>
    <row r="57293" hidden="1" x14ac:dyDescent="0.2"/>
    <row r="57294" hidden="1" x14ac:dyDescent="0.2"/>
    <row r="57295" hidden="1" x14ac:dyDescent="0.2"/>
    <row r="57296" hidden="1" x14ac:dyDescent="0.2"/>
    <row r="57297" hidden="1" x14ac:dyDescent="0.2"/>
    <row r="57298" hidden="1" x14ac:dyDescent="0.2"/>
    <row r="57299" hidden="1" x14ac:dyDescent="0.2"/>
    <row r="57300" hidden="1" x14ac:dyDescent="0.2"/>
    <row r="57301" hidden="1" x14ac:dyDescent="0.2"/>
    <row r="57302" hidden="1" x14ac:dyDescent="0.2"/>
    <row r="57303" hidden="1" x14ac:dyDescent="0.2"/>
    <row r="57304" hidden="1" x14ac:dyDescent="0.2"/>
    <row r="57305" hidden="1" x14ac:dyDescent="0.2"/>
    <row r="57306" hidden="1" x14ac:dyDescent="0.2"/>
    <row r="57307" hidden="1" x14ac:dyDescent="0.2"/>
    <row r="57308" hidden="1" x14ac:dyDescent="0.2"/>
    <row r="57309" hidden="1" x14ac:dyDescent="0.2"/>
    <row r="57310" hidden="1" x14ac:dyDescent="0.2"/>
    <row r="57311" hidden="1" x14ac:dyDescent="0.2"/>
    <row r="57312" hidden="1" x14ac:dyDescent="0.2"/>
    <row r="57313" hidden="1" x14ac:dyDescent="0.2"/>
    <row r="57314" hidden="1" x14ac:dyDescent="0.2"/>
    <row r="57315" hidden="1" x14ac:dyDescent="0.2"/>
    <row r="57316" hidden="1" x14ac:dyDescent="0.2"/>
    <row r="57317" hidden="1" x14ac:dyDescent="0.2"/>
    <row r="57318" hidden="1" x14ac:dyDescent="0.2"/>
    <row r="57319" hidden="1" x14ac:dyDescent="0.2"/>
    <row r="57320" hidden="1" x14ac:dyDescent="0.2"/>
    <row r="57321" hidden="1" x14ac:dyDescent="0.2"/>
    <row r="57322" hidden="1" x14ac:dyDescent="0.2"/>
    <row r="57323" hidden="1" x14ac:dyDescent="0.2"/>
    <row r="57324" hidden="1" x14ac:dyDescent="0.2"/>
    <row r="57325" hidden="1" x14ac:dyDescent="0.2"/>
    <row r="57326" hidden="1" x14ac:dyDescent="0.2"/>
    <row r="57327" hidden="1" x14ac:dyDescent="0.2"/>
    <row r="57328" hidden="1" x14ac:dyDescent="0.2"/>
    <row r="57329" hidden="1" x14ac:dyDescent="0.2"/>
    <row r="57330" hidden="1" x14ac:dyDescent="0.2"/>
    <row r="57331" hidden="1" x14ac:dyDescent="0.2"/>
    <row r="57332" hidden="1" x14ac:dyDescent="0.2"/>
    <row r="57333" hidden="1" x14ac:dyDescent="0.2"/>
    <row r="57334" hidden="1" x14ac:dyDescent="0.2"/>
    <row r="57335" hidden="1" x14ac:dyDescent="0.2"/>
    <row r="57336" hidden="1" x14ac:dyDescent="0.2"/>
    <row r="57337" hidden="1" x14ac:dyDescent="0.2"/>
    <row r="57338" hidden="1" x14ac:dyDescent="0.2"/>
    <row r="57339" hidden="1" x14ac:dyDescent="0.2"/>
    <row r="57340" hidden="1" x14ac:dyDescent="0.2"/>
    <row r="57341" hidden="1" x14ac:dyDescent="0.2"/>
    <row r="57342" hidden="1" x14ac:dyDescent="0.2"/>
    <row r="57343" hidden="1" x14ac:dyDescent="0.2"/>
    <row r="57344" hidden="1" x14ac:dyDescent="0.2"/>
    <row r="57345" hidden="1" x14ac:dyDescent="0.2"/>
    <row r="57346" hidden="1" x14ac:dyDescent="0.2"/>
    <row r="57347" hidden="1" x14ac:dyDescent="0.2"/>
    <row r="57348" hidden="1" x14ac:dyDescent="0.2"/>
    <row r="57349" hidden="1" x14ac:dyDescent="0.2"/>
    <row r="57350" hidden="1" x14ac:dyDescent="0.2"/>
    <row r="57351" hidden="1" x14ac:dyDescent="0.2"/>
    <row r="57352" hidden="1" x14ac:dyDescent="0.2"/>
    <row r="57353" hidden="1" x14ac:dyDescent="0.2"/>
    <row r="57354" hidden="1" x14ac:dyDescent="0.2"/>
    <row r="57355" hidden="1" x14ac:dyDescent="0.2"/>
    <row r="57356" hidden="1" x14ac:dyDescent="0.2"/>
    <row r="57357" hidden="1" x14ac:dyDescent="0.2"/>
    <row r="57358" hidden="1" x14ac:dyDescent="0.2"/>
    <row r="57359" hidden="1" x14ac:dyDescent="0.2"/>
    <row r="57360" hidden="1" x14ac:dyDescent="0.2"/>
    <row r="57361" hidden="1" x14ac:dyDescent="0.2"/>
    <row r="57362" hidden="1" x14ac:dyDescent="0.2"/>
    <row r="57363" hidden="1" x14ac:dyDescent="0.2"/>
    <row r="57364" hidden="1" x14ac:dyDescent="0.2"/>
    <row r="57365" hidden="1" x14ac:dyDescent="0.2"/>
    <row r="57366" hidden="1" x14ac:dyDescent="0.2"/>
    <row r="57367" hidden="1" x14ac:dyDescent="0.2"/>
    <row r="57368" hidden="1" x14ac:dyDescent="0.2"/>
    <row r="57369" hidden="1" x14ac:dyDescent="0.2"/>
    <row r="57370" hidden="1" x14ac:dyDescent="0.2"/>
    <row r="57371" hidden="1" x14ac:dyDescent="0.2"/>
    <row r="57372" hidden="1" x14ac:dyDescent="0.2"/>
    <row r="57373" hidden="1" x14ac:dyDescent="0.2"/>
    <row r="57374" hidden="1" x14ac:dyDescent="0.2"/>
    <row r="57375" hidden="1" x14ac:dyDescent="0.2"/>
    <row r="57376" hidden="1" x14ac:dyDescent="0.2"/>
    <row r="57377" hidden="1" x14ac:dyDescent="0.2"/>
    <row r="57378" hidden="1" x14ac:dyDescent="0.2"/>
    <row r="57379" hidden="1" x14ac:dyDescent="0.2"/>
    <row r="57380" hidden="1" x14ac:dyDescent="0.2"/>
    <row r="57381" hidden="1" x14ac:dyDescent="0.2"/>
    <row r="57382" hidden="1" x14ac:dyDescent="0.2"/>
    <row r="57383" hidden="1" x14ac:dyDescent="0.2"/>
    <row r="57384" hidden="1" x14ac:dyDescent="0.2"/>
    <row r="57385" hidden="1" x14ac:dyDescent="0.2"/>
    <row r="57386" hidden="1" x14ac:dyDescent="0.2"/>
    <row r="57387" hidden="1" x14ac:dyDescent="0.2"/>
    <row r="57388" hidden="1" x14ac:dyDescent="0.2"/>
    <row r="57389" hidden="1" x14ac:dyDescent="0.2"/>
    <row r="57390" hidden="1" x14ac:dyDescent="0.2"/>
    <row r="57391" hidden="1" x14ac:dyDescent="0.2"/>
    <row r="57392" hidden="1" x14ac:dyDescent="0.2"/>
    <row r="57393" hidden="1" x14ac:dyDescent="0.2"/>
    <row r="57394" hidden="1" x14ac:dyDescent="0.2"/>
    <row r="57395" hidden="1" x14ac:dyDescent="0.2"/>
    <row r="57396" hidden="1" x14ac:dyDescent="0.2"/>
    <row r="57397" hidden="1" x14ac:dyDescent="0.2"/>
    <row r="57398" hidden="1" x14ac:dyDescent="0.2"/>
    <row r="57399" hidden="1" x14ac:dyDescent="0.2"/>
    <row r="57400" hidden="1" x14ac:dyDescent="0.2"/>
    <row r="57401" hidden="1" x14ac:dyDescent="0.2"/>
    <row r="57402" hidden="1" x14ac:dyDescent="0.2"/>
    <row r="57403" hidden="1" x14ac:dyDescent="0.2"/>
    <row r="57404" hidden="1" x14ac:dyDescent="0.2"/>
    <row r="57405" hidden="1" x14ac:dyDescent="0.2"/>
    <row r="57406" hidden="1" x14ac:dyDescent="0.2"/>
    <row r="57407" hidden="1" x14ac:dyDescent="0.2"/>
    <row r="57408" hidden="1" x14ac:dyDescent="0.2"/>
    <row r="57409" hidden="1" x14ac:dyDescent="0.2"/>
    <row r="57410" hidden="1" x14ac:dyDescent="0.2"/>
    <row r="57411" hidden="1" x14ac:dyDescent="0.2"/>
    <row r="57412" hidden="1" x14ac:dyDescent="0.2"/>
    <row r="57413" hidden="1" x14ac:dyDescent="0.2"/>
    <row r="57414" hidden="1" x14ac:dyDescent="0.2"/>
    <row r="57415" hidden="1" x14ac:dyDescent="0.2"/>
    <row r="57416" hidden="1" x14ac:dyDescent="0.2"/>
    <row r="57417" hidden="1" x14ac:dyDescent="0.2"/>
    <row r="57418" hidden="1" x14ac:dyDescent="0.2"/>
    <row r="57419" hidden="1" x14ac:dyDescent="0.2"/>
    <row r="57420" hidden="1" x14ac:dyDescent="0.2"/>
    <row r="57421" hidden="1" x14ac:dyDescent="0.2"/>
    <row r="57422" hidden="1" x14ac:dyDescent="0.2"/>
    <row r="57423" hidden="1" x14ac:dyDescent="0.2"/>
    <row r="57424" hidden="1" x14ac:dyDescent="0.2"/>
    <row r="57425" hidden="1" x14ac:dyDescent="0.2"/>
    <row r="57426" hidden="1" x14ac:dyDescent="0.2"/>
    <row r="57427" hidden="1" x14ac:dyDescent="0.2"/>
    <row r="57428" hidden="1" x14ac:dyDescent="0.2"/>
    <row r="57429" hidden="1" x14ac:dyDescent="0.2"/>
    <row r="57430" hidden="1" x14ac:dyDescent="0.2"/>
    <row r="57431" hidden="1" x14ac:dyDescent="0.2"/>
    <row r="57432" hidden="1" x14ac:dyDescent="0.2"/>
    <row r="57433" hidden="1" x14ac:dyDescent="0.2"/>
    <row r="57434" hidden="1" x14ac:dyDescent="0.2"/>
    <row r="57435" hidden="1" x14ac:dyDescent="0.2"/>
    <row r="57436" hidden="1" x14ac:dyDescent="0.2"/>
    <row r="57437" hidden="1" x14ac:dyDescent="0.2"/>
    <row r="57438" hidden="1" x14ac:dyDescent="0.2"/>
    <row r="57439" hidden="1" x14ac:dyDescent="0.2"/>
    <row r="57440" hidden="1" x14ac:dyDescent="0.2"/>
    <row r="57441" hidden="1" x14ac:dyDescent="0.2"/>
    <row r="57442" hidden="1" x14ac:dyDescent="0.2"/>
    <row r="57443" hidden="1" x14ac:dyDescent="0.2"/>
    <row r="57444" hidden="1" x14ac:dyDescent="0.2"/>
    <row r="57445" hidden="1" x14ac:dyDescent="0.2"/>
    <row r="57446" hidden="1" x14ac:dyDescent="0.2"/>
    <row r="57447" hidden="1" x14ac:dyDescent="0.2"/>
    <row r="57448" hidden="1" x14ac:dyDescent="0.2"/>
    <row r="57449" hidden="1" x14ac:dyDescent="0.2"/>
    <row r="57450" hidden="1" x14ac:dyDescent="0.2"/>
    <row r="57451" hidden="1" x14ac:dyDescent="0.2"/>
    <row r="57452" hidden="1" x14ac:dyDescent="0.2"/>
    <row r="57453" hidden="1" x14ac:dyDescent="0.2"/>
    <row r="57454" hidden="1" x14ac:dyDescent="0.2"/>
    <row r="57455" hidden="1" x14ac:dyDescent="0.2"/>
    <row r="57456" hidden="1" x14ac:dyDescent="0.2"/>
    <row r="57457" hidden="1" x14ac:dyDescent="0.2"/>
    <row r="57458" hidden="1" x14ac:dyDescent="0.2"/>
    <row r="57459" hidden="1" x14ac:dyDescent="0.2"/>
    <row r="57460" hidden="1" x14ac:dyDescent="0.2"/>
    <row r="57461" hidden="1" x14ac:dyDescent="0.2"/>
    <row r="57462" hidden="1" x14ac:dyDescent="0.2"/>
    <row r="57463" hidden="1" x14ac:dyDescent="0.2"/>
    <row r="57464" hidden="1" x14ac:dyDescent="0.2"/>
    <row r="57465" hidden="1" x14ac:dyDescent="0.2"/>
    <row r="57466" hidden="1" x14ac:dyDescent="0.2"/>
    <row r="57467" hidden="1" x14ac:dyDescent="0.2"/>
    <row r="57468" hidden="1" x14ac:dyDescent="0.2"/>
    <row r="57469" hidden="1" x14ac:dyDescent="0.2"/>
    <row r="57470" hidden="1" x14ac:dyDescent="0.2"/>
    <row r="57471" hidden="1" x14ac:dyDescent="0.2"/>
    <row r="57472" hidden="1" x14ac:dyDescent="0.2"/>
    <row r="57473" hidden="1" x14ac:dyDescent="0.2"/>
    <row r="57474" hidden="1" x14ac:dyDescent="0.2"/>
    <row r="57475" hidden="1" x14ac:dyDescent="0.2"/>
    <row r="57476" hidden="1" x14ac:dyDescent="0.2"/>
    <row r="57477" hidden="1" x14ac:dyDescent="0.2"/>
    <row r="57478" hidden="1" x14ac:dyDescent="0.2"/>
    <row r="57479" hidden="1" x14ac:dyDescent="0.2"/>
    <row r="57480" hidden="1" x14ac:dyDescent="0.2"/>
    <row r="57481" hidden="1" x14ac:dyDescent="0.2"/>
    <row r="57482" hidden="1" x14ac:dyDescent="0.2"/>
    <row r="57483" hidden="1" x14ac:dyDescent="0.2"/>
    <row r="57484" hidden="1" x14ac:dyDescent="0.2"/>
    <row r="57485" hidden="1" x14ac:dyDescent="0.2"/>
    <row r="57486" hidden="1" x14ac:dyDescent="0.2"/>
    <row r="57487" hidden="1" x14ac:dyDescent="0.2"/>
    <row r="57488" hidden="1" x14ac:dyDescent="0.2"/>
    <row r="57489" hidden="1" x14ac:dyDescent="0.2"/>
    <row r="57490" hidden="1" x14ac:dyDescent="0.2"/>
    <row r="57491" hidden="1" x14ac:dyDescent="0.2"/>
    <row r="57492" hidden="1" x14ac:dyDescent="0.2"/>
    <row r="57493" hidden="1" x14ac:dyDescent="0.2"/>
    <row r="57494" hidden="1" x14ac:dyDescent="0.2"/>
    <row r="57495" hidden="1" x14ac:dyDescent="0.2"/>
    <row r="57496" hidden="1" x14ac:dyDescent="0.2"/>
    <row r="57497" hidden="1" x14ac:dyDescent="0.2"/>
    <row r="57498" hidden="1" x14ac:dyDescent="0.2"/>
    <row r="57499" hidden="1" x14ac:dyDescent="0.2"/>
    <row r="57500" hidden="1" x14ac:dyDescent="0.2"/>
    <row r="57501" hidden="1" x14ac:dyDescent="0.2"/>
    <row r="57502" hidden="1" x14ac:dyDescent="0.2"/>
    <row r="57503" hidden="1" x14ac:dyDescent="0.2"/>
    <row r="57504" hidden="1" x14ac:dyDescent="0.2"/>
    <row r="57505" hidden="1" x14ac:dyDescent="0.2"/>
    <row r="57506" hidden="1" x14ac:dyDescent="0.2"/>
    <row r="57507" hidden="1" x14ac:dyDescent="0.2"/>
    <row r="57508" hidden="1" x14ac:dyDescent="0.2"/>
    <row r="57509" hidden="1" x14ac:dyDescent="0.2"/>
    <row r="57510" hidden="1" x14ac:dyDescent="0.2"/>
    <row r="57511" hidden="1" x14ac:dyDescent="0.2"/>
    <row r="57512" hidden="1" x14ac:dyDescent="0.2"/>
    <row r="57513" hidden="1" x14ac:dyDescent="0.2"/>
    <row r="57514" hidden="1" x14ac:dyDescent="0.2"/>
    <row r="57515" hidden="1" x14ac:dyDescent="0.2"/>
    <row r="57516" hidden="1" x14ac:dyDescent="0.2"/>
    <row r="57517" hidden="1" x14ac:dyDescent="0.2"/>
    <row r="57518" hidden="1" x14ac:dyDescent="0.2"/>
    <row r="57519" hidden="1" x14ac:dyDescent="0.2"/>
    <row r="57520" hidden="1" x14ac:dyDescent="0.2"/>
    <row r="57521" hidden="1" x14ac:dyDescent="0.2"/>
    <row r="57522" hidden="1" x14ac:dyDescent="0.2"/>
    <row r="57523" hidden="1" x14ac:dyDescent="0.2"/>
    <row r="57524" hidden="1" x14ac:dyDescent="0.2"/>
    <row r="57525" hidden="1" x14ac:dyDescent="0.2"/>
    <row r="57526" hidden="1" x14ac:dyDescent="0.2"/>
    <row r="57527" hidden="1" x14ac:dyDescent="0.2"/>
    <row r="57528" hidden="1" x14ac:dyDescent="0.2"/>
    <row r="57529" hidden="1" x14ac:dyDescent="0.2"/>
    <row r="57530" hidden="1" x14ac:dyDescent="0.2"/>
    <row r="57531" hidden="1" x14ac:dyDescent="0.2"/>
    <row r="57532" hidden="1" x14ac:dyDescent="0.2"/>
    <row r="57533" hidden="1" x14ac:dyDescent="0.2"/>
    <row r="57534" hidden="1" x14ac:dyDescent="0.2"/>
    <row r="57535" hidden="1" x14ac:dyDescent="0.2"/>
    <row r="57536" hidden="1" x14ac:dyDescent="0.2"/>
    <row r="57537" hidden="1" x14ac:dyDescent="0.2"/>
    <row r="57538" hidden="1" x14ac:dyDescent="0.2"/>
    <row r="57539" hidden="1" x14ac:dyDescent="0.2"/>
    <row r="57540" hidden="1" x14ac:dyDescent="0.2"/>
    <row r="57541" hidden="1" x14ac:dyDescent="0.2"/>
    <row r="57542" hidden="1" x14ac:dyDescent="0.2"/>
    <row r="57543" hidden="1" x14ac:dyDescent="0.2"/>
    <row r="57544" hidden="1" x14ac:dyDescent="0.2"/>
    <row r="57545" hidden="1" x14ac:dyDescent="0.2"/>
    <row r="57546" hidden="1" x14ac:dyDescent="0.2"/>
    <row r="57547" hidden="1" x14ac:dyDescent="0.2"/>
    <row r="57548" hidden="1" x14ac:dyDescent="0.2"/>
    <row r="57549" hidden="1" x14ac:dyDescent="0.2"/>
    <row r="57550" hidden="1" x14ac:dyDescent="0.2"/>
    <row r="57551" hidden="1" x14ac:dyDescent="0.2"/>
    <row r="57552" hidden="1" x14ac:dyDescent="0.2"/>
    <row r="57553" hidden="1" x14ac:dyDescent="0.2"/>
    <row r="57554" hidden="1" x14ac:dyDescent="0.2"/>
    <row r="57555" hidden="1" x14ac:dyDescent="0.2"/>
    <row r="57556" hidden="1" x14ac:dyDescent="0.2"/>
    <row r="57557" hidden="1" x14ac:dyDescent="0.2"/>
    <row r="57558" hidden="1" x14ac:dyDescent="0.2"/>
    <row r="57559" hidden="1" x14ac:dyDescent="0.2"/>
    <row r="57560" hidden="1" x14ac:dyDescent="0.2"/>
    <row r="57561" hidden="1" x14ac:dyDescent="0.2"/>
    <row r="57562" hidden="1" x14ac:dyDescent="0.2"/>
    <row r="57563" hidden="1" x14ac:dyDescent="0.2"/>
    <row r="57564" hidden="1" x14ac:dyDescent="0.2"/>
    <row r="57565" hidden="1" x14ac:dyDescent="0.2"/>
    <row r="57566" hidden="1" x14ac:dyDescent="0.2"/>
    <row r="57567" hidden="1" x14ac:dyDescent="0.2"/>
    <row r="57568" hidden="1" x14ac:dyDescent="0.2"/>
    <row r="57569" hidden="1" x14ac:dyDescent="0.2"/>
    <row r="57570" hidden="1" x14ac:dyDescent="0.2"/>
    <row r="57571" hidden="1" x14ac:dyDescent="0.2"/>
    <row r="57572" hidden="1" x14ac:dyDescent="0.2"/>
    <row r="57573" hidden="1" x14ac:dyDescent="0.2"/>
    <row r="57574" hidden="1" x14ac:dyDescent="0.2"/>
    <row r="57575" hidden="1" x14ac:dyDescent="0.2"/>
    <row r="57576" hidden="1" x14ac:dyDescent="0.2"/>
    <row r="57577" hidden="1" x14ac:dyDescent="0.2"/>
    <row r="57578" hidden="1" x14ac:dyDescent="0.2"/>
    <row r="57579" hidden="1" x14ac:dyDescent="0.2"/>
    <row r="57580" hidden="1" x14ac:dyDescent="0.2"/>
    <row r="57581" hidden="1" x14ac:dyDescent="0.2"/>
    <row r="57582" hidden="1" x14ac:dyDescent="0.2"/>
    <row r="57583" hidden="1" x14ac:dyDescent="0.2"/>
    <row r="57584" hidden="1" x14ac:dyDescent="0.2"/>
    <row r="57585" hidden="1" x14ac:dyDescent="0.2"/>
    <row r="57586" hidden="1" x14ac:dyDescent="0.2"/>
    <row r="57587" hidden="1" x14ac:dyDescent="0.2"/>
    <row r="57588" hidden="1" x14ac:dyDescent="0.2"/>
    <row r="57589" hidden="1" x14ac:dyDescent="0.2"/>
    <row r="57590" hidden="1" x14ac:dyDescent="0.2"/>
    <row r="57591" hidden="1" x14ac:dyDescent="0.2"/>
    <row r="57592" hidden="1" x14ac:dyDescent="0.2"/>
    <row r="57593" hidden="1" x14ac:dyDescent="0.2"/>
    <row r="57594" hidden="1" x14ac:dyDescent="0.2"/>
    <row r="57595" hidden="1" x14ac:dyDescent="0.2"/>
    <row r="57596" hidden="1" x14ac:dyDescent="0.2"/>
    <row r="57597" hidden="1" x14ac:dyDescent="0.2"/>
    <row r="57598" hidden="1" x14ac:dyDescent="0.2"/>
    <row r="57599" hidden="1" x14ac:dyDescent="0.2"/>
    <row r="57600" hidden="1" x14ac:dyDescent="0.2"/>
    <row r="57601" hidden="1" x14ac:dyDescent="0.2"/>
    <row r="57602" hidden="1" x14ac:dyDescent="0.2"/>
    <row r="57603" hidden="1" x14ac:dyDescent="0.2"/>
    <row r="57604" hidden="1" x14ac:dyDescent="0.2"/>
    <row r="57605" hidden="1" x14ac:dyDescent="0.2"/>
    <row r="57606" hidden="1" x14ac:dyDescent="0.2"/>
    <row r="57607" hidden="1" x14ac:dyDescent="0.2"/>
    <row r="57608" hidden="1" x14ac:dyDescent="0.2"/>
    <row r="57609" hidden="1" x14ac:dyDescent="0.2"/>
    <row r="57610" hidden="1" x14ac:dyDescent="0.2"/>
    <row r="57611" hidden="1" x14ac:dyDescent="0.2"/>
    <row r="57612" hidden="1" x14ac:dyDescent="0.2"/>
    <row r="57613" hidden="1" x14ac:dyDescent="0.2"/>
    <row r="57614" hidden="1" x14ac:dyDescent="0.2"/>
    <row r="57615" hidden="1" x14ac:dyDescent="0.2"/>
    <row r="57616" hidden="1" x14ac:dyDescent="0.2"/>
    <row r="57617" hidden="1" x14ac:dyDescent="0.2"/>
    <row r="57618" hidden="1" x14ac:dyDescent="0.2"/>
    <row r="57619" hidden="1" x14ac:dyDescent="0.2"/>
    <row r="57620" hidden="1" x14ac:dyDescent="0.2"/>
    <row r="57621" hidden="1" x14ac:dyDescent="0.2"/>
    <row r="57622" hidden="1" x14ac:dyDescent="0.2"/>
    <row r="57623" hidden="1" x14ac:dyDescent="0.2"/>
    <row r="57624" hidden="1" x14ac:dyDescent="0.2"/>
    <row r="57625" hidden="1" x14ac:dyDescent="0.2"/>
    <row r="57626" hidden="1" x14ac:dyDescent="0.2"/>
    <row r="57627" hidden="1" x14ac:dyDescent="0.2"/>
    <row r="57628" hidden="1" x14ac:dyDescent="0.2"/>
    <row r="57629" hidden="1" x14ac:dyDescent="0.2"/>
    <row r="57630" hidden="1" x14ac:dyDescent="0.2"/>
    <row r="57631" hidden="1" x14ac:dyDescent="0.2"/>
    <row r="57632" hidden="1" x14ac:dyDescent="0.2"/>
    <row r="57633" hidden="1" x14ac:dyDescent="0.2"/>
    <row r="57634" hidden="1" x14ac:dyDescent="0.2"/>
    <row r="57635" hidden="1" x14ac:dyDescent="0.2"/>
    <row r="57636" hidden="1" x14ac:dyDescent="0.2"/>
    <row r="57637" hidden="1" x14ac:dyDescent="0.2"/>
    <row r="57638" hidden="1" x14ac:dyDescent="0.2"/>
    <row r="57639" hidden="1" x14ac:dyDescent="0.2"/>
    <row r="57640" hidden="1" x14ac:dyDescent="0.2"/>
    <row r="57641" hidden="1" x14ac:dyDescent="0.2"/>
    <row r="57642" hidden="1" x14ac:dyDescent="0.2"/>
    <row r="57643" hidden="1" x14ac:dyDescent="0.2"/>
    <row r="57644" hidden="1" x14ac:dyDescent="0.2"/>
    <row r="57645" hidden="1" x14ac:dyDescent="0.2"/>
    <row r="57646" hidden="1" x14ac:dyDescent="0.2"/>
    <row r="57647" hidden="1" x14ac:dyDescent="0.2"/>
    <row r="57648" hidden="1" x14ac:dyDescent="0.2"/>
    <row r="57649" hidden="1" x14ac:dyDescent="0.2"/>
    <row r="57650" hidden="1" x14ac:dyDescent="0.2"/>
    <row r="57651" hidden="1" x14ac:dyDescent="0.2"/>
    <row r="57652" hidden="1" x14ac:dyDescent="0.2"/>
    <row r="57653" hidden="1" x14ac:dyDescent="0.2"/>
    <row r="57654" hidden="1" x14ac:dyDescent="0.2"/>
    <row r="57655" hidden="1" x14ac:dyDescent="0.2"/>
    <row r="57656" hidden="1" x14ac:dyDescent="0.2"/>
    <row r="57657" hidden="1" x14ac:dyDescent="0.2"/>
    <row r="57658" hidden="1" x14ac:dyDescent="0.2"/>
    <row r="57659" hidden="1" x14ac:dyDescent="0.2"/>
    <row r="57660" hidden="1" x14ac:dyDescent="0.2"/>
    <row r="57661" hidden="1" x14ac:dyDescent="0.2"/>
    <row r="57662" hidden="1" x14ac:dyDescent="0.2"/>
    <row r="57663" hidden="1" x14ac:dyDescent="0.2"/>
    <row r="57664" hidden="1" x14ac:dyDescent="0.2"/>
    <row r="57665" hidden="1" x14ac:dyDescent="0.2"/>
    <row r="57666" hidden="1" x14ac:dyDescent="0.2"/>
    <row r="57667" hidden="1" x14ac:dyDescent="0.2"/>
    <row r="57668" hidden="1" x14ac:dyDescent="0.2"/>
    <row r="57669" hidden="1" x14ac:dyDescent="0.2"/>
    <row r="57670" hidden="1" x14ac:dyDescent="0.2"/>
    <row r="57671" hidden="1" x14ac:dyDescent="0.2"/>
    <row r="57672" hidden="1" x14ac:dyDescent="0.2"/>
    <row r="57673" hidden="1" x14ac:dyDescent="0.2"/>
    <row r="57674" hidden="1" x14ac:dyDescent="0.2"/>
    <row r="57675" hidden="1" x14ac:dyDescent="0.2"/>
    <row r="57676" hidden="1" x14ac:dyDescent="0.2"/>
    <row r="57677" hidden="1" x14ac:dyDescent="0.2"/>
    <row r="57678" hidden="1" x14ac:dyDescent="0.2"/>
    <row r="57679" hidden="1" x14ac:dyDescent="0.2"/>
    <row r="57680" hidden="1" x14ac:dyDescent="0.2"/>
    <row r="57681" hidden="1" x14ac:dyDescent="0.2"/>
    <row r="57682" hidden="1" x14ac:dyDescent="0.2"/>
    <row r="57683" hidden="1" x14ac:dyDescent="0.2"/>
    <row r="57684" hidden="1" x14ac:dyDescent="0.2"/>
    <row r="57685" hidden="1" x14ac:dyDescent="0.2"/>
    <row r="57686" hidden="1" x14ac:dyDescent="0.2"/>
    <row r="57687" hidden="1" x14ac:dyDescent="0.2"/>
    <row r="57688" hidden="1" x14ac:dyDescent="0.2"/>
    <row r="57689" hidden="1" x14ac:dyDescent="0.2"/>
    <row r="57690" hidden="1" x14ac:dyDescent="0.2"/>
    <row r="57691" hidden="1" x14ac:dyDescent="0.2"/>
    <row r="57692" hidden="1" x14ac:dyDescent="0.2"/>
    <row r="57693" hidden="1" x14ac:dyDescent="0.2"/>
    <row r="57694" hidden="1" x14ac:dyDescent="0.2"/>
    <row r="57695" hidden="1" x14ac:dyDescent="0.2"/>
    <row r="57696" hidden="1" x14ac:dyDescent="0.2"/>
    <row r="57697" hidden="1" x14ac:dyDescent="0.2"/>
    <row r="57698" hidden="1" x14ac:dyDescent="0.2"/>
    <row r="57699" hidden="1" x14ac:dyDescent="0.2"/>
    <row r="57700" hidden="1" x14ac:dyDescent="0.2"/>
    <row r="57701" hidden="1" x14ac:dyDescent="0.2"/>
    <row r="57702" hidden="1" x14ac:dyDescent="0.2"/>
    <row r="57703" hidden="1" x14ac:dyDescent="0.2"/>
    <row r="57704" hidden="1" x14ac:dyDescent="0.2"/>
    <row r="57705" hidden="1" x14ac:dyDescent="0.2"/>
    <row r="57706" hidden="1" x14ac:dyDescent="0.2"/>
    <row r="57707" hidden="1" x14ac:dyDescent="0.2"/>
    <row r="57708" hidden="1" x14ac:dyDescent="0.2"/>
    <row r="57709" hidden="1" x14ac:dyDescent="0.2"/>
    <row r="57710" hidden="1" x14ac:dyDescent="0.2"/>
    <row r="57711" hidden="1" x14ac:dyDescent="0.2"/>
    <row r="57712" hidden="1" x14ac:dyDescent="0.2"/>
    <row r="57713" hidden="1" x14ac:dyDescent="0.2"/>
    <row r="57714" hidden="1" x14ac:dyDescent="0.2"/>
    <row r="57715" hidden="1" x14ac:dyDescent="0.2"/>
    <row r="57716" hidden="1" x14ac:dyDescent="0.2"/>
    <row r="57717" hidden="1" x14ac:dyDescent="0.2"/>
    <row r="57718" hidden="1" x14ac:dyDescent="0.2"/>
    <row r="57719" hidden="1" x14ac:dyDescent="0.2"/>
    <row r="57720" hidden="1" x14ac:dyDescent="0.2"/>
    <row r="57721" hidden="1" x14ac:dyDescent="0.2"/>
    <row r="57722" hidden="1" x14ac:dyDescent="0.2"/>
    <row r="57723" hidden="1" x14ac:dyDescent="0.2"/>
    <row r="57724" hidden="1" x14ac:dyDescent="0.2"/>
    <row r="57725" hidden="1" x14ac:dyDescent="0.2"/>
    <row r="57726" hidden="1" x14ac:dyDescent="0.2"/>
    <row r="57727" hidden="1" x14ac:dyDescent="0.2"/>
    <row r="57728" hidden="1" x14ac:dyDescent="0.2"/>
    <row r="57729" hidden="1" x14ac:dyDescent="0.2"/>
    <row r="57730" hidden="1" x14ac:dyDescent="0.2"/>
    <row r="57731" hidden="1" x14ac:dyDescent="0.2"/>
    <row r="57732" hidden="1" x14ac:dyDescent="0.2"/>
    <row r="57733" hidden="1" x14ac:dyDescent="0.2"/>
    <row r="57734" hidden="1" x14ac:dyDescent="0.2"/>
    <row r="57735" hidden="1" x14ac:dyDescent="0.2"/>
    <row r="57736" hidden="1" x14ac:dyDescent="0.2"/>
    <row r="57737" hidden="1" x14ac:dyDescent="0.2"/>
    <row r="57738" hidden="1" x14ac:dyDescent="0.2"/>
    <row r="57739" hidden="1" x14ac:dyDescent="0.2"/>
    <row r="57740" hidden="1" x14ac:dyDescent="0.2"/>
    <row r="57741" hidden="1" x14ac:dyDescent="0.2"/>
    <row r="57742" hidden="1" x14ac:dyDescent="0.2"/>
    <row r="57743" hidden="1" x14ac:dyDescent="0.2"/>
    <row r="57744" hidden="1" x14ac:dyDescent="0.2"/>
    <row r="57745" hidden="1" x14ac:dyDescent="0.2"/>
    <row r="57746" hidden="1" x14ac:dyDescent="0.2"/>
    <row r="57747" hidden="1" x14ac:dyDescent="0.2"/>
    <row r="57748" hidden="1" x14ac:dyDescent="0.2"/>
    <row r="57749" hidden="1" x14ac:dyDescent="0.2"/>
    <row r="57750" hidden="1" x14ac:dyDescent="0.2"/>
    <row r="57751" hidden="1" x14ac:dyDescent="0.2"/>
    <row r="57752" hidden="1" x14ac:dyDescent="0.2"/>
    <row r="57753" hidden="1" x14ac:dyDescent="0.2"/>
    <row r="57754" hidden="1" x14ac:dyDescent="0.2"/>
    <row r="57755" hidden="1" x14ac:dyDescent="0.2"/>
    <row r="57756" hidden="1" x14ac:dyDescent="0.2"/>
    <row r="57757" hidden="1" x14ac:dyDescent="0.2"/>
    <row r="57758" hidden="1" x14ac:dyDescent="0.2"/>
    <row r="57759" hidden="1" x14ac:dyDescent="0.2"/>
    <row r="57760" hidden="1" x14ac:dyDescent="0.2"/>
    <row r="57761" hidden="1" x14ac:dyDescent="0.2"/>
    <row r="57762" hidden="1" x14ac:dyDescent="0.2"/>
    <row r="57763" hidden="1" x14ac:dyDescent="0.2"/>
    <row r="57764" hidden="1" x14ac:dyDescent="0.2"/>
    <row r="57765" hidden="1" x14ac:dyDescent="0.2"/>
    <row r="57766" hidden="1" x14ac:dyDescent="0.2"/>
    <row r="57767" hidden="1" x14ac:dyDescent="0.2"/>
    <row r="57768" hidden="1" x14ac:dyDescent="0.2"/>
    <row r="57769" hidden="1" x14ac:dyDescent="0.2"/>
    <row r="57770" hidden="1" x14ac:dyDescent="0.2"/>
    <row r="57771" hidden="1" x14ac:dyDescent="0.2"/>
    <row r="57772" hidden="1" x14ac:dyDescent="0.2"/>
    <row r="57773" hidden="1" x14ac:dyDescent="0.2"/>
    <row r="57774" hidden="1" x14ac:dyDescent="0.2"/>
    <row r="57775" hidden="1" x14ac:dyDescent="0.2"/>
    <row r="57776" hidden="1" x14ac:dyDescent="0.2"/>
    <row r="57777" hidden="1" x14ac:dyDescent="0.2"/>
    <row r="57778" hidden="1" x14ac:dyDescent="0.2"/>
    <row r="57779" hidden="1" x14ac:dyDescent="0.2"/>
    <row r="57780" hidden="1" x14ac:dyDescent="0.2"/>
    <row r="57781" hidden="1" x14ac:dyDescent="0.2"/>
    <row r="57782" hidden="1" x14ac:dyDescent="0.2"/>
    <row r="57783" hidden="1" x14ac:dyDescent="0.2"/>
    <row r="57784" hidden="1" x14ac:dyDescent="0.2"/>
    <row r="57785" hidden="1" x14ac:dyDescent="0.2"/>
    <row r="57786" hidden="1" x14ac:dyDescent="0.2"/>
    <row r="57787" hidden="1" x14ac:dyDescent="0.2"/>
    <row r="57788" hidden="1" x14ac:dyDescent="0.2"/>
    <row r="57789" hidden="1" x14ac:dyDescent="0.2"/>
    <row r="57790" hidden="1" x14ac:dyDescent="0.2"/>
    <row r="57791" hidden="1" x14ac:dyDescent="0.2"/>
    <row r="57792" hidden="1" x14ac:dyDescent="0.2"/>
    <row r="57793" hidden="1" x14ac:dyDescent="0.2"/>
    <row r="57794" hidden="1" x14ac:dyDescent="0.2"/>
    <row r="57795" hidden="1" x14ac:dyDescent="0.2"/>
    <row r="57796" hidden="1" x14ac:dyDescent="0.2"/>
    <row r="57797" hidden="1" x14ac:dyDescent="0.2"/>
    <row r="57798" hidden="1" x14ac:dyDescent="0.2"/>
    <row r="57799" hidden="1" x14ac:dyDescent="0.2"/>
    <row r="57800" hidden="1" x14ac:dyDescent="0.2"/>
    <row r="57801" hidden="1" x14ac:dyDescent="0.2"/>
    <row r="57802" hidden="1" x14ac:dyDescent="0.2"/>
    <row r="57803" hidden="1" x14ac:dyDescent="0.2"/>
    <row r="57804" hidden="1" x14ac:dyDescent="0.2"/>
    <row r="57805" hidden="1" x14ac:dyDescent="0.2"/>
    <row r="57806" hidden="1" x14ac:dyDescent="0.2"/>
    <row r="57807" hidden="1" x14ac:dyDescent="0.2"/>
    <row r="57808" hidden="1" x14ac:dyDescent="0.2"/>
    <row r="57809" hidden="1" x14ac:dyDescent="0.2"/>
    <row r="57810" hidden="1" x14ac:dyDescent="0.2"/>
    <row r="57811" hidden="1" x14ac:dyDescent="0.2"/>
    <row r="57812" hidden="1" x14ac:dyDescent="0.2"/>
    <row r="57813" hidden="1" x14ac:dyDescent="0.2"/>
    <row r="57814" hidden="1" x14ac:dyDescent="0.2"/>
    <row r="57815" hidden="1" x14ac:dyDescent="0.2"/>
    <row r="57816" hidden="1" x14ac:dyDescent="0.2"/>
    <row r="57817" hidden="1" x14ac:dyDescent="0.2"/>
    <row r="57818" hidden="1" x14ac:dyDescent="0.2"/>
    <row r="57819" hidden="1" x14ac:dyDescent="0.2"/>
    <row r="57820" hidden="1" x14ac:dyDescent="0.2"/>
    <row r="57821" hidden="1" x14ac:dyDescent="0.2"/>
    <row r="57822" hidden="1" x14ac:dyDescent="0.2"/>
    <row r="57823" hidden="1" x14ac:dyDescent="0.2"/>
    <row r="57824" hidden="1" x14ac:dyDescent="0.2"/>
    <row r="57825" hidden="1" x14ac:dyDescent="0.2"/>
    <row r="57826" hidden="1" x14ac:dyDescent="0.2"/>
    <row r="57827" hidden="1" x14ac:dyDescent="0.2"/>
    <row r="57828" hidden="1" x14ac:dyDescent="0.2"/>
    <row r="57829" hidden="1" x14ac:dyDescent="0.2"/>
    <row r="57830" hidden="1" x14ac:dyDescent="0.2"/>
    <row r="57831" hidden="1" x14ac:dyDescent="0.2"/>
    <row r="57832" hidden="1" x14ac:dyDescent="0.2"/>
    <row r="57833" hidden="1" x14ac:dyDescent="0.2"/>
    <row r="57834" hidden="1" x14ac:dyDescent="0.2"/>
    <row r="57835" hidden="1" x14ac:dyDescent="0.2"/>
    <row r="57836" hidden="1" x14ac:dyDescent="0.2"/>
    <row r="57837" hidden="1" x14ac:dyDescent="0.2"/>
    <row r="57838" hidden="1" x14ac:dyDescent="0.2"/>
    <row r="57839" hidden="1" x14ac:dyDescent="0.2"/>
    <row r="57840" hidden="1" x14ac:dyDescent="0.2"/>
    <row r="57841" hidden="1" x14ac:dyDescent="0.2"/>
    <row r="57842" hidden="1" x14ac:dyDescent="0.2"/>
    <row r="57843" hidden="1" x14ac:dyDescent="0.2"/>
    <row r="57844" hidden="1" x14ac:dyDescent="0.2"/>
    <row r="57845" hidden="1" x14ac:dyDescent="0.2"/>
    <row r="57846" hidden="1" x14ac:dyDescent="0.2"/>
    <row r="57847" hidden="1" x14ac:dyDescent="0.2"/>
    <row r="57848" hidden="1" x14ac:dyDescent="0.2"/>
    <row r="57849" hidden="1" x14ac:dyDescent="0.2"/>
    <row r="57850" hidden="1" x14ac:dyDescent="0.2"/>
    <row r="57851" hidden="1" x14ac:dyDescent="0.2"/>
    <row r="57852" hidden="1" x14ac:dyDescent="0.2"/>
    <row r="57853" hidden="1" x14ac:dyDescent="0.2"/>
    <row r="57854" hidden="1" x14ac:dyDescent="0.2"/>
    <row r="57855" hidden="1" x14ac:dyDescent="0.2"/>
    <row r="57856" hidden="1" x14ac:dyDescent="0.2"/>
    <row r="57857" hidden="1" x14ac:dyDescent="0.2"/>
    <row r="57858" hidden="1" x14ac:dyDescent="0.2"/>
    <row r="57859" hidden="1" x14ac:dyDescent="0.2"/>
    <row r="57860" hidden="1" x14ac:dyDescent="0.2"/>
    <row r="57861" hidden="1" x14ac:dyDescent="0.2"/>
    <row r="57862" hidden="1" x14ac:dyDescent="0.2"/>
    <row r="57863" hidden="1" x14ac:dyDescent="0.2"/>
    <row r="57864" hidden="1" x14ac:dyDescent="0.2"/>
    <row r="57865" hidden="1" x14ac:dyDescent="0.2"/>
    <row r="57866" hidden="1" x14ac:dyDescent="0.2"/>
    <row r="57867" hidden="1" x14ac:dyDescent="0.2"/>
    <row r="57868" hidden="1" x14ac:dyDescent="0.2"/>
    <row r="57869" hidden="1" x14ac:dyDescent="0.2"/>
    <row r="57870" hidden="1" x14ac:dyDescent="0.2"/>
    <row r="57871" hidden="1" x14ac:dyDescent="0.2"/>
    <row r="57872" hidden="1" x14ac:dyDescent="0.2"/>
    <row r="57873" hidden="1" x14ac:dyDescent="0.2"/>
    <row r="57874" hidden="1" x14ac:dyDescent="0.2"/>
    <row r="57875" hidden="1" x14ac:dyDescent="0.2"/>
    <row r="57876" hidden="1" x14ac:dyDescent="0.2"/>
    <row r="57877" hidden="1" x14ac:dyDescent="0.2"/>
    <row r="57878" hidden="1" x14ac:dyDescent="0.2"/>
    <row r="57879" hidden="1" x14ac:dyDescent="0.2"/>
    <row r="57880" hidden="1" x14ac:dyDescent="0.2"/>
    <row r="57881" hidden="1" x14ac:dyDescent="0.2"/>
    <row r="57882" hidden="1" x14ac:dyDescent="0.2"/>
    <row r="57883" hidden="1" x14ac:dyDescent="0.2"/>
    <row r="57884" hidden="1" x14ac:dyDescent="0.2"/>
    <row r="57885" hidden="1" x14ac:dyDescent="0.2"/>
    <row r="57886" hidden="1" x14ac:dyDescent="0.2"/>
    <row r="57887" hidden="1" x14ac:dyDescent="0.2"/>
    <row r="57888" hidden="1" x14ac:dyDescent="0.2"/>
    <row r="57889" hidden="1" x14ac:dyDescent="0.2"/>
    <row r="57890" hidden="1" x14ac:dyDescent="0.2"/>
    <row r="57891" hidden="1" x14ac:dyDescent="0.2"/>
    <row r="57892" hidden="1" x14ac:dyDescent="0.2"/>
    <row r="57893" hidden="1" x14ac:dyDescent="0.2"/>
    <row r="57894" hidden="1" x14ac:dyDescent="0.2"/>
    <row r="57895" hidden="1" x14ac:dyDescent="0.2"/>
    <row r="57896" hidden="1" x14ac:dyDescent="0.2"/>
    <row r="57897" hidden="1" x14ac:dyDescent="0.2"/>
    <row r="57898" hidden="1" x14ac:dyDescent="0.2"/>
    <row r="57899" hidden="1" x14ac:dyDescent="0.2"/>
    <row r="57900" hidden="1" x14ac:dyDescent="0.2"/>
    <row r="57901" hidden="1" x14ac:dyDescent="0.2"/>
    <row r="57902" hidden="1" x14ac:dyDescent="0.2"/>
    <row r="57903" hidden="1" x14ac:dyDescent="0.2"/>
    <row r="57904" hidden="1" x14ac:dyDescent="0.2"/>
    <row r="57905" hidden="1" x14ac:dyDescent="0.2"/>
    <row r="57906" hidden="1" x14ac:dyDescent="0.2"/>
    <row r="57907" hidden="1" x14ac:dyDescent="0.2"/>
    <row r="57908" hidden="1" x14ac:dyDescent="0.2"/>
    <row r="57909" hidden="1" x14ac:dyDescent="0.2"/>
    <row r="57910" hidden="1" x14ac:dyDescent="0.2"/>
    <row r="57911" hidden="1" x14ac:dyDescent="0.2"/>
    <row r="57912" hidden="1" x14ac:dyDescent="0.2"/>
    <row r="57913" hidden="1" x14ac:dyDescent="0.2"/>
    <row r="57914" hidden="1" x14ac:dyDescent="0.2"/>
    <row r="57915" hidden="1" x14ac:dyDescent="0.2"/>
    <row r="57916" hidden="1" x14ac:dyDescent="0.2"/>
    <row r="57917" hidden="1" x14ac:dyDescent="0.2"/>
    <row r="57918" hidden="1" x14ac:dyDescent="0.2"/>
    <row r="57919" hidden="1" x14ac:dyDescent="0.2"/>
    <row r="57920" hidden="1" x14ac:dyDescent="0.2"/>
    <row r="57921" hidden="1" x14ac:dyDescent="0.2"/>
    <row r="57922" hidden="1" x14ac:dyDescent="0.2"/>
    <row r="57923" hidden="1" x14ac:dyDescent="0.2"/>
    <row r="57924" hidden="1" x14ac:dyDescent="0.2"/>
    <row r="57925" hidden="1" x14ac:dyDescent="0.2"/>
    <row r="57926" hidden="1" x14ac:dyDescent="0.2"/>
    <row r="57927" hidden="1" x14ac:dyDescent="0.2"/>
    <row r="57928" hidden="1" x14ac:dyDescent="0.2"/>
    <row r="57929" hidden="1" x14ac:dyDescent="0.2"/>
    <row r="57930" hidden="1" x14ac:dyDescent="0.2"/>
    <row r="57931" hidden="1" x14ac:dyDescent="0.2"/>
    <row r="57932" hidden="1" x14ac:dyDescent="0.2"/>
    <row r="57933" hidden="1" x14ac:dyDescent="0.2"/>
    <row r="57934" hidden="1" x14ac:dyDescent="0.2"/>
    <row r="57935" hidden="1" x14ac:dyDescent="0.2"/>
    <row r="57936" hidden="1" x14ac:dyDescent="0.2"/>
    <row r="57937" hidden="1" x14ac:dyDescent="0.2"/>
    <row r="57938" hidden="1" x14ac:dyDescent="0.2"/>
    <row r="57939" hidden="1" x14ac:dyDescent="0.2"/>
    <row r="57940" hidden="1" x14ac:dyDescent="0.2"/>
    <row r="57941" hidden="1" x14ac:dyDescent="0.2"/>
    <row r="57942" hidden="1" x14ac:dyDescent="0.2"/>
    <row r="57943" hidden="1" x14ac:dyDescent="0.2"/>
    <row r="57944" hidden="1" x14ac:dyDescent="0.2"/>
    <row r="57945" hidden="1" x14ac:dyDescent="0.2"/>
    <row r="57946" hidden="1" x14ac:dyDescent="0.2"/>
    <row r="57947" hidden="1" x14ac:dyDescent="0.2"/>
    <row r="57948" hidden="1" x14ac:dyDescent="0.2"/>
    <row r="57949" hidden="1" x14ac:dyDescent="0.2"/>
    <row r="57950" hidden="1" x14ac:dyDescent="0.2"/>
    <row r="57951" hidden="1" x14ac:dyDescent="0.2"/>
    <row r="57952" hidden="1" x14ac:dyDescent="0.2"/>
    <row r="57953" hidden="1" x14ac:dyDescent="0.2"/>
    <row r="57954" hidden="1" x14ac:dyDescent="0.2"/>
    <row r="57955" hidden="1" x14ac:dyDescent="0.2"/>
    <row r="57956" hidden="1" x14ac:dyDescent="0.2"/>
    <row r="57957" hidden="1" x14ac:dyDescent="0.2"/>
    <row r="57958" hidden="1" x14ac:dyDescent="0.2"/>
    <row r="57959" hidden="1" x14ac:dyDescent="0.2"/>
    <row r="57960" hidden="1" x14ac:dyDescent="0.2"/>
    <row r="57961" hidden="1" x14ac:dyDescent="0.2"/>
    <row r="57962" hidden="1" x14ac:dyDescent="0.2"/>
    <row r="57963" hidden="1" x14ac:dyDescent="0.2"/>
    <row r="57964" hidden="1" x14ac:dyDescent="0.2"/>
    <row r="57965" hidden="1" x14ac:dyDescent="0.2"/>
    <row r="57966" hidden="1" x14ac:dyDescent="0.2"/>
    <row r="57967" hidden="1" x14ac:dyDescent="0.2"/>
    <row r="57968" hidden="1" x14ac:dyDescent="0.2"/>
    <row r="57969" hidden="1" x14ac:dyDescent="0.2"/>
    <row r="57970" hidden="1" x14ac:dyDescent="0.2"/>
    <row r="57971" hidden="1" x14ac:dyDescent="0.2"/>
    <row r="57972" hidden="1" x14ac:dyDescent="0.2"/>
    <row r="57973" hidden="1" x14ac:dyDescent="0.2"/>
    <row r="57974" hidden="1" x14ac:dyDescent="0.2"/>
    <row r="57975" hidden="1" x14ac:dyDescent="0.2"/>
    <row r="57976" hidden="1" x14ac:dyDescent="0.2"/>
    <row r="57977" hidden="1" x14ac:dyDescent="0.2"/>
    <row r="57978" hidden="1" x14ac:dyDescent="0.2"/>
    <row r="57979" hidden="1" x14ac:dyDescent="0.2"/>
    <row r="57980" hidden="1" x14ac:dyDescent="0.2"/>
    <row r="57981" hidden="1" x14ac:dyDescent="0.2"/>
    <row r="57982" hidden="1" x14ac:dyDescent="0.2"/>
    <row r="57983" hidden="1" x14ac:dyDescent="0.2"/>
    <row r="57984" hidden="1" x14ac:dyDescent="0.2"/>
    <row r="57985" hidden="1" x14ac:dyDescent="0.2"/>
    <row r="57986" hidden="1" x14ac:dyDescent="0.2"/>
    <row r="57987" hidden="1" x14ac:dyDescent="0.2"/>
    <row r="57988" hidden="1" x14ac:dyDescent="0.2"/>
    <row r="57989" hidden="1" x14ac:dyDescent="0.2"/>
    <row r="57990" hidden="1" x14ac:dyDescent="0.2"/>
    <row r="57991" hidden="1" x14ac:dyDescent="0.2"/>
    <row r="57992" hidden="1" x14ac:dyDescent="0.2"/>
    <row r="57993" hidden="1" x14ac:dyDescent="0.2"/>
    <row r="57994" hidden="1" x14ac:dyDescent="0.2"/>
    <row r="57995" hidden="1" x14ac:dyDescent="0.2"/>
    <row r="57996" hidden="1" x14ac:dyDescent="0.2"/>
    <row r="57997" hidden="1" x14ac:dyDescent="0.2"/>
    <row r="57998" hidden="1" x14ac:dyDescent="0.2"/>
    <row r="57999" hidden="1" x14ac:dyDescent="0.2"/>
    <row r="58000" hidden="1" x14ac:dyDescent="0.2"/>
    <row r="58001" hidden="1" x14ac:dyDescent="0.2"/>
    <row r="58002" hidden="1" x14ac:dyDescent="0.2"/>
    <row r="58003" hidden="1" x14ac:dyDescent="0.2"/>
    <row r="58004" hidden="1" x14ac:dyDescent="0.2"/>
    <row r="58005" hidden="1" x14ac:dyDescent="0.2"/>
    <row r="58006" hidden="1" x14ac:dyDescent="0.2"/>
    <row r="58007" hidden="1" x14ac:dyDescent="0.2"/>
    <row r="58008" hidden="1" x14ac:dyDescent="0.2"/>
    <row r="58009" hidden="1" x14ac:dyDescent="0.2"/>
    <row r="58010" hidden="1" x14ac:dyDescent="0.2"/>
    <row r="58011" hidden="1" x14ac:dyDescent="0.2"/>
    <row r="58012" hidden="1" x14ac:dyDescent="0.2"/>
    <row r="58013" hidden="1" x14ac:dyDescent="0.2"/>
    <row r="58014" hidden="1" x14ac:dyDescent="0.2"/>
    <row r="58015" hidden="1" x14ac:dyDescent="0.2"/>
    <row r="58016" hidden="1" x14ac:dyDescent="0.2"/>
    <row r="58017" hidden="1" x14ac:dyDescent="0.2"/>
    <row r="58018" hidden="1" x14ac:dyDescent="0.2"/>
    <row r="58019" hidden="1" x14ac:dyDescent="0.2"/>
    <row r="58020" hidden="1" x14ac:dyDescent="0.2"/>
    <row r="58021" hidden="1" x14ac:dyDescent="0.2"/>
    <row r="58022" hidden="1" x14ac:dyDescent="0.2"/>
    <row r="58023" hidden="1" x14ac:dyDescent="0.2"/>
    <row r="58024" hidden="1" x14ac:dyDescent="0.2"/>
    <row r="58025" hidden="1" x14ac:dyDescent="0.2"/>
    <row r="58026" hidden="1" x14ac:dyDescent="0.2"/>
    <row r="58027" hidden="1" x14ac:dyDescent="0.2"/>
    <row r="58028" hidden="1" x14ac:dyDescent="0.2"/>
    <row r="58029" hidden="1" x14ac:dyDescent="0.2"/>
    <row r="58030" hidden="1" x14ac:dyDescent="0.2"/>
    <row r="58031" hidden="1" x14ac:dyDescent="0.2"/>
    <row r="58032" hidden="1" x14ac:dyDescent="0.2"/>
    <row r="58033" hidden="1" x14ac:dyDescent="0.2"/>
    <row r="58034" hidden="1" x14ac:dyDescent="0.2"/>
    <row r="58035" hidden="1" x14ac:dyDescent="0.2"/>
    <row r="58036" hidden="1" x14ac:dyDescent="0.2"/>
    <row r="58037" hidden="1" x14ac:dyDescent="0.2"/>
    <row r="58038" hidden="1" x14ac:dyDescent="0.2"/>
    <row r="58039" hidden="1" x14ac:dyDescent="0.2"/>
    <row r="58040" hidden="1" x14ac:dyDescent="0.2"/>
    <row r="58041" hidden="1" x14ac:dyDescent="0.2"/>
    <row r="58042" hidden="1" x14ac:dyDescent="0.2"/>
    <row r="58043" hidden="1" x14ac:dyDescent="0.2"/>
    <row r="58044" hidden="1" x14ac:dyDescent="0.2"/>
    <row r="58045" hidden="1" x14ac:dyDescent="0.2"/>
    <row r="58046" hidden="1" x14ac:dyDescent="0.2"/>
    <row r="58047" hidden="1" x14ac:dyDescent="0.2"/>
    <row r="58048" hidden="1" x14ac:dyDescent="0.2"/>
    <row r="58049" hidden="1" x14ac:dyDescent="0.2"/>
    <row r="58050" hidden="1" x14ac:dyDescent="0.2"/>
    <row r="58051" hidden="1" x14ac:dyDescent="0.2"/>
    <row r="58052" hidden="1" x14ac:dyDescent="0.2"/>
    <row r="58053" hidden="1" x14ac:dyDescent="0.2"/>
    <row r="58054" hidden="1" x14ac:dyDescent="0.2"/>
    <row r="58055" hidden="1" x14ac:dyDescent="0.2"/>
    <row r="58056" hidden="1" x14ac:dyDescent="0.2"/>
    <row r="58057" hidden="1" x14ac:dyDescent="0.2"/>
    <row r="58058" hidden="1" x14ac:dyDescent="0.2"/>
    <row r="58059" hidden="1" x14ac:dyDescent="0.2"/>
    <row r="58060" hidden="1" x14ac:dyDescent="0.2"/>
    <row r="58061" hidden="1" x14ac:dyDescent="0.2"/>
    <row r="58062" hidden="1" x14ac:dyDescent="0.2"/>
    <row r="58063" hidden="1" x14ac:dyDescent="0.2"/>
    <row r="58064" hidden="1" x14ac:dyDescent="0.2"/>
    <row r="58065" hidden="1" x14ac:dyDescent="0.2"/>
    <row r="58066" hidden="1" x14ac:dyDescent="0.2"/>
    <row r="58067" hidden="1" x14ac:dyDescent="0.2"/>
    <row r="58068" hidden="1" x14ac:dyDescent="0.2"/>
    <row r="58069" hidden="1" x14ac:dyDescent="0.2"/>
    <row r="58070" hidden="1" x14ac:dyDescent="0.2"/>
    <row r="58071" hidden="1" x14ac:dyDescent="0.2"/>
    <row r="58072" hidden="1" x14ac:dyDescent="0.2"/>
    <row r="58073" hidden="1" x14ac:dyDescent="0.2"/>
    <row r="58074" hidden="1" x14ac:dyDescent="0.2"/>
    <row r="58075" hidden="1" x14ac:dyDescent="0.2"/>
    <row r="58076" hidden="1" x14ac:dyDescent="0.2"/>
    <row r="58077" hidden="1" x14ac:dyDescent="0.2"/>
    <row r="58078" hidden="1" x14ac:dyDescent="0.2"/>
    <row r="58079" hidden="1" x14ac:dyDescent="0.2"/>
    <row r="58080" hidden="1" x14ac:dyDescent="0.2"/>
    <row r="58081" hidden="1" x14ac:dyDescent="0.2"/>
    <row r="58082" hidden="1" x14ac:dyDescent="0.2"/>
    <row r="58083" hidden="1" x14ac:dyDescent="0.2"/>
    <row r="58084" hidden="1" x14ac:dyDescent="0.2"/>
    <row r="58085" hidden="1" x14ac:dyDescent="0.2"/>
    <row r="58086" hidden="1" x14ac:dyDescent="0.2"/>
    <row r="58087" hidden="1" x14ac:dyDescent="0.2"/>
    <row r="58088" hidden="1" x14ac:dyDescent="0.2"/>
    <row r="58089" hidden="1" x14ac:dyDescent="0.2"/>
    <row r="58090" hidden="1" x14ac:dyDescent="0.2"/>
    <row r="58091" hidden="1" x14ac:dyDescent="0.2"/>
    <row r="58092" hidden="1" x14ac:dyDescent="0.2"/>
    <row r="58093" hidden="1" x14ac:dyDescent="0.2"/>
    <row r="58094" hidden="1" x14ac:dyDescent="0.2"/>
    <row r="58095" hidden="1" x14ac:dyDescent="0.2"/>
    <row r="58096" hidden="1" x14ac:dyDescent="0.2"/>
    <row r="58097" hidden="1" x14ac:dyDescent="0.2"/>
    <row r="58098" hidden="1" x14ac:dyDescent="0.2"/>
    <row r="58099" hidden="1" x14ac:dyDescent="0.2"/>
    <row r="58100" hidden="1" x14ac:dyDescent="0.2"/>
    <row r="58101" hidden="1" x14ac:dyDescent="0.2"/>
    <row r="58102" hidden="1" x14ac:dyDescent="0.2"/>
    <row r="58103" hidden="1" x14ac:dyDescent="0.2"/>
    <row r="58104" hidden="1" x14ac:dyDescent="0.2"/>
    <row r="58105" hidden="1" x14ac:dyDescent="0.2"/>
    <row r="58106" hidden="1" x14ac:dyDescent="0.2"/>
    <row r="58107" hidden="1" x14ac:dyDescent="0.2"/>
    <row r="58108" hidden="1" x14ac:dyDescent="0.2"/>
    <row r="58109" hidden="1" x14ac:dyDescent="0.2"/>
    <row r="58110" hidden="1" x14ac:dyDescent="0.2"/>
    <row r="58111" hidden="1" x14ac:dyDescent="0.2"/>
    <row r="58112" hidden="1" x14ac:dyDescent="0.2"/>
    <row r="58113" hidden="1" x14ac:dyDescent="0.2"/>
    <row r="58114" hidden="1" x14ac:dyDescent="0.2"/>
    <row r="58115" hidden="1" x14ac:dyDescent="0.2"/>
    <row r="58116" hidden="1" x14ac:dyDescent="0.2"/>
    <row r="58117" hidden="1" x14ac:dyDescent="0.2"/>
    <row r="58118" hidden="1" x14ac:dyDescent="0.2"/>
    <row r="58119" hidden="1" x14ac:dyDescent="0.2"/>
    <row r="58120" hidden="1" x14ac:dyDescent="0.2"/>
    <row r="58121" hidden="1" x14ac:dyDescent="0.2"/>
    <row r="58122" hidden="1" x14ac:dyDescent="0.2"/>
    <row r="58123" hidden="1" x14ac:dyDescent="0.2"/>
    <row r="58124" hidden="1" x14ac:dyDescent="0.2"/>
    <row r="58125" hidden="1" x14ac:dyDescent="0.2"/>
    <row r="58126" hidden="1" x14ac:dyDescent="0.2"/>
    <row r="58127" hidden="1" x14ac:dyDescent="0.2"/>
    <row r="58128" hidden="1" x14ac:dyDescent="0.2"/>
    <row r="58129" hidden="1" x14ac:dyDescent="0.2"/>
    <row r="58130" hidden="1" x14ac:dyDescent="0.2"/>
    <row r="58131" hidden="1" x14ac:dyDescent="0.2"/>
    <row r="58132" hidden="1" x14ac:dyDescent="0.2"/>
    <row r="58133" hidden="1" x14ac:dyDescent="0.2"/>
    <row r="58134" hidden="1" x14ac:dyDescent="0.2"/>
    <row r="58135" hidden="1" x14ac:dyDescent="0.2"/>
    <row r="58136" hidden="1" x14ac:dyDescent="0.2"/>
    <row r="58137" hidden="1" x14ac:dyDescent="0.2"/>
    <row r="58138" hidden="1" x14ac:dyDescent="0.2"/>
    <row r="58139" hidden="1" x14ac:dyDescent="0.2"/>
    <row r="58140" hidden="1" x14ac:dyDescent="0.2"/>
    <row r="58141" hidden="1" x14ac:dyDescent="0.2"/>
    <row r="58142" hidden="1" x14ac:dyDescent="0.2"/>
    <row r="58143" hidden="1" x14ac:dyDescent="0.2"/>
    <row r="58144" hidden="1" x14ac:dyDescent="0.2"/>
    <row r="58145" hidden="1" x14ac:dyDescent="0.2"/>
    <row r="58146" hidden="1" x14ac:dyDescent="0.2"/>
    <row r="58147" hidden="1" x14ac:dyDescent="0.2"/>
    <row r="58148" hidden="1" x14ac:dyDescent="0.2"/>
    <row r="58149" hidden="1" x14ac:dyDescent="0.2"/>
    <row r="58150" hidden="1" x14ac:dyDescent="0.2"/>
    <row r="58151" hidden="1" x14ac:dyDescent="0.2"/>
    <row r="58152" hidden="1" x14ac:dyDescent="0.2"/>
    <row r="58153" hidden="1" x14ac:dyDescent="0.2"/>
    <row r="58154" hidden="1" x14ac:dyDescent="0.2"/>
    <row r="58155" hidden="1" x14ac:dyDescent="0.2"/>
    <row r="58156" hidden="1" x14ac:dyDescent="0.2"/>
    <row r="58157" hidden="1" x14ac:dyDescent="0.2"/>
    <row r="58158" hidden="1" x14ac:dyDescent="0.2"/>
    <row r="58159" hidden="1" x14ac:dyDescent="0.2"/>
    <row r="58160" hidden="1" x14ac:dyDescent="0.2"/>
    <row r="58161" hidden="1" x14ac:dyDescent="0.2"/>
    <row r="58162" hidden="1" x14ac:dyDescent="0.2"/>
    <row r="58163" hidden="1" x14ac:dyDescent="0.2"/>
    <row r="58164" hidden="1" x14ac:dyDescent="0.2"/>
    <row r="58165" hidden="1" x14ac:dyDescent="0.2"/>
    <row r="58166" hidden="1" x14ac:dyDescent="0.2"/>
    <row r="58167" hidden="1" x14ac:dyDescent="0.2"/>
    <row r="58168" hidden="1" x14ac:dyDescent="0.2"/>
    <row r="58169" hidden="1" x14ac:dyDescent="0.2"/>
    <row r="58170" hidden="1" x14ac:dyDescent="0.2"/>
    <row r="58171" hidden="1" x14ac:dyDescent="0.2"/>
    <row r="58172" hidden="1" x14ac:dyDescent="0.2"/>
    <row r="58173" hidden="1" x14ac:dyDescent="0.2"/>
    <row r="58174" hidden="1" x14ac:dyDescent="0.2"/>
    <row r="58175" hidden="1" x14ac:dyDescent="0.2"/>
    <row r="58176" hidden="1" x14ac:dyDescent="0.2"/>
    <row r="58177" hidden="1" x14ac:dyDescent="0.2"/>
    <row r="58178" hidden="1" x14ac:dyDescent="0.2"/>
    <row r="58179" hidden="1" x14ac:dyDescent="0.2"/>
    <row r="58180" hidden="1" x14ac:dyDescent="0.2"/>
    <row r="58181" hidden="1" x14ac:dyDescent="0.2"/>
    <row r="58182" hidden="1" x14ac:dyDescent="0.2"/>
    <row r="58183" hidden="1" x14ac:dyDescent="0.2"/>
    <row r="58184" hidden="1" x14ac:dyDescent="0.2"/>
    <row r="58185" hidden="1" x14ac:dyDescent="0.2"/>
    <row r="58186" hidden="1" x14ac:dyDescent="0.2"/>
    <row r="58187" hidden="1" x14ac:dyDescent="0.2"/>
    <row r="58188" hidden="1" x14ac:dyDescent="0.2"/>
    <row r="58189" hidden="1" x14ac:dyDescent="0.2"/>
    <row r="58190" hidden="1" x14ac:dyDescent="0.2"/>
    <row r="58191" hidden="1" x14ac:dyDescent="0.2"/>
    <row r="58192" hidden="1" x14ac:dyDescent="0.2"/>
    <row r="58193" hidden="1" x14ac:dyDescent="0.2"/>
    <row r="58194" hidden="1" x14ac:dyDescent="0.2"/>
    <row r="58195" hidden="1" x14ac:dyDescent="0.2"/>
    <row r="58196" hidden="1" x14ac:dyDescent="0.2"/>
    <row r="58197" hidden="1" x14ac:dyDescent="0.2"/>
    <row r="58198" hidden="1" x14ac:dyDescent="0.2"/>
    <row r="58199" hidden="1" x14ac:dyDescent="0.2"/>
    <row r="58200" hidden="1" x14ac:dyDescent="0.2"/>
    <row r="58201" hidden="1" x14ac:dyDescent="0.2"/>
    <row r="58202" hidden="1" x14ac:dyDescent="0.2"/>
    <row r="58203" hidden="1" x14ac:dyDescent="0.2"/>
    <row r="58204" hidden="1" x14ac:dyDescent="0.2"/>
    <row r="58205" hidden="1" x14ac:dyDescent="0.2"/>
    <row r="58206" hidden="1" x14ac:dyDescent="0.2"/>
    <row r="58207" hidden="1" x14ac:dyDescent="0.2"/>
    <row r="58208" hidden="1" x14ac:dyDescent="0.2"/>
    <row r="58209" hidden="1" x14ac:dyDescent="0.2"/>
    <row r="58210" hidden="1" x14ac:dyDescent="0.2"/>
    <row r="58211" hidden="1" x14ac:dyDescent="0.2"/>
    <row r="58212" hidden="1" x14ac:dyDescent="0.2"/>
    <row r="58213" hidden="1" x14ac:dyDescent="0.2"/>
    <row r="58214" hidden="1" x14ac:dyDescent="0.2"/>
    <row r="58215" hidden="1" x14ac:dyDescent="0.2"/>
    <row r="58216" hidden="1" x14ac:dyDescent="0.2"/>
    <row r="58217" hidden="1" x14ac:dyDescent="0.2"/>
    <row r="58218" hidden="1" x14ac:dyDescent="0.2"/>
    <row r="58219" hidden="1" x14ac:dyDescent="0.2"/>
    <row r="58220" hidden="1" x14ac:dyDescent="0.2"/>
    <row r="58221" hidden="1" x14ac:dyDescent="0.2"/>
    <row r="58222" hidden="1" x14ac:dyDescent="0.2"/>
    <row r="58223" hidden="1" x14ac:dyDescent="0.2"/>
    <row r="58224" hidden="1" x14ac:dyDescent="0.2"/>
    <row r="58225" hidden="1" x14ac:dyDescent="0.2"/>
    <row r="58226" hidden="1" x14ac:dyDescent="0.2"/>
    <row r="58227" hidden="1" x14ac:dyDescent="0.2"/>
    <row r="58228" hidden="1" x14ac:dyDescent="0.2"/>
    <row r="58229" hidden="1" x14ac:dyDescent="0.2"/>
    <row r="58230" hidden="1" x14ac:dyDescent="0.2"/>
    <row r="58231" hidden="1" x14ac:dyDescent="0.2"/>
    <row r="58232" hidden="1" x14ac:dyDescent="0.2"/>
    <row r="58233" hidden="1" x14ac:dyDescent="0.2"/>
    <row r="58234" hidden="1" x14ac:dyDescent="0.2"/>
    <row r="58235" hidden="1" x14ac:dyDescent="0.2"/>
    <row r="58236" hidden="1" x14ac:dyDescent="0.2"/>
    <row r="58237" hidden="1" x14ac:dyDescent="0.2"/>
    <row r="58238" hidden="1" x14ac:dyDescent="0.2"/>
    <row r="58239" hidden="1" x14ac:dyDescent="0.2"/>
    <row r="58240" hidden="1" x14ac:dyDescent="0.2"/>
    <row r="58241" hidden="1" x14ac:dyDescent="0.2"/>
    <row r="58242" hidden="1" x14ac:dyDescent="0.2"/>
    <row r="58243" hidden="1" x14ac:dyDescent="0.2"/>
    <row r="58244" hidden="1" x14ac:dyDescent="0.2"/>
    <row r="58245" hidden="1" x14ac:dyDescent="0.2"/>
    <row r="58246" hidden="1" x14ac:dyDescent="0.2"/>
    <row r="58247" hidden="1" x14ac:dyDescent="0.2"/>
    <row r="58248" hidden="1" x14ac:dyDescent="0.2"/>
    <row r="58249" hidden="1" x14ac:dyDescent="0.2"/>
    <row r="58250" hidden="1" x14ac:dyDescent="0.2"/>
    <row r="58251" hidden="1" x14ac:dyDescent="0.2"/>
    <row r="58252" hidden="1" x14ac:dyDescent="0.2"/>
    <row r="58253" hidden="1" x14ac:dyDescent="0.2"/>
    <row r="58254" hidden="1" x14ac:dyDescent="0.2"/>
    <row r="58255" hidden="1" x14ac:dyDescent="0.2"/>
    <row r="58256" hidden="1" x14ac:dyDescent="0.2"/>
    <row r="58257" hidden="1" x14ac:dyDescent="0.2"/>
    <row r="58258" hidden="1" x14ac:dyDescent="0.2"/>
    <row r="58259" hidden="1" x14ac:dyDescent="0.2"/>
    <row r="58260" hidden="1" x14ac:dyDescent="0.2"/>
    <row r="58261" hidden="1" x14ac:dyDescent="0.2"/>
    <row r="58262" hidden="1" x14ac:dyDescent="0.2"/>
    <row r="58263" hidden="1" x14ac:dyDescent="0.2"/>
    <row r="58264" hidden="1" x14ac:dyDescent="0.2"/>
    <row r="58265" hidden="1" x14ac:dyDescent="0.2"/>
    <row r="58266" hidden="1" x14ac:dyDescent="0.2"/>
    <row r="58267" hidden="1" x14ac:dyDescent="0.2"/>
    <row r="58268" hidden="1" x14ac:dyDescent="0.2"/>
    <row r="58269" hidden="1" x14ac:dyDescent="0.2"/>
    <row r="58270" hidden="1" x14ac:dyDescent="0.2"/>
    <row r="58271" hidden="1" x14ac:dyDescent="0.2"/>
    <row r="58272" hidden="1" x14ac:dyDescent="0.2"/>
    <row r="58273" hidden="1" x14ac:dyDescent="0.2"/>
    <row r="58274" hidden="1" x14ac:dyDescent="0.2"/>
    <row r="58275" hidden="1" x14ac:dyDescent="0.2"/>
    <row r="58276" hidden="1" x14ac:dyDescent="0.2"/>
    <row r="58277" hidden="1" x14ac:dyDescent="0.2"/>
    <row r="58278" hidden="1" x14ac:dyDescent="0.2"/>
    <row r="58279" hidden="1" x14ac:dyDescent="0.2"/>
    <row r="58280" hidden="1" x14ac:dyDescent="0.2"/>
    <row r="58281" hidden="1" x14ac:dyDescent="0.2"/>
    <row r="58282" hidden="1" x14ac:dyDescent="0.2"/>
    <row r="58283" hidden="1" x14ac:dyDescent="0.2"/>
    <row r="58284" hidden="1" x14ac:dyDescent="0.2"/>
    <row r="58285" hidden="1" x14ac:dyDescent="0.2"/>
    <row r="58286" hidden="1" x14ac:dyDescent="0.2"/>
    <row r="58287" hidden="1" x14ac:dyDescent="0.2"/>
    <row r="58288" hidden="1" x14ac:dyDescent="0.2"/>
    <row r="58289" hidden="1" x14ac:dyDescent="0.2"/>
    <row r="58290" hidden="1" x14ac:dyDescent="0.2"/>
    <row r="58291" hidden="1" x14ac:dyDescent="0.2"/>
    <row r="58292" hidden="1" x14ac:dyDescent="0.2"/>
    <row r="58293" hidden="1" x14ac:dyDescent="0.2"/>
    <row r="58294" hidden="1" x14ac:dyDescent="0.2"/>
    <row r="58295" hidden="1" x14ac:dyDescent="0.2"/>
    <row r="58296" hidden="1" x14ac:dyDescent="0.2"/>
    <row r="58297" hidden="1" x14ac:dyDescent="0.2"/>
    <row r="58298" hidden="1" x14ac:dyDescent="0.2"/>
    <row r="58299" hidden="1" x14ac:dyDescent="0.2"/>
    <row r="58300" hidden="1" x14ac:dyDescent="0.2"/>
    <row r="58301" hidden="1" x14ac:dyDescent="0.2"/>
    <row r="58302" hidden="1" x14ac:dyDescent="0.2"/>
    <row r="58303" hidden="1" x14ac:dyDescent="0.2"/>
    <row r="58304" hidden="1" x14ac:dyDescent="0.2"/>
    <row r="58305" hidden="1" x14ac:dyDescent="0.2"/>
    <row r="58306" hidden="1" x14ac:dyDescent="0.2"/>
    <row r="58307" hidden="1" x14ac:dyDescent="0.2"/>
    <row r="58308" hidden="1" x14ac:dyDescent="0.2"/>
    <row r="58309" hidden="1" x14ac:dyDescent="0.2"/>
    <row r="58310" hidden="1" x14ac:dyDescent="0.2"/>
    <row r="58311" hidden="1" x14ac:dyDescent="0.2"/>
    <row r="58312" hidden="1" x14ac:dyDescent="0.2"/>
    <row r="58313" hidden="1" x14ac:dyDescent="0.2"/>
    <row r="58314" hidden="1" x14ac:dyDescent="0.2"/>
    <row r="58315" hidden="1" x14ac:dyDescent="0.2"/>
    <row r="58316" hidden="1" x14ac:dyDescent="0.2"/>
    <row r="58317" hidden="1" x14ac:dyDescent="0.2"/>
    <row r="58318" hidden="1" x14ac:dyDescent="0.2"/>
    <row r="58319" hidden="1" x14ac:dyDescent="0.2"/>
    <row r="58320" hidden="1" x14ac:dyDescent="0.2"/>
    <row r="58321" hidden="1" x14ac:dyDescent="0.2"/>
    <row r="58322" hidden="1" x14ac:dyDescent="0.2"/>
    <row r="58323" hidden="1" x14ac:dyDescent="0.2"/>
    <row r="58324" hidden="1" x14ac:dyDescent="0.2"/>
    <row r="58325" hidden="1" x14ac:dyDescent="0.2"/>
    <row r="58326" hidden="1" x14ac:dyDescent="0.2"/>
    <row r="58327" hidden="1" x14ac:dyDescent="0.2"/>
    <row r="58328" hidden="1" x14ac:dyDescent="0.2"/>
    <row r="58329" hidden="1" x14ac:dyDescent="0.2"/>
    <row r="58330" hidden="1" x14ac:dyDescent="0.2"/>
    <row r="58331" hidden="1" x14ac:dyDescent="0.2"/>
    <row r="58332" hidden="1" x14ac:dyDescent="0.2"/>
    <row r="58333" hidden="1" x14ac:dyDescent="0.2"/>
    <row r="58334" hidden="1" x14ac:dyDescent="0.2"/>
    <row r="58335" hidden="1" x14ac:dyDescent="0.2"/>
    <row r="58336" hidden="1" x14ac:dyDescent="0.2"/>
    <row r="58337" hidden="1" x14ac:dyDescent="0.2"/>
    <row r="58338" hidden="1" x14ac:dyDescent="0.2"/>
    <row r="58339" hidden="1" x14ac:dyDescent="0.2"/>
    <row r="58340" hidden="1" x14ac:dyDescent="0.2"/>
    <row r="58341" hidden="1" x14ac:dyDescent="0.2"/>
    <row r="58342" hidden="1" x14ac:dyDescent="0.2"/>
    <row r="58343" hidden="1" x14ac:dyDescent="0.2"/>
    <row r="58344" hidden="1" x14ac:dyDescent="0.2"/>
    <row r="58345" hidden="1" x14ac:dyDescent="0.2"/>
    <row r="58346" hidden="1" x14ac:dyDescent="0.2"/>
    <row r="58347" hidden="1" x14ac:dyDescent="0.2"/>
    <row r="58348" hidden="1" x14ac:dyDescent="0.2"/>
    <row r="58349" hidden="1" x14ac:dyDescent="0.2"/>
    <row r="58350" hidden="1" x14ac:dyDescent="0.2"/>
    <row r="58351" hidden="1" x14ac:dyDescent="0.2"/>
    <row r="58352" hidden="1" x14ac:dyDescent="0.2"/>
    <row r="58353" hidden="1" x14ac:dyDescent="0.2"/>
    <row r="58354" hidden="1" x14ac:dyDescent="0.2"/>
    <row r="58355" hidden="1" x14ac:dyDescent="0.2"/>
    <row r="58356" hidden="1" x14ac:dyDescent="0.2"/>
    <row r="58357" hidden="1" x14ac:dyDescent="0.2"/>
    <row r="58358" hidden="1" x14ac:dyDescent="0.2"/>
    <row r="58359" hidden="1" x14ac:dyDescent="0.2"/>
    <row r="58360" hidden="1" x14ac:dyDescent="0.2"/>
    <row r="58361" hidden="1" x14ac:dyDescent="0.2"/>
    <row r="58362" hidden="1" x14ac:dyDescent="0.2"/>
    <row r="58363" hidden="1" x14ac:dyDescent="0.2"/>
    <row r="58364" hidden="1" x14ac:dyDescent="0.2"/>
    <row r="58365" hidden="1" x14ac:dyDescent="0.2"/>
    <row r="58366" hidden="1" x14ac:dyDescent="0.2"/>
    <row r="58367" hidden="1" x14ac:dyDescent="0.2"/>
    <row r="58368" hidden="1" x14ac:dyDescent="0.2"/>
    <row r="58369" hidden="1" x14ac:dyDescent="0.2"/>
    <row r="58370" hidden="1" x14ac:dyDescent="0.2"/>
    <row r="58371" hidden="1" x14ac:dyDescent="0.2"/>
    <row r="58372" hidden="1" x14ac:dyDescent="0.2"/>
    <row r="58373" hidden="1" x14ac:dyDescent="0.2"/>
    <row r="58374" hidden="1" x14ac:dyDescent="0.2"/>
    <row r="58375" hidden="1" x14ac:dyDescent="0.2"/>
    <row r="58376" hidden="1" x14ac:dyDescent="0.2"/>
    <row r="58377" hidden="1" x14ac:dyDescent="0.2"/>
    <row r="58378" hidden="1" x14ac:dyDescent="0.2"/>
    <row r="58379" hidden="1" x14ac:dyDescent="0.2"/>
    <row r="58380" hidden="1" x14ac:dyDescent="0.2"/>
    <row r="58381" hidden="1" x14ac:dyDescent="0.2"/>
    <row r="58382" hidden="1" x14ac:dyDescent="0.2"/>
    <row r="58383" hidden="1" x14ac:dyDescent="0.2"/>
    <row r="58384" hidden="1" x14ac:dyDescent="0.2"/>
    <row r="58385" hidden="1" x14ac:dyDescent="0.2"/>
    <row r="58386" hidden="1" x14ac:dyDescent="0.2"/>
    <row r="58387" hidden="1" x14ac:dyDescent="0.2"/>
    <row r="58388" hidden="1" x14ac:dyDescent="0.2"/>
    <row r="58389" hidden="1" x14ac:dyDescent="0.2"/>
    <row r="58390" hidden="1" x14ac:dyDescent="0.2"/>
    <row r="58391" hidden="1" x14ac:dyDescent="0.2"/>
    <row r="58392" hidden="1" x14ac:dyDescent="0.2"/>
    <row r="58393" hidden="1" x14ac:dyDescent="0.2"/>
    <row r="58394" hidden="1" x14ac:dyDescent="0.2"/>
    <row r="58395" hidden="1" x14ac:dyDescent="0.2"/>
    <row r="58396" hidden="1" x14ac:dyDescent="0.2"/>
    <row r="58397" hidden="1" x14ac:dyDescent="0.2"/>
    <row r="58398" hidden="1" x14ac:dyDescent="0.2"/>
    <row r="58399" hidden="1" x14ac:dyDescent="0.2"/>
    <row r="58400" hidden="1" x14ac:dyDescent="0.2"/>
    <row r="58401" hidden="1" x14ac:dyDescent="0.2"/>
    <row r="58402" hidden="1" x14ac:dyDescent="0.2"/>
    <row r="58403" hidden="1" x14ac:dyDescent="0.2"/>
    <row r="58404" hidden="1" x14ac:dyDescent="0.2"/>
    <row r="58405" hidden="1" x14ac:dyDescent="0.2"/>
    <row r="58406" hidden="1" x14ac:dyDescent="0.2"/>
    <row r="58407" hidden="1" x14ac:dyDescent="0.2"/>
    <row r="58408" hidden="1" x14ac:dyDescent="0.2"/>
    <row r="58409" hidden="1" x14ac:dyDescent="0.2"/>
    <row r="58410" hidden="1" x14ac:dyDescent="0.2"/>
    <row r="58411" hidden="1" x14ac:dyDescent="0.2"/>
    <row r="58412" hidden="1" x14ac:dyDescent="0.2"/>
    <row r="58413" hidden="1" x14ac:dyDescent="0.2"/>
    <row r="58414" hidden="1" x14ac:dyDescent="0.2"/>
    <row r="58415" hidden="1" x14ac:dyDescent="0.2"/>
    <row r="58416" hidden="1" x14ac:dyDescent="0.2"/>
    <row r="58417" hidden="1" x14ac:dyDescent="0.2"/>
    <row r="58418" hidden="1" x14ac:dyDescent="0.2"/>
    <row r="58419" hidden="1" x14ac:dyDescent="0.2"/>
    <row r="58420" hidden="1" x14ac:dyDescent="0.2"/>
    <row r="58421" hidden="1" x14ac:dyDescent="0.2"/>
    <row r="58422" hidden="1" x14ac:dyDescent="0.2"/>
    <row r="58423" hidden="1" x14ac:dyDescent="0.2"/>
    <row r="58424" hidden="1" x14ac:dyDescent="0.2"/>
    <row r="58425" hidden="1" x14ac:dyDescent="0.2"/>
    <row r="58426" hidden="1" x14ac:dyDescent="0.2"/>
    <row r="58427" hidden="1" x14ac:dyDescent="0.2"/>
    <row r="58428" hidden="1" x14ac:dyDescent="0.2"/>
    <row r="58429" hidden="1" x14ac:dyDescent="0.2"/>
    <row r="58430" hidden="1" x14ac:dyDescent="0.2"/>
    <row r="58431" hidden="1" x14ac:dyDescent="0.2"/>
    <row r="58432" hidden="1" x14ac:dyDescent="0.2"/>
    <row r="58433" hidden="1" x14ac:dyDescent="0.2"/>
    <row r="58434" hidden="1" x14ac:dyDescent="0.2"/>
    <row r="58435" hidden="1" x14ac:dyDescent="0.2"/>
    <row r="58436" hidden="1" x14ac:dyDescent="0.2"/>
    <row r="58437" hidden="1" x14ac:dyDescent="0.2"/>
    <row r="58438" hidden="1" x14ac:dyDescent="0.2"/>
    <row r="58439" hidden="1" x14ac:dyDescent="0.2"/>
    <row r="58440" hidden="1" x14ac:dyDescent="0.2"/>
    <row r="58441" hidden="1" x14ac:dyDescent="0.2"/>
    <row r="58442" hidden="1" x14ac:dyDescent="0.2"/>
    <row r="58443" hidden="1" x14ac:dyDescent="0.2"/>
    <row r="58444" hidden="1" x14ac:dyDescent="0.2"/>
    <row r="58445" hidden="1" x14ac:dyDescent="0.2"/>
    <row r="58446" hidden="1" x14ac:dyDescent="0.2"/>
    <row r="58447" hidden="1" x14ac:dyDescent="0.2"/>
    <row r="58448" hidden="1" x14ac:dyDescent="0.2"/>
    <row r="58449" hidden="1" x14ac:dyDescent="0.2"/>
    <row r="58450" hidden="1" x14ac:dyDescent="0.2"/>
    <row r="58451" hidden="1" x14ac:dyDescent="0.2"/>
    <row r="58452" hidden="1" x14ac:dyDescent="0.2"/>
    <row r="58453" hidden="1" x14ac:dyDescent="0.2"/>
    <row r="58454" hidden="1" x14ac:dyDescent="0.2"/>
    <row r="58455" hidden="1" x14ac:dyDescent="0.2"/>
    <row r="58456" hidden="1" x14ac:dyDescent="0.2"/>
    <row r="58457" hidden="1" x14ac:dyDescent="0.2"/>
    <row r="58458" hidden="1" x14ac:dyDescent="0.2"/>
    <row r="58459" hidden="1" x14ac:dyDescent="0.2"/>
    <row r="58460" hidden="1" x14ac:dyDescent="0.2"/>
    <row r="58461" hidden="1" x14ac:dyDescent="0.2"/>
    <row r="58462" hidden="1" x14ac:dyDescent="0.2"/>
    <row r="58463" hidden="1" x14ac:dyDescent="0.2"/>
    <row r="58464" hidden="1" x14ac:dyDescent="0.2"/>
    <row r="58465" hidden="1" x14ac:dyDescent="0.2"/>
    <row r="58466" hidden="1" x14ac:dyDescent="0.2"/>
    <row r="58467" hidden="1" x14ac:dyDescent="0.2"/>
    <row r="58468" hidden="1" x14ac:dyDescent="0.2"/>
    <row r="58469" hidden="1" x14ac:dyDescent="0.2"/>
    <row r="58470" hidden="1" x14ac:dyDescent="0.2"/>
    <row r="58471" hidden="1" x14ac:dyDescent="0.2"/>
    <row r="58472" hidden="1" x14ac:dyDescent="0.2"/>
    <row r="58473" hidden="1" x14ac:dyDescent="0.2"/>
    <row r="58474" hidden="1" x14ac:dyDescent="0.2"/>
    <row r="58475" hidden="1" x14ac:dyDescent="0.2"/>
    <row r="58476" hidden="1" x14ac:dyDescent="0.2"/>
    <row r="58477" hidden="1" x14ac:dyDescent="0.2"/>
    <row r="58478" hidden="1" x14ac:dyDescent="0.2"/>
    <row r="58479" hidden="1" x14ac:dyDescent="0.2"/>
    <row r="58480" hidden="1" x14ac:dyDescent="0.2"/>
    <row r="58481" hidden="1" x14ac:dyDescent="0.2"/>
    <row r="58482" hidden="1" x14ac:dyDescent="0.2"/>
    <row r="58483" hidden="1" x14ac:dyDescent="0.2"/>
    <row r="58484" hidden="1" x14ac:dyDescent="0.2"/>
    <row r="58485" hidden="1" x14ac:dyDescent="0.2"/>
    <row r="58486" hidden="1" x14ac:dyDescent="0.2"/>
    <row r="58487" hidden="1" x14ac:dyDescent="0.2"/>
    <row r="58488" hidden="1" x14ac:dyDescent="0.2"/>
    <row r="58489" hidden="1" x14ac:dyDescent="0.2"/>
    <row r="58490" hidden="1" x14ac:dyDescent="0.2"/>
    <row r="58491" hidden="1" x14ac:dyDescent="0.2"/>
    <row r="58492" hidden="1" x14ac:dyDescent="0.2"/>
    <row r="58493" hidden="1" x14ac:dyDescent="0.2"/>
    <row r="58494" hidden="1" x14ac:dyDescent="0.2"/>
    <row r="58495" hidden="1" x14ac:dyDescent="0.2"/>
    <row r="58496" hidden="1" x14ac:dyDescent="0.2"/>
    <row r="58497" hidden="1" x14ac:dyDescent="0.2"/>
    <row r="58498" hidden="1" x14ac:dyDescent="0.2"/>
    <row r="58499" hidden="1" x14ac:dyDescent="0.2"/>
    <row r="58500" hidden="1" x14ac:dyDescent="0.2"/>
    <row r="58501" hidden="1" x14ac:dyDescent="0.2"/>
    <row r="58502" hidden="1" x14ac:dyDescent="0.2"/>
    <row r="58503" hidden="1" x14ac:dyDescent="0.2"/>
    <row r="58504" hidden="1" x14ac:dyDescent="0.2"/>
    <row r="58505" hidden="1" x14ac:dyDescent="0.2"/>
    <row r="58506" hidden="1" x14ac:dyDescent="0.2"/>
    <row r="58507" hidden="1" x14ac:dyDescent="0.2"/>
    <row r="58508" hidden="1" x14ac:dyDescent="0.2"/>
    <row r="58509" hidden="1" x14ac:dyDescent="0.2"/>
    <row r="58510" hidden="1" x14ac:dyDescent="0.2"/>
    <row r="58511" hidden="1" x14ac:dyDescent="0.2"/>
    <row r="58512" hidden="1" x14ac:dyDescent="0.2"/>
    <row r="58513" hidden="1" x14ac:dyDescent="0.2"/>
    <row r="58514" hidden="1" x14ac:dyDescent="0.2"/>
    <row r="58515" hidden="1" x14ac:dyDescent="0.2"/>
    <row r="58516" hidden="1" x14ac:dyDescent="0.2"/>
    <row r="58517" hidden="1" x14ac:dyDescent="0.2"/>
    <row r="58518" hidden="1" x14ac:dyDescent="0.2"/>
    <row r="58519" hidden="1" x14ac:dyDescent="0.2"/>
    <row r="58520" hidden="1" x14ac:dyDescent="0.2"/>
    <row r="58521" hidden="1" x14ac:dyDescent="0.2"/>
    <row r="58522" hidden="1" x14ac:dyDescent="0.2"/>
    <row r="58523" hidden="1" x14ac:dyDescent="0.2"/>
    <row r="58524" hidden="1" x14ac:dyDescent="0.2"/>
    <row r="58525" hidden="1" x14ac:dyDescent="0.2"/>
    <row r="58526" hidden="1" x14ac:dyDescent="0.2"/>
    <row r="58527" hidden="1" x14ac:dyDescent="0.2"/>
    <row r="58528" hidden="1" x14ac:dyDescent="0.2"/>
    <row r="58529" hidden="1" x14ac:dyDescent="0.2"/>
    <row r="58530" hidden="1" x14ac:dyDescent="0.2"/>
    <row r="58531" hidden="1" x14ac:dyDescent="0.2"/>
    <row r="58532" hidden="1" x14ac:dyDescent="0.2"/>
    <row r="58533" hidden="1" x14ac:dyDescent="0.2"/>
    <row r="58534" hidden="1" x14ac:dyDescent="0.2"/>
    <row r="58535" hidden="1" x14ac:dyDescent="0.2"/>
    <row r="58536" hidden="1" x14ac:dyDescent="0.2"/>
    <row r="58537" hidden="1" x14ac:dyDescent="0.2"/>
    <row r="58538" hidden="1" x14ac:dyDescent="0.2"/>
    <row r="58539" hidden="1" x14ac:dyDescent="0.2"/>
    <row r="58540" hidden="1" x14ac:dyDescent="0.2"/>
    <row r="58541" hidden="1" x14ac:dyDescent="0.2"/>
    <row r="58542" hidden="1" x14ac:dyDescent="0.2"/>
    <row r="58543" hidden="1" x14ac:dyDescent="0.2"/>
    <row r="58544" hidden="1" x14ac:dyDescent="0.2"/>
    <row r="58545" hidden="1" x14ac:dyDescent="0.2"/>
    <row r="58546" hidden="1" x14ac:dyDescent="0.2"/>
    <row r="58547" hidden="1" x14ac:dyDescent="0.2"/>
    <row r="58548" hidden="1" x14ac:dyDescent="0.2"/>
    <row r="58549" hidden="1" x14ac:dyDescent="0.2"/>
    <row r="58550" hidden="1" x14ac:dyDescent="0.2"/>
    <row r="58551" hidden="1" x14ac:dyDescent="0.2"/>
    <row r="58552" hidden="1" x14ac:dyDescent="0.2"/>
    <row r="58553" hidden="1" x14ac:dyDescent="0.2"/>
    <row r="58554" hidden="1" x14ac:dyDescent="0.2"/>
    <row r="58555" hidden="1" x14ac:dyDescent="0.2"/>
    <row r="58556" hidden="1" x14ac:dyDescent="0.2"/>
    <row r="58557" hidden="1" x14ac:dyDescent="0.2"/>
    <row r="58558" hidden="1" x14ac:dyDescent="0.2"/>
    <row r="58559" hidden="1" x14ac:dyDescent="0.2"/>
    <row r="58560" hidden="1" x14ac:dyDescent="0.2"/>
    <row r="58561" hidden="1" x14ac:dyDescent="0.2"/>
    <row r="58562" hidden="1" x14ac:dyDescent="0.2"/>
    <row r="58563" hidden="1" x14ac:dyDescent="0.2"/>
    <row r="58564" hidden="1" x14ac:dyDescent="0.2"/>
    <row r="58565" hidden="1" x14ac:dyDescent="0.2"/>
    <row r="58566" hidden="1" x14ac:dyDescent="0.2"/>
    <row r="58567" hidden="1" x14ac:dyDescent="0.2"/>
    <row r="58568" hidden="1" x14ac:dyDescent="0.2"/>
    <row r="58569" hidden="1" x14ac:dyDescent="0.2"/>
    <row r="58570" hidden="1" x14ac:dyDescent="0.2"/>
    <row r="58571" hidden="1" x14ac:dyDescent="0.2"/>
    <row r="58572" hidden="1" x14ac:dyDescent="0.2"/>
    <row r="58573" hidden="1" x14ac:dyDescent="0.2"/>
    <row r="58574" hidden="1" x14ac:dyDescent="0.2"/>
    <row r="58575" hidden="1" x14ac:dyDescent="0.2"/>
    <row r="58576" hidden="1" x14ac:dyDescent="0.2"/>
    <row r="58577" hidden="1" x14ac:dyDescent="0.2"/>
    <row r="58578" hidden="1" x14ac:dyDescent="0.2"/>
    <row r="58579" hidden="1" x14ac:dyDescent="0.2"/>
    <row r="58580" hidden="1" x14ac:dyDescent="0.2"/>
    <row r="58581" hidden="1" x14ac:dyDescent="0.2"/>
    <row r="58582" hidden="1" x14ac:dyDescent="0.2"/>
    <row r="58583" hidden="1" x14ac:dyDescent="0.2"/>
    <row r="58584" hidden="1" x14ac:dyDescent="0.2"/>
    <row r="58585" hidden="1" x14ac:dyDescent="0.2"/>
    <row r="58586" hidden="1" x14ac:dyDescent="0.2"/>
    <row r="58587" hidden="1" x14ac:dyDescent="0.2"/>
    <row r="58588" hidden="1" x14ac:dyDescent="0.2"/>
    <row r="58589" hidden="1" x14ac:dyDescent="0.2"/>
    <row r="58590" hidden="1" x14ac:dyDescent="0.2"/>
    <row r="58591" hidden="1" x14ac:dyDescent="0.2"/>
    <row r="58592" hidden="1" x14ac:dyDescent="0.2"/>
    <row r="58593" hidden="1" x14ac:dyDescent="0.2"/>
    <row r="58594" hidden="1" x14ac:dyDescent="0.2"/>
    <row r="58595" hidden="1" x14ac:dyDescent="0.2"/>
    <row r="58596" hidden="1" x14ac:dyDescent="0.2"/>
    <row r="58597" hidden="1" x14ac:dyDescent="0.2"/>
    <row r="58598" hidden="1" x14ac:dyDescent="0.2"/>
    <row r="58599" hidden="1" x14ac:dyDescent="0.2"/>
    <row r="58600" hidden="1" x14ac:dyDescent="0.2"/>
    <row r="58601" hidden="1" x14ac:dyDescent="0.2"/>
    <row r="58602" hidden="1" x14ac:dyDescent="0.2"/>
    <row r="58603" hidden="1" x14ac:dyDescent="0.2"/>
    <row r="58604" hidden="1" x14ac:dyDescent="0.2"/>
    <row r="58605" hidden="1" x14ac:dyDescent="0.2"/>
    <row r="58606" hidden="1" x14ac:dyDescent="0.2"/>
    <row r="58607" hidden="1" x14ac:dyDescent="0.2"/>
    <row r="58608" hidden="1" x14ac:dyDescent="0.2"/>
    <row r="58609" hidden="1" x14ac:dyDescent="0.2"/>
    <row r="58610" hidden="1" x14ac:dyDescent="0.2"/>
    <row r="58611" hidden="1" x14ac:dyDescent="0.2"/>
    <row r="58612" hidden="1" x14ac:dyDescent="0.2"/>
    <row r="58613" hidden="1" x14ac:dyDescent="0.2"/>
    <row r="58614" hidden="1" x14ac:dyDescent="0.2"/>
    <row r="58615" hidden="1" x14ac:dyDescent="0.2"/>
    <row r="58616" hidden="1" x14ac:dyDescent="0.2"/>
    <row r="58617" hidden="1" x14ac:dyDescent="0.2"/>
    <row r="58618" hidden="1" x14ac:dyDescent="0.2"/>
    <row r="58619" hidden="1" x14ac:dyDescent="0.2"/>
    <row r="58620" hidden="1" x14ac:dyDescent="0.2"/>
    <row r="58621" hidden="1" x14ac:dyDescent="0.2"/>
    <row r="58622" hidden="1" x14ac:dyDescent="0.2"/>
    <row r="58623" hidden="1" x14ac:dyDescent="0.2"/>
    <row r="58624" hidden="1" x14ac:dyDescent="0.2"/>
    <row r="58625" hidden="1" x14ac:dyDescent="0.2"/>
    <row r="58626" hidden="1" x14ac:dyDescent="0.2"/>
    <row r="58627" hidden="1" x14ac:dyDescent="0.2"/>
    <row r="58628" hidden="1" x14ac:dyDescent="0.2"/>
    <row r="58629" hidden="1" x14ac:dyDescent="0.2"/>
    <row r="58630" hidden="1" x14ac:dyDescent="0.2"/>
    <row r="58631" hidden="1" x14ac:dyDescent="0.2"/>
    <row r="58632" hidden="1" x14ac:dyDescent="0.2"/>
    <row r="58633" hidden="1" x14ac:dyDescent="0.2"/>
    <row r="58634" hidden="1" x14ac:dyDescent="0.2"/>
    <row r="58635" hidden="1" x14ac:dyDescent="0.2"/>
    <row r="58636" hidden="1" x14ac:dyDescent="0.2"/>
    <row r="58637" hidden="1" x14ac:dyDescent="0.2"/>
    <row r="58638" hidden="1" x14ac:dyDescent="0.2"/>
    <row r="58639" hidden="1" x14ac:dyDescent="0.2"/>
    <row r="58640" hidden="1" x14ac:dyDescent="0.2"/>
    <row r="58641" hidden="1" x14ac:dyDescent="0.2"/>
    <row r="58642" hidden="1" x14ac:dyDescent="0.2"/>
    <row r="58643" hidden="1" x14ac:dyDescent="0.2"/>
    <row r="58644" hidden="1" x14ac:dyDescent="0.2"/>
    <row r="58645" hidden="1" x14ac:dyDescent="0.2"/>
    <row r="58646" hidden="1" x14ac:dyDescent="0.2"/>
    <row r="58647" hidden="1" x14ac:dyDescent="0.2"/>
    <row r="58648" hidden="1" x14ac:dyDescent="0.2"/>
    <row r="58649" hidden="1" x14ac:dyDescent="0.2"/>
    <row r="58650" hidden="1" x14ac:dyDescent="0.2"/>
    <row r="58651" hidden="1" x14ac:dyDescent="0.2"/>
    <row r="58652" hidden="1" x14ac:dyDescent="0.2"/>
    <row r="58653" hidden="1" x14ac:dyDescent="0.2"/>
    <row r="58654" hidden="1" x14ac:dyDescent="0.2"/>
    <row r="58655" hidden="1" x14ac:dyDescent="0.2"/>
    <row r="58656" hidden="1" x14ac:dyDescent="0.2"/>
    <row r="58657" hidden="1" x14ac:dyDescent="0.2"/>
    <row r="58658" hidden="1" x14ac:dyDescent="0.2"/>
    <row r="58659" hidden="1" x14ac:dyDescent="0.2"/>
    <row r="58660" hidden="1" x14ac:dyDescent="0.2"/>
    <row r="58661" hidden="1" x14ac:dyDescent="0.2"/>
    <row r="58662" hidden="1" x14ac:dyDescent="0.2"/>
    <row r="58663" hidden="1" x14ac:dyDescent="0.2"/>
    <row r="58664" hidden="1" x14ac:dyDescent="0.2"/>
    <row r="58665" hidden="1" x14ac:dyDescent="0.2"/>
    <row r="58666" hidden="1" x14ac:dyDescent="0.2"/>
    <row r="58667" hidden="1" x14ac:dyDescent="0.2"/>
    <row r="58668" hidden="1" x14ac:dyDescent="0.2"/>
    <row r="58669" hidden="1" x14ac:dyDescent="0.2"/>
    <row r="58670" hidden="1" x14ac:dyDescent="0.2"/>
    <row r="58671" hidden="1" x14ac:dyDescent="0.2"/>
    <row r="58672" hidden="1" x14ac:dyDescent="0.2"/>
    <row r="58673" hidden="1" x14ac:dyDescent="0.2"/>
    <row r="58674" hidden="1" x14ac:dyDescent="0.2"/>
    <row r="58675" hidden="1" x14ac:dyDescent="0.2"/>
    <row r="58676" hidden="1" x14ac:dyDescent="0.2"/>
    <row r="58677" hidden="1" x14ac:dyDescent="0.2"/>
    <row r="58678" hidden="1" x14ac:dyDescent="0.2"/>
    <row r="58679" hidden="1" x14ac:dyDescent="0.2"/>
    <row r="58680" hidden="1" x14ac:dyDescent="0.2"/>
    <row r="58681" hidden="1" x14ac:dyDescent="0.2"/>
    <row r="58682" hidden="1" x14ac:dyDescent="0.2"/>
    <row r="58683" hidden="1" x14ac:dyDescent="0.2"/>
    <row r="58684" hidden="1" x14ac:dyDescent="0.2"/>
    <row r="58685" hidden="1" x14ac:dyDescent="0.2"/>
    <row r="58686" hidden="1" x14ac:dyDescent="0.2"/>
    <row r="58687" hidden="1" x14ac:dyDescent="0.2"/>
    <row r="58688" hidden="1" x14ac:dyDescent="0.2"/>
    <row r="58689" hidden="1" x14ac:dyDescent="0.2"/>
    <row r="58690" hidden="1" x14ac:dyDescent="0.2"/>
    <row r="58691" hidden="1" x14ac:dyDescent="0.2"/>
    <row r="58692" hidden="1" x14ac:dyDescent="0.2"/>
    <row r="58693" hidden="1" x14ac:dyDescent="0.2"/>
    <row r="58694" hidden="1" x14ac:dyDescent="0.2"/>
    <row r="58695" hidden="1" x14ac:dyDescent="0.2"/>
    <row r="58696" hidden="1" x14ac:dyDescent="0.2"/>
    <row r="58697" hidden="1" x14ac:dyDescent="0.2"/>
    <row r="58698" hidden="1" x14ac:dyDescent="0.2"/>
    <row r="58699" hidden="1" x14ac:dyDescent="0.2"/>
    <row r="58700" hidden="1" x14ac:dyDescent="0.2"/>
    <row r="58701" hidden="1" x14ac:dyDescent="0.2"/>
    <row r="58702" hidden="1" x14ac:dyDescent="0.2"/>
    <row r="58703" hidden="1" x14ac:dyDescent="0.2"/>
    <row r="58704" hidden="1" x14ac:dyDescent="0.2"/>
    <row r="58705" hidden="1" x14ac:dyDescent="0.2"/>
    <row r="58706" hidden="1" x14ac:dyDescent="0.2"/>
    <row r="58707" hidden="1" x14ac:dyDescent="0.2"/>
    <row r="58708" hidden="1" x14ac:dyDescent="0.2"/>
    <row r="58709" hidden="1" x14ac:dyDescent="0.2"/>
    <row r="58710" hidden="1" x14ac:dyDescent="0.2"/>
    <row r="58711" hidden="1" x14ac:dyDescent="0.2"/>
    <row r="58712" hidden="1" x14ac:dyDescent="0.2"/>
    <row r="58713" hidden="1" x14ac:dyDescent="0.2"/>
    <row r="58714" hidden="1" x14ac:dyDescent="0.2"/>
    <row r="58715" hidden="1" x14ac:dyDescent="0.2"/>
    <row r="58716" hidden="1" x14ac:dyDescent="0.2"/>
    <row r="58717" hidden="1" x14ac:dyDescent="0.2"/>
    <row r="58718" hidden="1" x14ac:dyDescent="0.2"/>
    <row r="58719" hidden="1" x14ac:dyDescent="0.2"/>
    <row r="58720" hidden="1" x14ac:dyDescent="0.2"/>
    <row r="58721" hidden="1" x14ac:dyDescent="0.2"/>
    <row r="58722" hidden="1" x14ac:dyDescent="0.2"/>
    <row r="58723" hidden="1" x14ac:dyDescent="0.2"/>
    <row r="58724" hidden="1" x14ac:dyDescent="0.2"/>
    <row r="58725" hidden="1" x14ac:dyDescent="0.2"/>
    <row r="58726" hidden="1" x14ac:dyDescent="0.2"/>
    <row r="58727" hidden="1" x14ac:dyDescent="0.2"/>
    <row r="58728" hidden="1" x14ac:dyDescent="0.2"/>
    <row r="58729" hidden="1" x14ac:dyDescent="0.2"/>
    <row r="58730" hidden="1" x14ac:dyDescent="0.2"/>
    <row r="58731" hidden="1" x14ac:dyDescent="0.2"/>
    <row r="58732" hidden="1" x14ac:dyDescent="0.2"/>
    <row r="58733" hidden="1" x14ac:dyDescent="0.2"/>
    <row r="58734" hidden="1" x14ac:dyDescent="0.2"/>
    <row r="58735" hidden="1" x14ac:dyDescent="0.2"/>
    <row r="58736" hidden="1" x14ac:dyDescent="0.2"/>
    <row r="58737" hidden="1" x14ac:dyDescent="0.2"/>
    <row r="58738" hidden="1" x14ac:dyDescent="0.2"/>
    <row r="58739" hidden="1" x14ac:dyDescent="0.2"/>
    <row r="58740" hidden="1" x14ac:dyDescent="0.2"/>
    <row r="58741" hidden="1" x14ac:dyDescent="0.2"/>
    <row r="58742" hidden="1" x14ac:dyDescent="0.2"/>
    <row r="58743" hidden="1" x14ac:dyDescent="0.2"/>
    <row r="58744" hidden="1" x14ac:dyDescent="0.2"/>
    <row r="58745" hidden="1" x14ac:dyDescent="0.2"/>
    <row r="58746" hidden="1" x14ac:dyDescent="0.2"/>
    <row r="58747" hidden="1" x14ac:dyDescent="0.2"/>
    <row r="58748" hidden="1" x14ac:dyDescent="0.2"/>
    <row r="58749" hidden="1" x14ac:dyDescent="0.2"/>
    <row r="58750" hidden="1" x14ac:dyDescent="0.2"/>
    <row r="58751" hidden="1" x14ac:dyDescent="0.2"/>
    <row r="58752" hidden="1" x14ac:dyDescent="0.2"/>
    <row r="58753" hidden="1" x14ac:dyDescent="0.2"/>
    <row r="58754" hidden="1" x14ac:dyDescent="0.2"/>
    <row r="58755" hidden="1" x14ac:dyDescent="0.2"/>
    <row r="58756" hidden="1" x14ac:dyDescent="0.2"/>
    <row r="58757" hidden="1" x14ac:dyDescent="0.2"/>
    <row r="58758" hidden="1" x14ac:dyDescent="0.2"/>
    <row r="58759" hidden="1" x14ac:dyDescent="0.2"/>
    <row r="58760" hidden="1" x14ac:dyDescent="0.2"/>
    <row r="58761" hidden="1" x14ac:dyDescent="0.2"/>
    <row r="58762" hidden="1" x14ac:dyDescent="0.2"/>
    <row r="58763" hidden="1" x14ac:dyDescent="0.2"/>
    <row r="58764" hidden="1" x14ac:dyDescent="0.2"/>
    <row r="58765" hidden="1" x14ac:dyDescent="0.2"/>
    <row r="58766" hidden="1" x14ac:dyDescent="0.2"/>
    <row r="58767" hidden="1" x14ac:dyDescent="0.2"/>
    <row r="58768" hidden="1" x14ac:dyDescent="0.2"/>
    <row r="58769" hidden="1" x14ac:dyDescent="0.2"/>
    <row r="58770" hidden="1" x14ac:dyDescent="0.2"/>
    <row r="58771" hidden="1" x14ac:dyDescent="0.2"/>
    <row r="58772" hidden="1" x14ac:dyDescent="0.2"/>
    <row r="58773" hidden="1" x14ac:dyDescent="0.2"/>
    <row r="58774" hidden="1" x14ac:dyDescent="0.2"/>
    <row r="58775" hidden="1" x14ac:dyDescent="0.2"/>
    <row r="58776" hidden="1" x14ac:dyDescent="0.2"/>
    <row r="58777" hidden="1" x14ac:dyDescent="0.2"/>
    <row r="58778" hidden="1" x14ac:dyDescent="0.2"/>
    <row r="58779" hidden="1" x14ac:dyDescent="0.2"/>
    <row r="58780" hidden="1" x14ac:dyDescent="0.2"/>
    <row r="58781" hidden="1" x14ac:dyDescent="0.2"/>
    <row r="58782" hidden="1" x14ac:dyDescent="0.2"/>
    <row r="58783" hidden="1" x14ac:dyDescent="0.2"/>
    <row r="58784" hidden="1" x14ac:dyDescent="0.2"/>
    <row r="58785" hidden="1" x14ac:dyDescent="0.2"/>
    <row r="58786" hidden="1" x14ac:dyDescent="0.2"/>
    <row r="58787" hidden="1" x14ac:dyDescent="0.2"/>
    <row r="58788" hidden="1" x14ac:dyDescent="0.2"/>
    <row r="58789" hidden="1" x14ac:dyDescent="0.2"/>
    <row r="58790" hidden="1" x14ac:dyDescent="0.2"/>
    <row r="58791" hidden="1" x14ac:dyDescent="0.2"/>
    <row r="58792" hidden="1" x14ac:dyDescent="0.2"/>
    <row r="58793" hidden="1" x14ac:dyDescent="0.2"/>
    <row r="58794" hidden="1" x14ac:dyDescent="0.2"/>
    <row r="58795" hidden="1" x14ac:dyDescent="0.2"/>
    <row r="58796" hidden="1" x14ac:dyDescent="0.2"/>
    <row r="58797" hidden="1" x14ac:dyDescent="0.2"/>
    <row r="58798" hidden="1" x14ac:dyDescent="0.2"/>
    <row r="58799" hidden="1" x14ac:dyDescent="0.2"/>
    <row r="58800" hidden="1" x14ac:dyDescent="0.2"/>
    <row r="58801" hidden="1" x14ac:dyDescent="0.2"/>
    <row r="58802" hidden="1" x14ac:dyDescent="0.2"/>
    <row r="58803" hidden="1" x14ac:dyDescent="0.2"/>
    <row r="58804" hidden="1" x14ac:dyDescent="0.2"/>
    <row r="58805" hidden="1" x14ac:dyDescent="0.2"/>
    <row r="58806" hidden="1" x14ac:dyDescent="0.2"/>
    <row r="58807" hidden="1" x14ac:dyDescent="0.2"/>
    <row r="58808" hidden="1" x14ac:dyDescent="0.2"/>
    <row r="58809" hidden="1" x14ac:dyDescent="0.2"/>
    <row r="58810" hidden="1" x14ac:dyDescent="0.2"/>
    <row r="58811" hidden="1" x14ac:dyDescent="0.2"/>
    <row r="58812" hidden="1" x14ac:dyDescent="0.2"/>
    <row r="58813" hidden="1" x14ac:dyDescent="0.2"/>
    <row r="58814" hidden="1" x14ac:dyDescent="0.2"/>
    <row r="58815" hidden="1" x14ac:dyDescent="0.2"/>
    <row r="58816" hidden="1" x14ac:dyDescent="0.2"/>
    <row r="58817" hidden="1" x14ac:dyDescent="0.2"/>
    <row r="58818" hidden="1" x14ac:dyDescent="0.2"/>
    <row r="58819" hidden="1" x14ac:dyDescent="0.2"/>
    <row r="58820" hidden="1" x14ac:dyDescent="0.2"/>
    <row r="58821" hidden="1" x14ac:dyDescent="0.2"/>
    <row r="58822" hidden="1" x14ac:dyDescent="0.2"/>
    <row r="58823" hidden="1" x14ac:dyDescent="0.2"/>
    <row r="58824" hidden="1" x14ac:dyDescent="0.2"/>
    <row r="58825" hidden="1" x14ac:dyDescent="0.2"/>
    <row r="58826" hidden="1" x14ac:dyDescent="0.2"/>
    <row r="58827" hidden="1" x14ac:dyDescent="0.2"/>
    <row r="58828" hidden="1" x14ac:dyDescent="0.2"/>
    <row r="58829" hidden="1" x14ac:dyDescent="0.2"/>
    <row r="58830" hidden="1" x14ac:dyDescent="0.2"/>
    <row r="58831" hidden="1" x14ac:dyDescent="0.2"/>
    <row r="58832" hidden="1" x14ac:dyDescent="0.2"/>
    <row r="58833" hidden="1" x14ac:dyDescent="0.2"/>
    <row r="58834" hidden="1" x14ac:dyDescent="0.2"/>
    <row r="58835" hidden="1" x14ac:dyDescent="0.2"/>
    <row r="58836" hidden="1" x14ac:dyDescent="0.2"/>
    <row r="58837" hidden="1" x14ac:dyDescent="0.2"/>
    <row r="58838" hidden="1" x14ac:dyDescent="0.2"/>
    <row r="58839" hidden="1" x14ac:dyDescent="0.2"/>
    <row r="58840" hidden="1" x14ac:dyDescent="0.2"/>
    <row r="58841" hidden="1" x14ac:dyDescent="0.2"/>
    <row r="58842" hidden="1" x14ac:dyDescent="0.2"/>
    <row r="58843" hidden="1" x14ac:dyDescent="0.2"/>
    <row r="58844" hidden="1" x14ac:dyDescent="0.2"/>
    <row r="58845" hidden="1" x14ac:dyDescent="0.2"/>
    <row r="58846" hidden="1" x14ac:dyDescent="0.2"/>
    <row r="58847" hidden="1" x14ac:dyDescent="0.2"/>
    <row r="58848" hidden="1" x14ac:dyDescent="0.2"/>
    <row r="58849" hidden="1" x14ac:dyDescent="0.2"/>
    <row r="58850" hidden="1" x14ac:dyDescent="0.2"/>
    <row r="58851" hidden="1" x14ac:dyDescent="0.2"/>
    <row r="58852" hidden="1" x14ac:dyDescent="0.2"/>
    <row r="58853" hidden="1" x14ac:dyDescent="0.2"/>
    <row r="58854" hidden="1" x14ac:dyDescent="0.2"/>
    <row r="58855" hidden="1" x14ac:dyDescent="0.2"/>
    <row r="58856" hidden="1" x14ac:dyDescent="0.2"/>
    <row r="58857" hidden="1" x14ac:dyDescent="0.2"/>
    <row r="58858" hidden="1" x14ac:dyDescent="0.2"/>
    <row r="58859" hidden="1" x14ac:dyDescent="0.2"/>
    <row r="58860" hidden="1" x14ac:dyDescent="0.2"/>
    <row r="58861" hidden="1" x14ac:dyDescent="0.2"/>
    <row r="58862" hidden="1" x14ac:dyDescent="0.2"/>
    <row r="58863" hidden="1" x14ac:dyDescent="0.2"/>
    <row r="58864" hidden="1" x14ac:dyDescent="0.2"/>
    <row r="58865" hidden="1" x14ac:dyDescent="0.2"/>
    <row r="58866" hidden="1" x14ac:dyDescent="0.2"/>
    <row r="58867" hidden="1" x14ac:dyDescent="0.2"/>
    <row r="58868" hidden="1" x14ac:dyDescent="0.2"/>
    <row r="58869" hidden="1" x14ac:dyDescent="0.2"/>
    <row r="58870" hidden="1" x14ac:dyDescent="0.2"/>
    <row r="58871" hidden="1" x14ac:dyDescent="0.2"/>
    <row r="58872" hidden="1" x14ac:dyDescent="0.2"/>
    <row r="58873" hidden="1" x14ac:dyDescent="0.2"/>
    <row r="58874" hidden="1" x14ac:dyDescent="0.2"/>
    <row r="58875" hidden="1" x14ac:dyDescent="0.2"/>
    <row r="58876" hidden="1" x14ac:dyDescent="0.2"/>
    <row r="58877" hidden="1" x14ac:dyDescent="0.2"/>
    <row r="58878" hidden="1" x14ac:dyDescent="0.2"/>
    <row r="58879" hidden="1" x14ac:dyDescent="0.2"/>
    <row r="58880" hidden="1" x14ac:dyDescent="0.2"/>
    <row r="58881" hidden="1" x14ac:dyDescent="0.2"/>
    <row r="58882" hidden="1" x14ac:dyDescent="0.2"/>
    <row r="58883" hidden="1" x14ac:dyDescent="0.2"/>
    <row r="58884" hidden="1" x14ac:dyDescent="0.2"/>
    <row r="58885" hidden="1" x14ac:dyDescent="0.2"/>
    <row r="58886" hidden="1" x14ac:dyDescent="0.2"/>
    <row r="58887" hidden="1" x14ac:dyDescent="0.2"/>
    <row r="58888" hidden="1" x14ac:dyDescent="0.2"/>
    <row r="58889" hidden="1" x14ac:dyDescent="0.2"/>
    <row r="58890" hidden="1" x14ac:dyDescent="0.2"/>
    <row r="58891" hidden="1" x14ac:dyDescent="0.2"/>
    <row r="58892" hidden="1" x14ac:dyDescent="0.2"/>
    <row r="58893" hidden="1" x14ac:dyDescent="0.2"/>
    <row r="58894" hidden="1" x14ac:dyDescent="0.2"/>
    <row r="58895" hidden="1" x14ac:dyDescent="0.2"/>
    <row r="58896" hidden="1" x14ac:dyDescent="0.2"/>
    <row r="58897" hidden="1" x14ac:dyDescent="0.2"/>
    <row r="58898" hidden="1" x14ac:dyDescent="0.2"/>
    <row r="58899" hidden="1" x14ac:dyDescent="0.2"/>
    <row r="58900" hidden="1" x14ac:dyDescent="0.2"/>
    <row r="58901" hidden="1" x14ac:dyDescent="0.2"/>
    <row r="58902" hidden="1" x14ac:dyDescent="0.2"/>
    <row r="58903" hidden="1" x14ac:dyDescent="0.2"/>
    <row r="58904" hidden="1" x14ac:dyDescent="0.2"/>
    <row r="58905" hidden="1" x14ac:dyDescent="0.2"/>
    <row r="58906" hidden="1" x14ac:dyDescent="0.2"/>
    <row r="58907" hidden="1" x14ac:dyDescent="0.2"/>
    <row r="58908" hidden="1" x14ac:dyDescent="0.2"/>
    <row r="58909" hidden="1" x14ac:dyDescent="0.2"/>
    <row r="58910" hidden="1" x14ac:dyDescent="0.2"/>
    <row r="58911" hidden="1" x14ac:dyDescent="0.2"/>
    <row r="58912" hidden="1" x14ac:dyDescent="0.2"/>
    <row r="58913" hidden="1" x14ac:dyDescent="0.2"/>
    <row r="58914" hidden="1" x14ac:dyDescent="0.2"/>
    <row r="58915" hidden="1" x14ac:dyDescent="0.2"/>
    <row r="58916" hidden="1" x14ac:dyDescent="0.2"/>
    <row r="58917" hidden="1" x14ac:dyDescent="0.2"/>
    <row r="58918" hidden="1" x14ac:dyDescent="0.2"/>
    <row r="58919" hidden="1" x14ac:dyDescent="0.2"/>
    <row r="58920" hidden="1" x14ac:dyDescent="0.2"/>
    <row r="58921" hidden="1" x14ac:dyDescent="0.2"/>
    <row r="58922" hidden="1" x14ac:dyDescent="0.2"/>
    <row r="58923" hidden="1" x14ac:dyDescent="0.2"/>
    <row r="58924" hidden="1" x14ac:dyDescent="0.2"/>
    <row r="58925" hidden="1" x14ac:dyDescent="0.2"/>
    <row r="58926" hidden="1" x14ac:dyDescent="0.2"/>
    <row r="58927" hidden="1" x14ac:dyDescent="0.2"/>
    <row r="58928" hidden="1" x14ac:dyDescent="0.2"/>
    <row r="58929" hidden="1" x14ac:dyDescent="0.2"/>
    <row r="58930" hidden="1" x14ac:dyDescent="0.2"/>
    <row r="58931" hidden="1" x14ac:dyDescent="0.2"/>
    <row r="58932" hidden="1" x14ac:dyDescent="0.2"/>
    <row r="58933" hidden="1" x14ac:dyDescent="0.2"/>
    <row r="58934" hidden="1" x14ac:dyDescent="0.2"/>
    <row r="58935" hidden="1" x14ac:dyDescent="0.2"/>
    <row r="58936" hidden="1" x14ac:dyDescent="0.2"/>
    <row r="58937" hidden="1" x14ac:dyDescent="0.2"/>
    <row r="58938" hidden="1" x14ac:dyDescent="0.2"/>
    <row r="58939" hidden="1" x14ac:dyDescent="0.2"/>
    <row r="58940" hidden="1" x14ac:dyDescent="0.2"/>
    <row r="58941" hidden="1" x14ac:dyDescent="0.2"/>
    <row r="58942" hidden="1" x14ac:dyDescent="0.2"/>
    <row r="58943" hidden="1" x14ac:dyDescent="0.2"/>
    <row r="58944" hidden="1" x14ac:dyDescent="0.2"/>
    <row r="58945" hidden="1" x14ac:dyDescent="0.2"/>
    <row r="58946" hidden="1" x14ac:dyDescent="0.2"/>
    <row r="58947" hidden="1" x14ac:dyDescent="0.2"/>
    <row r="58948" hidden="1" x14ac:dyDescent="0.2"/>
    <row r="58949" hidden="1" x14ac:dyDescent="0.2"/>
    <row r="58950" hidden="1" x14ac:dyDescent="0.2"/>
    <row r="58951" hidden="1" x14ac:dyDescent="0.2"/>
    <row r="58952" hidden="1" x14ac:dyDescent="0.2"/>
    <row r="58953" hidden="1" x14ac:dyDescent="0.2"/>
    <row r="58954" hidden="1" x14ac:dyDescent="0.2"/>
    <row r="58955" hidden="1" x14ac:dyDescent="0.2"/>
    <row r="58956" hidden="1" x14ac:dyDescent="0.2"/>
    <row r="58957" hidden="1" x14ac:dyDescent="0.2"/>
    <row r="58958" hidden="1" x14ac:dyDescent="0.2"/>
    <row r="58959" hidden="1" x14ac:dyDescent="0.2"/>
    <row r="58960" hidden="1" x14ac:dyDescent="0.2"/>
    <row r="58961" hidden="1" x14ac:dyDescent="0.2"/>
    <row r="58962" hidden="1" x14ac:dyDescent="0.2"/>
    <row r="58963" hidden="1" x14ac:dyDescent="0.2"/>
    <row r="58964" hidden="1" x14ac:dyDescent="0.2"/>
    <row r="58965" hidden="1" x14ac:dyDescent="0.2"/>
    <row r="58966" hidden="1" x14ac:dyDescent="0.2"/>
    <row r="58967" hidden="1" x14ac:dyDescent="0.2"/>
    <row r="58968" hidden="1" x14ac:dyDescent="0.2"/>
    <row r="58969" hidden="1" x14ac:dyDescent="0.2"/>
    <row r="58970" hidden="1" x14ac:dyDescent="0.2"/>
    <row r="58971" hidden="1" x14ac:dyDescent="0.2"/>
    <row r="58972" hidden="1" x14ac:dyDescent="0.2"/>
    <row r="58973" hidden="1" x14ac:dyDescent="0.2"/>
    <row r="58974" hidden="1" x14ac:dyDescent="0.2"/>
    <row r="58975" hidden="1" x14ac:dyDescent="0.2"/>
    <row r="58976" hidden="1" x14ac:dyDescent="0.2"/>
    <row r="58977" hidden="1" x14ac:dyDescent="0.2"/>
    <row r="58978" hidden="1" x14ac:dyDescent="0.2"/>
    <row r="58979" hidden="1" x14ac:dyDescent="0.2"/>
    <row r="58980" hidden="1" x14ac:dyDescent="0.2"/>
    <row r="58981" hidden="1" x14ac:dyDescent="0.2"/>
    <row r="58982" hidden="1" x14ac:dyDescent="0.2"/>
    <row r="58983" hidden="1" x14ac:dyDescent="0.2"/>
    <row r="58984" hidden="1" x14ac:dyDescent="0.2"/>
    <row r="58985" hidden="1" x14ac:dyDescent="0.2"/>
    <row r="58986" hidden="1" x14ac:dyDescent="0.2"/>
    <row r="58987" hidden="1" x14ac:dyDescent="0.2"/>
    <row r="58988" hidden="1" x14ac:dyDescent="0.2"/>
    <row r="58989" hidden="1" x14ac:dyDescent="0.2"/>
    <row r="58990" hidden="1" x14ac:dyDescent="0.2"/>
    <row r="58991" hidden="1" x14ac:dyDescent="0.2"/>
    <row r="58992" hidden="1" x14ac:dyDescent="0.2"/>
    <row r="58993" hidden="1" x14ac:dyDescent="0.2"/>
    <row r="58994" hidden="1" x14ac:dyDescent="0.2"/>
    <row r="58995" hidden="1" x14ac:dyDescent="0.2"/>
    <row r="58996" hidden="1" x14ac:dyDescent="0.2"/>
    <row r="58997" hidden="1" x14ac:dyDescent="0.2"/>
    <row r="58998" hidden="1" x14ac:dyDescent="0.2"/>
    <row r="58999" hidden="1" x14ac:dyDescent="0.2"/>
    <row r="59000" hidden="1" x14ac:dyDescent="0.2"/>
    <row r="59001" hidden="1" x14ac:dyDescent="0.2"/>
    <row r="59002" hidden="1" x14ac:dyDescent="0.2"/>
    <row r="59003" hidden="1" x14ac:dyDescent="0.2"/>
    <row r="59004" hidden="1" x14ac:dyDescent="0.2"/>
    <row r="59005" hidden="1" x14ac:dyDescent="0.2"/>
    <row r="59006" hidden="1" x14ac:dyDescent="0.2"/>
    <row r="59007" hidden="1" x14ac:dyDescent="0.2"/>
    <row r="59008" hidden="1" x14ac:dyDescent="0.2"/>
    <row r="59009" hidden="1" x14ac:dyDescent="0.2"/>
    <row r="59010" hidden="1" x14ac:dyDescent="0.2"/>
    <row r="59011" hidden="1" x14ac:dyDescent="0.2"/>
    <row r="59012" hidden="1" x14ac:dyDescent="0.2"/>
    <row r="59013" hidden="1" x14ac:dyDescent="0.2"/>
    <row r="59014" hidden="1" x14ac:dyDescent="0.2"/>
    <row r="59015" hidden="1" x14ac:dyDescent="0.2"/>
    <row r="59016" hidden="1" x14ac:dyDescent="0.2"/>
    <row r="59017" hidden="1" x14ac:dyDescent="0.2"/>
    <row r="59018" hidden="1" x14ac:dyDescent="0.2"/>
    <row r="59019" hidden="1" x14ac:dyDescent="0.2"/>
    <row r="59020" hidden="1" x14ac:dyDescent="0.2"/>
    <row r="59021" hidden="1" x14ac:dyDescent="0.2"/>
    <row r="59022" hidden="1" x14ac:dyDescent="0.2"/>
    <row r="59023" hidden="1" x14ac:dyDescent="0.2"/>
    <row r="59024" hidden="1" x14ac:dyDescent="0.2"/>
    <row r="59025" hidden="1" x14ac:dyDescent="0.2"/>
    <row r="59026" hidden="1" x14ac:dyDescent="0.2"/>
    <row r="59027" hidden="1" x14ac:dyDescent="0.2"/>
    <row r="59028" hidden="1" x14ac:dyDescent="0.2"/>
    <row r="59029" hidden="1" x14ac:dyDescent="0.2"/>
    <row r="59030" hidden="1" x14ac:dyDescent="0.2"/>
    <row r="59031" hidden="1" x14ac:dyDescent="0.2"/>
    <row r="59032" hidden="1" x14ac:dyDescent="0.2"/>
    <row r="59033" hidden="1" x14ac:dyDescent="0.2"/>
    <row r="59034" hidden="1" x14ac:dyDescent="0.2"/>
    <row r="59035" hidden="1" x14ac:dyDescent="0.2"/>
    <row r="59036" hidden="1" x14ac:dyDescent="0.2"/>
    <row r="59037" hidden="1" x14ac:dyDescent="0.2"/>
    <row r="59038" hidden="1" x14ac:dyDescent="0.2"/>
    <row r="59039" hidden="1" x14ac:dyDescent="0.2"/>
    <row r="59040" hidden="1" x14ac:dyDescent="0.2"/>
    <row r="59041" hidden="1" x14ac:dyDescent="0.2"/>
    <row r="59042" hidden="1" x14ac:dyDescent="0.2"/>
    <row r="59043" hidden="1" x14ac:dyDescent="0.2"/>
    <row r="59044" hidden="1" x14ac:dyDescent="0.2"/>
    <row r="59045" hidden="1" x14ac:dyDescent="0.2"/>
    <row r="59046" hidden="1" x14ac:dyDescent="0.2"/>
    <row r="59047" hidden="1" x14ac:dyDescent="0.2"/>
    <row r="59048" hidden="1" x14ac:dyDescent="0.2"/>
    <row r="59049" hidden="1" x14ac:dyDescent="0.2"/>
    <row r="59050" hidden="1" x14ac:dyDescent="0.2"/>
    <row r="59051" hidden="1" x14ac:dyDescent="0.2"/>
    <row r="59052" hidden="1" x14ac:dyDescent="0.2"/>
    <row r="59053" hidden="1" x14ac:dyDescent="0.2"/>
    <row r="59054" hidden="1" x14ac:dyDescent="0.2"/>
    <row r="59055" hidden="1" x14ac:dyDescent="0.2"/>
    <row r="59056" hidden="1" x14ac:dyDescent="0.2"/>
    <row r="59057" hidden="1" x14ac:dyDescent="0.2"/>
    <row r="59058" hidden="1" x14ac:dyDescent="0.2"/>
    <row r="59059" hidden="1" x14ac:dyDescent="0.2"/>
    <row r="59060" hidden="1" x14ac:dyDescent="0.2"/>
    <row r="59061" hidden="1" x14ac:dyDescent="0.2"/>
    <row r="59062" hidden="1" x14ac:dyDescent="0.2"/>
    <row r="59063" hidden="1" x14ac:dyDescent="0.2"/>
    <row r="59064" hidden="1" x14ac:dyDescent="0.2"/>
    <row r="59065" hidden="1" x14ac:dyDescent="0.2"/>
    <row r="59066" hidden="1" x14ac:dyDescent="0.2"/>
    <row r="59067" hidden="1" x14ac:dyDescent="0.2"/>
    <row r="59068" hidden="1" x14ac:dyDescent="0.2"/>
    <row r="59069" hidden="1" x14ac:dyDescent="0.2"/>
    <row r="59070" hidden="1" x14ac:dyDescent="0.2"/>
    <row r="59071" hidden="1" x14ac:dyDescent="0.2"/>
    <row r="59072" hidden="1" x14ac:dyDescent="0.2"/>
    <row r="59073" hidden="1" x14ac:dyDescent="0.2"/>
    <row r="59074" hidden="1" x14ac:dyDescent="0.2"/>
    <row r="59075" hidden="1" x14ac:dyDescent="0.2"/>
    <row r="59076" hidden="1" x14ac:dyDescent="0.2"/>
    <row r="59077" hidden="1" x14ac:dyDescent="0.2"/>
    <row r="59078" hidden="1" x14ac:dyDescent="0.2"/>
    <row r="59079" hidden="1" x14ac:dyDescent="0.2"/>
    <row r="59080" hidden="1" x14ac:dyDescent="0.2"/>
    <row r="59081" hidden="1" x14ac:dyDescent="0.2"/>
    <row r="59082" hidden="1" x14ac:dyDescent="0.2"/>
    <row r="59083" hidden="1" x14ac:dyDescent="0.2"/>
    <row r="59084" hidden="1" x14ac:dyDescent="0.2"/>
    <row r="59085" hidden="1" x14ac:dyDescent="0.2"/>
    <row r="59086" hidden="1" x14ac:dyDescent="0.2"/>
    <row r="59087" hidden="1" x14ac:dyDescent="0.2"/>
    <row r="59088" hidden="1" x14ac:dyDescent="0.2"/>
    <row r="59089" hidden="1" x14ac:dyDescent="0.2"/>
    <row r="59090" hidden="1" x14ac:dyDescent="0.2"/>
    <row r="59091" hidden="1" x14ac:dyDescent="0.2"/>
    <row r="59092" hidden="1" x14ac:dyDescent="0.2"/>
    <row r="59093" hidden="1" x14ac:dyDescent="0.2"/>
    <row r="59094" hidden="1" x14ac:dyDescent="0.2"/>
    <row r="59095" hidden="1" x14ac:dyDescent="0.2"/>
    <row r="59096" hidden="1" x14ac:dyDescent="0.2"/>
    <row r="59097" hidden="1" x14ac:dyDescent="0.2"/>
    <row r="59098" hidden="1" x14ac:dyDescent="0.2"/>
    <row r="59099" hidden="1" x14ac:dyDescent="0.2"/>
    <row r="59100" hidden="1" x14ac:dyDescent="0.2"/>
    <row r="59101" hidden="1" x14ac:dyDescent="0.2"/>
    <row r="59102" hidden="1" x14ac:dyDescent="0.2"/>
    <row r="59103" hidden="1" x14ac:dyDescent="0.2"/>
    <row r="59104" hidden="1" x14ac:dyDescent="0.2"/>
    <row r="59105" hidden="1" x14ac:dyDescent="0.2"/>
    <row r="59106" hidden="1" x14ac:dyDescent="0.2"/>
    <row r="59107" hidden="1" x14ac:dyDescent="0.2"/>
    <row r="59108" hidden="1" x14ac:dyDescent="0.2"/>
    <row r="59109" hidden="1" x14ac:dyDescent="0.2"/>
    <row r="59110" hidden="1" x14ac:dyDescent="0.2"/>
    <row r="59111" hidden="1" x14ac:dyDescent="0.2"/>
    <row r="59112" hidden="1" x14ac:dyDescent="0.2"/>
    <row r="59113" hidden="1" x14ac:dyDescent="0.2"/>
    <row r="59114" hidden="1" x14ac:dyDescent="0.2"/>
    <row r="59115" hidden="1" x14ac:dyDescent="0.2"/>
    <row r="59116" hidden="1" x14ac:dyDescent="0.2"/>
    <row r="59117" hidden="1" x14ac:dyDescent="0.2"/>
    <row r="59118" hidden="1" x14ac:dyDescent="0.2"/>
    <row r="59119" hidden="1" x14ac:dyDescent="0.2"/>
    <row r="59120" hidden="1" x14ac:dyDescent="0.2"/>
    <row r="59121" hidden="1" x14ac:dyDescent="0.2"/>
    <row r="59122" hidden="1" x14ac:dyDescent="0.2"/>
    <row r="59123" hidden="1" x14ac:dyDescent="0.2"/>
    <row r="59124" hidden="1" x14ac:dyDescent="0.2"/>
    <row r="59125" hidden="1" x14ac:dyDescent="0.2"/>
    <row r="59126" hidden="1" x14ac:dyDescent="0.2"/>
    <row r="59127" hidden="1" x14ac:dyDescent="0.2"/>
    <row r="59128" hidden="1" x14ac:dyDescent="0.2"/>
    <row r="59129" hidden="1" x14ac:dyDescent="0.2"/>
    <row r="59130" hidden="1" x14ac:dyDescent="0.2"/>
    <row r="59131" hidden="1" x14ac:dyDescent="0.2"/>
    <row r="59132" hidden="1" x14ac:dyDescent="0.2"/>
    <row r="59133" hidden="1" x14ac:dyDescent="0.2"/>
    <row r="59134" hidden="1" x14ac:dyDescent="0.2"/>
    <row r="59135" hidden="1" x14ac:dyDescent="0.2"/>
    <row r="59136" hidden="1" x14ac:dyDescent="0.2"/>
    <row r="59137" hidden="1" x14ac:dyDescent="0.2"/>
    <row r="59138" hidden="1" x14ac:dyDescent="0.2"/>
    <row r="59139" hidden="1" x14ac:dyDescent="0.2"/>
    <row r="59140" hidden="1" x14ac:dyDescent="0.2"/>
    <row r="59141" hidden="1" x14ac:dyDescent="0.2"/>
    <row r="59142" hidden="1" x14ac:dyDescent="0.2"/>
    <row r="59143" hidden="1" x14ac:dyDescent="0.2"/>
    <row r="59144" hidden="1" x14ac:dyDescent="0.2"/>
    <row r="59145" hidden="1" x14ac:dyDescent="0.2"/>
    <row r="59146" hidden="1" x14ac:dyDescent="0.2"/>
    <row r="59147" hidden="1" x14ac:dyDescent="0.2"/>
    <row r="59148" hidden="1" x14ac:dyDescent="0.2"/>
    <row r="59149" hidden="1" x14ac:dyDescent="0.2"/>
    <row r="59150" hidden="1" x14ac:dyDescent="0.2"/>
    <row r="59151" hidden="1" x14ac:dyDescent="0.2"/>
    <row r="59152" hidden="1" x14ac:dyDescent="0.2"/>
    <row r="59153" hidden="1" x14ac:dyDescent="0.2"/>
    <row r="59154" hidden="1" x14ac:dyDescent="0.2"/>
    <row r="59155" hidden="1" x14ac:dyDescent="0.2"/>
    <row r="59156" hidden="1" x14ac:dyDescent="0.2"/>
    <row r="59157" hidden="1" x14ac:dyDescent="0.2"/>
    <row r="59158" hidden="1" x14ac:dyDescent="0.2"/>
    <row r="59159" hidden="1" x14ac:dyDescent="0.2"/>
    <row r="59160" hidden="1" x14ac:dyDescent="0.2"/>
    <row r="59161" hidden="1" x14ac:dyDescent="0.2"/>
    <row r="59162" hidden="1" x14ac:dyDescent="0.2"/>
    <row r="59163" hidden="1" x14ac:dyDescent="0.2"/>
    <row r="59164" hidden="1" x14ac:dyDescent="0.2"/>
    <row r="59165" hidden="1" x14ac:dyDescent="0.2"/>
    <row r="59166" hidden="1" x14ac:dyDescent="0.2"/>
    <row r="59167" hidden="1" x14ac:dyDescent="0.2"/>
    <row r="59168" hidden="1" x14ac:dyDescent="0.2"/>
    <row r="59169" hidden="1" x14ac:dyDescent="0.2"/>
    <row r="59170" hidden="1" x14ac:dyDescent="0.2"/>
    <row r="59171" hidden="1" x14ac:dyDescent="0.2"/>
    <row r="59172" hidden="1" x14ac:dyDescent="0.2"/>
    <row r="59173" hidden="1" x14ac:dyDescent="0.2"/>
    <row r="59174" hidden="1" x14ac:dyDescent="0.2"/>
    <row r="59175" hidden="1" x14ac:dyDescent="0.2"/>
    <row r="59176" hidden="1" x14ac:dyDescent="0.2"/>
    <row r="59177" hidden="1" x14ac:dyDescent="0.2"/>
    <row r="59178" hidden="1" x14ac:dyDescent="0.2"/>
    <row r="59179" hidden="1" x14ac:dyDescent="0.2"/>
    <row r="59180" hidden="1" x14ac:dyDescent="0.2"/>
    <row r="59181" hidden="1" x14ac:dyDescent="0.2"/>
    <row r="59182" hidden="1" x14ac:dyDescent="0.2"/>
    <row r="59183" hidden="1" x14ac:dyDescent="0.2"/>
    <row r="59184" hidden="1" x14ac:dyDescent="0.2"/>
    <row r="59185" hidden="1" x14ac:dyDescent="0.2"/>
    <row r="59186" hidden="1" x14ac:dyDescent="0.2"/>
    <row r="59187" hidden="1" x14ac:dyDescent="0.2"/>
    <row r="59188" hidden="1" x14ac:dyDescent="0.2"/>
    <row r="59189" hidden="1" x14ac:dyDescent="0.2"/>
    <row r="59190" hidden="1" x14ac:dyDescent="0.2"/>
    <row r="59191" hidden="1" x14ac:dyDescent="0.2"/>
    <row r="59192" hidden="1" x14ac:dyDescent="0.2"/>
    <row r="59193" hidden="1" x14ac:dyDescent="0.2"/>
    <row r="59194" hidden="1" x14ac:dyDescent="0.2"/>
    <row r="59195" hidden="1" x14ac:dyDescent="0.2"/>
    <row r="59196" hidden="1" x14ac:dyDescent="0.2"/>
    <row r="59197" hidden="1" x14ac:dyDescent="0.2"/>
    <row r="59198" hidden="1" x14ac:dyDescent="0.2"/>
    <row r="59199" hidden="1" x14ac:dyDescent="0.2"/>
    <row r="59200" hidden="1" x14ac:dyDescent="0.2"/>
    <row r="59201" hidden="1" x14ac:dyDescent="0.2"/>
    <row r="59202" hidden="1" x14ac:dyDescent="0.2"/>
    <row r="59203" hidden="1" x14ac:dyDescent="0.2"/>
    <row r="59204" hidden="1" x14ac:dyDescent="0.2"/>
    <row r="59205" hidden="1" x14ac:dyDescent="0.2"/>
    <row r="59206" hidden="1" x14ac:dyDescent="0.2"/>
    <row r="59207" hidden="1" x14ac:dyDescent="0.2"/>
    <row r="59208" hidden="1" x14ac:dyDescent="0.2"/>
    <row r="59209" hidden="1" x14ac:dyDescent="0.2"/>
    <row r="59210" hidden="1" x14ac:dyDescent="0.2"/>
    <row r="59211" hidden="1" x14ac:dyDescent="0.2"/>
    <row r="59212" hidden="1" x14ac:dyDescent="0.2"/>
    <row r="59213" hidden="1" x14ac:dyDescent="0.2"/>
    <row r="59214" hidden="1" x14ac:dyDescent="0.2"/>
    <row r="59215" hidden="1" x14ac:dyDescent="0.2"/>
    <row r="59216" hidden="1" x14ac:dyDescent="0.2"/>
    <row r="59217" hidden="1" x14ac:dyDescent="0.2"/>
    <row r="59218" hidden="1" x14ac:dyDescent="0.2"/>
    <row r="59219" hidden="1" x14ac:dyDescent="0.2"/>
    <row r="59220" hidden="1" x14ac:dyDescent="0.2"/>
    <row r="59221" hidden="1" x14ac:dyDescent="0.2"/>
    <row r="59222" hidden="1" x14ac:dyDescent="0.2"/>
    <row r="59223" hidden="1" x14ac:dyDescent="0.2"/>
    <row r="59224" hidden="1" x14ac:dyDescent="0.2"/>
    <row r="59225" hidden="1" x14ac:dyDescent="0.2"/>
    <row r="59226" hidden="1" x14ac:dyDescent="0.2"/>
    <row r="59227" hidden="1" x14ac:dyDescent="0.2"/>
    <row r="59228" hidden="1" x14ac:dyDescent="0.2"/>
    <row r="59229" hidden="1" x14ac:dyDescent="0.2"/>
    <row r="59230" hidden="1" x14ac:dyDescent="0.2"/>
    <row r="59231" hidden="1" x14ac:dyDescent="0.2"/>
    <row r="59232" hidden="1" x14ac:dyDescent="0.2"/>
    <row r="59233" hidden="1" x14ac:dyDescent="0.2"/>
    <row r="59234" hidden="1" x14ac:dyDescent="0.2"/>
    <row r="59235" hidden="1" x14ac:dyDescent="0.2"/>
    <row r="59236" hidden="1" x14ac:dyDescent="0.2"/>
    <row r="59237" hidden="1" x14ac:dyDescent="0.2"/>
    <row r="59238" hidden="1" x14ac:dyDescent="0.2"/>
    <row r="59239" hidden="1" x14ac:dyDescent="0.2"/>
    <row r="59240" hidden="1" x14ac:dyDescent="0.2"/>
    <row r="59241" hidden="1" x14ac:dyDescent="0.2"/>
    <row r="59242" hidden="1" x14ac:dyDescent="0.2"/>
    <row r="59243" hidden="1" x14ac:dyDescent="0.2"/>
    <row r="59244" hidden="1" x14ac:dyDescent="0.2"/>
    <row r="59245" hidden="1" x14ac:dyDescent="0.2"/>
    <row r="59246" hidden="1" x14ac:dyDescent="0.2"/>
    <row r="59247" hidden="1" x14ac:dyDescent="0.2"/>
    <row r="59248" hidden="1" x14ac:dyDescent="0.2"/>
    <row r="59249" hidden="1" x14ac:dyDescent="0.2"/>
    <row r="59250" hidden="1" x14ac:dyDescent="0.2"/>
    <row r="59251" hidden="1" x14ac:dyDescent="0.2"/>
    <row r="59252" hidden="1" x14ac:dyDescent="0.2"/>
    <row r="59253" hidden="1" x14ac:dyDescent="0.2"/>
    <row r="59254" hidden="1" x14ac:dyDescent="0.2"/>
    <row r="59255" hidden="1" x14ac:dyDescent="0.2"/>
    <row r="59256" hidden="1" x14ac:dyDescent="0.2"/>
    <row r="59257" hidden="1" x14ac:dyDescent="0.2"/>
    <row r="59258" hidden="1" x14ac:dyDescent="0.2"/>
    <row r="59259" hidden="1" x14ac:dyDescent="0.2"/>
    <row r="59260" hidden="1" x14ac:dyDescent="0.2"/>
    <row r="59261" hidden="1" x14ac:dyDescent="0.2"/>
    <row r="59262" hidden="1" x14ac:dyDescent="0.2"/>
    <row r="59263" hidden="1" x14ac:dyDescent="0.2"/>
    <row r="59264" hidden="1" x14ac:dyDescent="0.2"/>
    <row r="59265" hidden="1" x14ac:dyDescent="0.2"/>
    <row r="59266" hidden="1" x14ac:dyDescent="0.2"/>
    <row r="59267" hidden="1" x14ac:dyDescent="0.2"/>
    <row r="59268" hidden="1" x14ac:dyDescent="0.2"/>
    <row r="59269" hidden="1" x14ac:dyDescent="0.2"/>
    <row r="59270" hidden="1" x14ac:dyDescent="0.2"/>
    <row r="59271" hidden="1" x14ac:dyDescent="0.2"/>
    <row r="59272" hidden="1" x14ac:dyDescent="0.2"/>
    <row r="59273" hidden="1" x14ac:dyDescent="0.2"/>
    <row r="59274" hidden="1" x14ac:dyDescent="0.2"/>
    <row r="59275" hidden="1" x14ac:dyDescent="0.2"/>
    <row r="59276" hidden="1" x14ac:dyDescent="0.2"/>
    <row r="59277" hidden="1" x14ac:dyDescent="0.2"/>
    <row r="59278" hidden="1" x14ac:dyDescent="0.2"/>
    <row r="59279" hidden="1" x14ac:dyDescent="0.2"/>
    <row r="59280" hidden="1" x14ac:dyDescent="0.2"/>
    <row r="59281" hidden="1" x14ac:dyDescent="0.2"/>
    <row r="59282" hidden="1" x14ac:dyDescent="0.2"/>
    <row r="59283" hidden="1" x14ac:dyDescent="0.2"/>
    <row r="59284" hidden="1" x14ac:dyDescent="0.2"/>
    <row r="59285" hidden="1" x14ac:dyDescent="0.2"/>
    <row r="59286" hidden="1" x14ac:dyDescent="0.2"/>
    <row r="59287" hidden="1" x14ac:dyDescent="0.2"/>
    <row r="59288" hidden="1" x14ac:dyDescent="0.2"/>
    <row r="59289" hidden="1" x14ac:dyDescent="0.2"/>
    <row r="59290" hidden="1" x14ac:dyDescent="0.2"/>
    <row r="59291" hidden="1" x14ac:dyDescent="0.2"/>
    <row r="59292" hidden="1" x14ac:dyDescent="0.2"/>
    <row r="59293" hidden="1" x14ac:dyDescent="0.2"/>
    <row r="59294" hidden="1" x14ac:dyDescent="0.2"/>
    <row r="59295" hidden="1" x14ac:dyDescent="0.2"/>
    <row r="59296" hidden="1" x14ac:dyDescent="0.2"/>
    <row r="59297" hidden="1" x14ac:dyDescent="0.2"/>
    <row r="59298" hidden="1" x14ac:dyDescent="0.2"/>
    <row r="59299" hidden="1" x14ac:dyDescent="0.2"/>
    <row r="59300" hidden="1" x14ac:dyDescent="0.2"/>
    <row r="59301" hidden="1" x14ac:dyDescent="0.2"/>
    <row r="59302" hidden="1" x14ac:dyDescent="0.2"/>
    <row r="59303" hidden="1" x14ac:dyDescent="0.2"/>
    <row r="59304" hidden="1" x14ac:dyDescent="0.2"/>
    <row r="59305" hidden="1" x14ac:dyDescent="0.2"/>
    <row r="59306" hidden="1" x14ac:dyDescent="0.2"/>
    <row r="59307" hidden="1" x14ac:dyDescent="0.2"/>
    <row r="59308" hidden="1" x14ac:dyDescent="0.2"/>
    <row r="59309" hidden="1" x14ac:dyDescent="0.2"/>
    <row r="59310" hidden="1" x14ac:dyDescent="0.2"/>
    <row r="59311" hidden="1" x14ac:dyDescent="0.2"/>
    <row r="59312" hidden="1" x14ac:dyDescent="0.2"/>
    <row r="59313" hidden="1" x14ac:dyDescent="0.2"/>
    <row r="59314" hidden="1" x14ac:dyDescent="0.2"/>
    <row r="59315" hidden="1" x14ac:dyDescent="0.2"/>
    <row r="59316" hidden="1" x14ac:dyDescent="0.2"/>
    <row r="59317" hidden="1" x14ac:dyDescent="0.2"/>
    <row r="59318" hidden="1" x14ac:dyDescent="0.2"/>
    <row r="59319" hidden="1" x14ac:dyDescent="0.2"/>
    <row r="59320" hidden="1" x14ac:dyDescent="0.2"/>
    <row r="59321" hidden="1" x14ac:dyDescent="0.2"/>
    <row r="59322" hidden="1" x14ac:dyDescent="0.2"/>
    <row r="59323" hidden="1" x14ac:dyDescent="0.2"/>
    <row r="59324" hidden="1" x14ac:dyDescent="0.2"/>
    <row r="59325" hidden="1" x14ac:dyDescent="0.2"/>
    <row r="59326" hidden="1" x14ac:dyDescent="0.2"/>
    <row r="59327" hidden="1" x14ac:dyDescent="0.2"/>
    <row r="59328" hidden="1" x14ac:dyDescent="0.2"/>
    <row r="59329" hidden="1" x14ac:dyDescent="0.2"/>
    <row r="59330" hidden="1" x14ac:dyDescent="0.2"/>
    <row r="59331" hidden="1" x14ac:dyDescent="0.2"/>
    <row r="59332" hidden="1" x14ac:dyDescent="0.2"/>
    <row r="59333" hidden="1" x14ac:dyDescent="0.2"/>
    <row r="59334" hidden="1" x14ac:dyDescent="0.2"/>
    <row r="59335" hidden="1" x14ac:dyDescent="0.2"/>
    <row r="59336" hidden="1" x14ac:dyDescent="0.2"/>
    <row r="59337" hidden="1" x14ac:dyDescent="0.2"/>
    <row r="59338" hidden="1" x14ac:dyDescent="0.2"/>
    <row r="59339" hidden="1" x14ac:dyDescent="0.2"/>
    <row r="59340" hidden="1" x14ac:dyDescent="0.2"/>
    <row r="59341" hidden="1" x14ac:dyDescent="0.2"/>
    <row r="59342" hidden="1" x14ac:dyDescent="0.2"/>
    <row r="59343" hidden="1" x14ac:dyDescent="0.2"/>
    <row r="59344" hidden="1" x14ac:dyDescent="0.2"/>
    <row r="59345" hidden="1" x14ac:dyDescent="0.2"/>
    <row r="59346" hidden="1" x14ac:dyDescent="0.2"/>
    <row r="59347" hidden="1" x14ac:dyDescent="0.2"/>
    <row r="59348" hidden="1" x14ac:dyDescent="0.2"/>
    <row r="59349" hidden="1" x14ac:dyDescent="0.2"/>
    <row r="59350" hidden="1" x14ac:dyDescent="0.2"/>
    <row r="59351" hidden="1" x14ac:dyDescent="0.2"/>
    <row r="59352" hidden="1" x14ac:dyDescent="0.2"/>
    <row r="59353" hidden="1" x14ac:dyDescent="0.2"/>
    <row r="59354" hidden="1" x14ac:dyDescent="0.2"/>
    <row r="59355" hidden="1" x14ac:dyDescent="0.2"/>
    <row r="59356" hidden="1" x14ac:dyDescent="0.2"/>
    <row r="59357" hidden="1" x14ac:dyDescent="0.2"/>
    <row r="59358" hidden="1" x14ac:dyDescent="0.2"/>
    <row r="59359" hidden="1" x14ac:dyDescent="0.2"/>
    <row r="59360" hidden="1" x14ac:dyDescent="0.2"/>
    <row r="59361" hidden="1" x14ac:dyDescent="0.2"/>
    <row r="59362" hidden="1" x14ac:dyDescent="0.2"/>
    <row r="59363" hidden="1" x14ac:dyDescent="0.2"/>
    <row r="59364" hidden="1" x14ac:dyDescent="0.2"/>
    <row r="59365" hidden="1" x14ac:dyDescent="0.2"/>
    <row r="59366" hidden="1" x14ac:dyDescent="0.2"/>
    <row r="59367" hidden="1" x14ac:dyDescent="0.2"/>
    <row r="59368" hidden="1" x14ac:dyDescent="0.2"/>
    <row r="59369" hidden="1" x14ac:dyDescent="0.2"/>
    <row r="59370" hidden="1" x14ac:dyDescent="0.2"/>
    <row r="59371" hidden="1" x14ac:dyDescent="0.2"/>
    <row r="59372" hidden="1" x14ac:dyDescent="0.2"/>
    <row r="59373" hidden="1" x14ac:dyDescent="0.2"/>
    <row r="59374" hidden="1" x14ac:dyDescent="0.2"/>
    <row r="59375" hidden="1" x14ac:dyDescent="0.2"/>
    <row r="59376" hidden="1" x14ac:dyDescent="0.2"/>
    <row r="59377" hidden="1" x14ac:dyDescent="0.2"/>
    <row r="59378" hidden="1" x14ac:dyDescent="0.2"/>
    <row r="59379" hidden="1" x14ac:dyDescent="0.2"/>
    <row r="59380" hidden="1" x14ac:dyDescent="0.2"/>
    <row r="59381" hidden="1" x14ac:dyDescent="0.2"/>
    <row r="59382" hidden="1" x14ac:dyDescent="0.2"/>
    <row r="59383" hidden="1" x14ac:dyDescent="0.2"/>
    <row r="59384" hidden="1" x14ac:dyDescent="0.2"/>
    <row r="59385" hidden="1" x14ac:dyDescent="0.2"/>
    <row r="59386" hidden="1" x14ac:dyDescent="0.2"/>
    <row r="59387" hidden="1" x14ac:dyDescent="0.2"/>
    <row r="59388" hidden="1" x14ac:dyDescent="0.2"/>
    <row r="59389" hidden="1" x14ac:dyDescent="0.2"/>
    <row r="59390" hidden="1" x14ac:dyDescent="0.2"/>
    <row r="59391" hidden="1" x14ac:dyDescent="0.2"/>
    <row r="59392" hidden="1" x14ac:dyDescent="0.2"/>
    <row r="59393" hidden="1" x14ac:dyDescent="0.2"/>
    <row r="59394" hidden="1" x14ac:dyDescent="0.2"/>
    <row r="59395" hidden="1" x14ac:dyDescent="0.2"/>
    <row r="59396" hidden="1" x14ac:dyDescent="0.2"/>
    <row r="59397" hidden="1" x14ac:dyDescent="0.2"/>
    <row r="59398" hidden="1" x14ac:dyDescent="0.2"/>
    <row r="59399" hidden="1" x14ac:dyDescent="0.2"/>
    <row r="59400" hidden="1" x14ac:dyDescent="0.2"/>
    <row r="59401" hidden="1" x14ac:dyDescent="0.2"/>
    <row r="59402" hidden="1" x14ac:dyDescent="0.2"/>
    <row r="59403" hidden="1" x14ac:dyDescent="0.2"/>
    <row r="59404" hidden="1" x14ac:dyDescent="0.2"/>
    <row r="59405" hidden="1" x14ac:dyDescent="0.2"/>
    <row r="59406" hidden="1" x14ac:dyDescent="0.2"/>
    <row r="59407" hidden="1" x14ac:dyDescent="0.2"/>
    <row r="59408" hidden="1" x14ac:dyDescent="0.2"/>
    <row r="59409" hidden="1" x14ac:dyDescent="0.2"/>
    <row r="59410" hidden="1" x14ac:dyDescent="0.2"/>
    <row r="59411" hidden="1" x14ac:dyDescent="0.2"/>
    <row r="59412" hidden="1" x14ac:dyDescent="0.2"/>
    <row r="59413" hidden="1" x14ac:dyDescent="0.2"/>
    <row r="59414" hidden="1" x14ac:dyDescent="0.2"/>
    <row r="59415" hidden="1" x14ac:dyDescent="0.2"/>
    <row r="59416" hidden="1" x14ac:dyDescent="0.2"/>
    <row r="59417" hidden="1" x14ac:dyDescent="0.2"/>
    <row r="59418" hidden="1" x14ac:dyDescent="0.2"/>
    <row r="59419" hidden="1" x14ac:dyDescent="0.2"/>
    <row r="59420" hidden="1" x14ac:dyDescent="0.2"/>
    <row r="59421" hidden="1" x14ac:dyDescent="0.2"/>
    <row r="59422" hidden="1" x14ac:dyDescent="0.2"/>
    <row r="59423" hidden="1" x14ac:dyDescent="0.2"/>
    <row r="59424" hidden="1" x14ac:dyDescent="0.2"/>
    <row r="59425" hidden="1" x14ac:dyDescent="0.2"/>
    <row r="59426" hidden="1" x14ac:dyDescent="0.2"/>
    <row r="59427" hidden="1" x14ac:dyDescent="0.2"/>
    <row r="59428" hidden="1" x14ac:dyDescent="0.2"/>
    <row r="59429" hidden="1" x14ac:dyDescent="0.2"/>
    <row r="59430" hidden="1" x14ac:dyDescent="0.2"/>
    <row r="59431" hidden="1" x14ac:dyDescent="0.2"/>
    <row r="59432" hidden="1" x14ac:dyDescent="0.2"/>
    <row r="59433" hidden="1" x14ac:dyDescent="0.2"/>
    <row r="59434" hidden="1" x14ac:dyDescent="0.2"/>
    <row r="59435" hidden="1" x14ac:dyDescent="0.2"/>
    <row r="59436" hidden="1" x14ac:dyDescent="0.2"/>
    <row r="59437" hidden="1" x14ac:dyDescent="0.2"/>
    <row r="59438" hidden="1" x14ac:dyDescent="0.2"/>
    <row r="59439" hidden="1" x14ac:dyDescent="0.2"/>
    <row r="59440" hidden="1" x14ac:dyDescent="0.2"/>
    <row r="59441" hidden="1" x14ac:dyDescent="0.2"/>
    <row r="59442" hidden="1" x14ac:dyDescent="0.2"/>
    <row r="59443" hidden="1" x14ac:dyDescent="0.2"/>
    <row r="59444" hidden="1" x14ac:dyDescent="0.2"/>
    <row r="59445" hidden="1" x14ac:dyDescent="0.2"/>
    <row r="59446" hidden="1" x14ac:dyDescent="0.2"/>
    <row r="59447" hidden="1" x14ac:dyDescent="0.2"/>
    <row r="59448" hidden="1" x14ac:dyDescent="0.2"/>
    <row r="59449" hidden="1" x14ac:dyDescent="0.2"/>
    <row r="59450" hidden="1" x14ac:dyDescent="0.2"/>
    <row r="59451" hidden="1" x14ac:dyDescent="0.2"/>
    <row r="59452" hidden="1" x14ac:dyDescent="0.2"/>
    <row r="59453" hidden="1" x14ac:dyDescent="0.2"/>
    <row r="59454" hidden="1" x14ac:dyDescent="0.2"/>
    <row r="59455" hidden="1" x14ac:dyDescent="0.2"/>
    <row r="59456" hidden="1" x14ac:dyDescent="0.2"/>
    <row r="59457" hidden="1" x14ac:dyDescent="0.2"/>
    <row r="59458" hidden="1" x14ac:dyDescent="0.2"/>
    <row r="59459" hidden="1" x14ac:dyDescent="0.2"/>
    <row r="59460" hidden="1" x14ac:dyDescent="0.2"/>
    <row r="59461" hidden="1" x14ac:dyDescent="0.2"/>
    <row r="59462" hidden="1" x14ac:dyDescent="0.2"/>
    <row r="59463" hidden="1" x14ac:dyDescent="0.2"/>
    <row r="59464" hidden="1" x14ac:dyDescent="0.2"/>
    <row r="59465" hidden="1" x14ac:dyDescent="0.2"/>
    <row r="59466" hidden="1" x14ac:dyDescent="0.2"/>
    <row r="59467" hidden="1" x14ac:dyDescent="0.2"/>
    <row r="59468" hidden="1" x14ac:dyDescent="0.2"/>
    <row r="59469" hidden="1" x14ac:dyDescent="0.2"/>
    <row r="59470" hidden="1" x14ac:dyDescent="0.2"/>
    <row r="59471" hidden="1" x14ac:dyDescent="0.2"/>
    <row r="59472" hidden="1" x14ac:dyDescent="0.2"/>
    <row r="59473" hidden="1" x14ac:dyDescent="0.2"/>
    <row r="59474" hidden="1" x14ac:dyDescent="0.2"/>
    <row r="59475" hidden="1" x14ac:dyDescent="0.2"/>
    <row r="59476" hidden="1" x14ac:dyDescent="0.2"/>
    <row r="59477" hidden="1" x14ac:dyDescent="0.2"/>
    <row r="59478" hidden="1" x14ac:dyDescent="0.2"/>
    <row r="59479" hidden="1" x14ac:dyDescent="0.2"/>
    <row r="59480" hidden="1" x14ac:dyDescent="0.2"/>
    <row r="59481" hidden="1" x14ac:dyDescent="0.2"/>
    <row r="59482" hidden="1" x14ac:dyDescent="0.2"/>
    <row r="59483" hidden="1" x14ac:dyDescent="0.2"/>
    <row r="59484" hidden="1" x14ac:dyDescent="0.2"/>
    <row r="59485" hidden="1" x14ac:dyDescent="0.2"/>
    <row r="59486" hidden="1" x14ac:dyDescent="0.2"/>
    <row r="59487" hidden="1" x14ac:dyDescent="0.2"/>
    <row r="59488" hidden="1" x14ac:dyDescent="0.2"/>
    <row r="59489" hidden="1" x14ac:dyDescent="0.2"/>
    <row r="59490" hidden="1" x14ac:dyDescent="0.2"/>
    <row r="59491" hidden="1" x14ac:dyDescent="0.2"/>
    <row r="59492" hidden="1" x14ac:dyDescent="0.2"/>
    <row r="59493" hidden="1" x14ac:dyDescent="0.2"/>
    <row r="59494" hidden="1" x14ac:dyDescent="0.2"/>
    <row r="59495" hidden="1" x14ac:dyDescent="0.2"/>
    <row r="59496" hidden="1" x14ac:dyDescent="0.2"/>
    <row r="59497" hidden="1" x14ac:dyDescent="0.2"/>
    <row r="59498" hidden="1" x14ac:dyDescent="0.2"/>
    <row r="59499" hidden="1" x14ac:dyDescent="0.2"/>
    <row r="59500" hidden="1" x14ac:dyDescent="0.2"/>
    <row r="59501" hidden="1" x14ac:dyDescent="0.2"/>
    <row r="59502" hidden="1" x14ac:dyDescent="0.2"/>
    <row r="59503" hidden="1" x14ac:dyDescent="0.2"/>
    <row r="59504" hidden="1" x14ac:dyDescent="0.2"/>
    <row r="59505" hidden="1" x14ac:dyDescent="0.2"/>
    <row r="59506" hidden="1" x14ac:dyDescent="0.2"/>
    <row r="59507" hidden="1" x14ac:dyDescent="0.2"/>
    <row r="59508" hidden="1" x14ac:dyDescent="0.2"/>
    <row r="59509" hidden="1" x14ac:dyDescent="0.2"/>
    <row r="59510" hidden="1" x14ac:dyDescent="0.2"/>
    <row r="59511" hidden="1" x14ac:dyDescent="0.2"/>
    <row r="59512" hidden="1" x14ac:dyDescent="0.2"/>
    <row r="59513" hidden="1" x14ac:dyDescent="0.2"/>
    <row r="59514" hidden="1" x14ac:dyDescent="0.2"/>
    <row r="59515" hidden="1" x14ac:dyDescent="0.2"/>
    <row r="59516" hidden="1" x14ac:dyDescent="0.2"/>
    <row r="59517" hidden="1" x14ac:dyDescent="0.2"/>
    <row r="59518" hidden="1" x14ac:dyDescent="0.2"/>
    <row r="59519" hidden="1" x14ac:dyDescent="0.2"/>
    <row r="59520" hidden="1" x14ac:dyDescent="0.2"/>
    <row r="59521" hidden="1" x14ac:dyDescent="0.2"/>
    <row r="59522" hidden="1" x14ac:dyDescent="0.2"/>
    <row r="59523" hidden="1" x14ac:dyDescent="0.2"/>
    <row r="59524" hidden="1" x14ac:dyDescent="0.2"/>
    <row r="59525" hidden="1" x14ac:dyDescent="0.2"/>
    <row r="59526" hidden="1" x14ac:dyDescent="0.2"/>
    <row r="59527" hidden="1" x14ac:dyDescent="0.2"/>
    <row r="59528" hidden="1" x14ac:dyDescent="0.2"/>
    <row r="59529" hidden="1" x14ac:dyDescent="0.2"/>
    <row r="59530" hidden="1" x14ac:dyDescent="0.2"/>
    <row r="59531" hidden="1" x14ac:dyDescent="0.2"/>
    <row r="59532" hidden="1" x14ac:dyDescent="0.2"/>
    <row r="59533" hidden="1" x14ac:dyDescent="0.2"/>
    <row r="59534" hidden="1" x14ac:dyDescent="0.2"/>
    <row r="59535" hidden="1" x14ac:dyDescent="0.2"/>
    <row r="59536" hidden="1" x14ac:dyDescent="0.2"/>
    <row r="59537" hidden="1" x14ac:dyDescent="0.2"/>
    <row r="59538" hidden="1" x14ac:dyDescent="0.2"/>
    <row r="59539" hidden="1" x14ac:dyDescent="0.2"/>
    <row r="59540" hidden="1" x14ac:dyDescent="0.2"/>
    <row r="59541" hidden="1" x14ac:dyDescent="0.2"/>
    <row r="59542" hidden="1" x14ac:dyDescent="0.2"/>
    <row r="59543" hidden="1" x14ac:dyDescent="0.2"/>
    <row r="59544" hidden="1" x14ac:dyDescent="0.2"/>
    <row r="59545" hidden="1" x14ac:dyDescent="0.2"/>
    <row r="59546" hidden="1" x14ac:dyDescent="0.2"/>
    <row r="59547" hidden="1" x14ac:dyDescent="0.2"/>
    <row r="59548" hidden="1" x14ac:dyDescent="0.2"/>
    <row r="59549" hidden="1" x14ac:dyDescent="0.2"/>
    <row r="59550" hidden="1" x14ac:dyDescent="0.2"/>
    <row r="59551" hidden="1" x14ac:dyDescent="0.2"/>
    <row r="59552" hidden="1" x14ac:dyDescent="0.2"/>
    <row r="59553" hidden="1" x14ac:dyDescent="0.2"/>
    <row r="59554" hidden="1" x14ac:dyDescent="0.2"/>
    <row r="59555" hidden="1" x14ac:dyDescent="0.2"/>
    <row r="59556" hidden="1" x14ac:dyDescent="0.2"/>
    <row r="59557" hidden="1" x14ac:dyDescent="0.2"/>
    <row r="59558" hidden="1" x14ac:dyDescent="0.2"/>
    <row r="59559" hidden="1" x14ac:dyDescent="0.2"/>
    <row r="59560" hidden="1" x14ac:dyDescent="0.2"/>
    <row r="59561" hidden="1" x14ac:dyDescent="0.2"/>
    <row r="59562" hidden="1" x14ac:dyDescent="0.2"/>
    <row r="59563" hidden="1" x14ac:dyDescent="0.2"/>
    <row r="59564" hidden="1" x14ac:dyDescent="0.2"/>
    <row r="59565" hidden="1" x14ac:dyDescent="0.2"/>
    <row r="59566" hidden="1" x14ac:dyDescent="0.2"/>
    <row r="59567" hidden="1" x14ac:dyDescent="0.2"/>
    <row r="59568" hidden="1" x14ac:dyDescent="0.2"/>
    <row r="59569" hidden="1" x14ac:dyDescent="0.2"/>
    <row r="59570" hidden="1" x14ac:dyDescent="0.2"/>
    <row r="59571" hidden="1" x14ac:dyDescent="0.2"/>
    <row r="59572" hidden="1" x14ac:dyDescent="0.2"/>
    <row r="59573" hidden="1" x14ac:dyDescent="0.2"/>
    <row r="59574" hidden="1" x14ac:dyDescent="0.2"/>
    <row r="59575" hidden="1" x14ac:dyDescent="0.2"/>
    <row r="59576" hidden="1" x14ac:dyDescent="0.2"/>
    <row r="59577" hidden="1" x14ac:dyDescent="0.2"/>
    <row r="59578" hidden="1" x14ac:dyDescent="0.2"/>
    <row r="59579" hidden="1" x14ac:dyDescent="0.2"/>
    <row r="59580" hidden="1" x14ac:dyDescent="0.2"/>
    <row r="59581" hidden="1" x14ac:dyDescent="0.2"/>
    <row r="59582" hidden="1" x14ac:dyDescent="0.2"/>
    <row r="59583" hidden="1" x14ac:dyDescent="0.2"/>
    <row r="59584" hidden="1" x14ac:dyDescent="0.2"/>
    <row r="59585" hidden="1" x14ac:dyDescent="0.2"/>
    <row r="59586" hidden="1" x14ac:dyDescent="0.2"/>
    <row r="59587" hidden="1" x14ac:dyDescent="0.2"/>
    <row r="59588" hidden="1" x14ac:dyDescent="0.2"/>
    <row r="59589" hidden="1" x14ac:dyDescent="0.2"/>
    <row r="59590" hidden="1" x14ac:dyDescent="0.2"/>
    <row r="59591" hidden="1" x14ac:dyDescent="0.2"/>
    <row r="59592" hidden="1" x14ac:dyDescent="0.2"/>
    <row r="59593" hidden="1" x14ac:dyDescent="0.2"/>
    <row r="59594" hidden="1" x14ac:dyDescent="0.2"/>
    <row r="59595" hidden="1" x14ac:dyDescent="0.2"/>
    <row r="59596" hidden="1" x14ac:dyDescent="0.2"/>
    <row r="59597" hidden="1" x14ac:dyDescent="0.2"/>
    <row r="59598" hidden="1" x14ac:dyDescent="0.2"/>
    <row r="59599" hidden="1" x14ac:dyDescent="0.2"/>
    <row r="59600" hidden="1" x14ac:dyDescent="0.2"/>
    <row r="59601" hidden="1" x14ac:dyDescent="0.2"/>
    <row r="59602" hidden="1" x14ac:dyDescent="0.2"/>
    <row r="59603" hidden="1" x14ac:dyDescent="0.2"/>
    <row r="59604" hidden="1" x14ac:dyDescent="0.2"/>
    <row r="59605" hidden="1" x14ac:dyDescent="0.2"/>
    <row r="59606" hidden="1" x14ac:dyDescent="0.2"/>
    <row r="59607" hidden="1" x14ac:dyDescent="0.2"/>
    <row r="59608" hidden="1" x14ac:dyDescent="0.2"/>
    <row r="59609" hidden="1" x14ac:dyDescent="0.2"/>
    <row r="59610" hidden="1" x14ac:dyDescent="0.2"/>
    <row r="59611" hidden="1" x14ac:dyDescent="0.2"/>
    <row r="59612" hidden="1" x14ac:dyDescent="0.2"/>
    <row r="59613" hidden="1" x14ac:dyDescent="0.2"/>
    <row r="59614" hidden="1" x14ac:dyDescent="0.2"/>
    <row r="59615" hidden="1" x14ac:dyDescent="0.2"/>
    <row r="59616" hidden="1" x14ac:dyDescent="0.2"/>
    <row r="59617" hidden="1" x14ac:dyDescent="0.2"/>
    <row r="59618" hidden="1" x14ac:dyDescent="0.2"/>
    <row r="59619" hidden="1" x14ac:dyDescent="0.2"/>
    <row r="59620" hidden="1" x14ac:dyDescent="0.2"/>
    <row r="59621" hidden="1" x14ac:dyDescent="0.2"/>
    <row r="59622" hidden="1" x14ac:dyDescent="0.2"/>
    <row r="59623" hidden="1" x14ac:dyDescent="0.2"/>
    <row r="59624" hidden="1" x14ac:dyDescent="0.2"/>
    <row r="59625" hidden="1" x14ac:dyDescent="0.2"/>
    <row r="59626" hidden="1" x14ac:dyDescent="0.2"/>
    <row r="59627" hidden="1" x14ac:dyDescent="0.2"/>
    <row r="59628" hidden="1" x14ac:dyDescent="0.2"/>
    <row r="59629" hidden="1" x14ac:dyDescent="0.2"/>
    <row r="59630" hidden="1" x14ac:dyDescent="0.2"/>
    <row r="59631" hidden="1" x14ac:dyDescent="0.2"/>
    <row r="59632" hidden="1" x14ac:dyDescent="0.2"/>
    <row r="59633" hidden="1" x14ac:dyDescent="0.2"/>
    <row r="59634" hidden="1" x14ac:dyDescent="0.2"/>
    <row r="59635" hidden="1" x14ac:dyDescent="0.2"/>
    <row r="59636" hidden="1" x14ac:dyDescent="0.2"/>
    <row r="59637" hidden="1" x14ac:dyDescent="0.2"/>
    <row r="59638" hidden="1" x14ac:dyDescent="0.2"/>
    <row r="59639" hidden="1" x14ac:dyDescent="0.2"/>
    <row r="59640" hidden="1" x14ac:dyDescent="0.2"/>
    <row r="59641" hidden="1" x14ac:dyDescent="0.2"/>
    <row r="59642" hidden="1" x14ac:dyDescent="0.2"/>
    <row r="59643" hidden="1" x14ac:dyDescent="0.2"/>
    <row r="59644" hidden="1" x14ac:dyDescent="0.2"/>
    <row r="59645" hidden="1" x14ac:dyDescent="0.2"/>
    <row r="59646" hidden="1" x14ac:dyDescent="0.2"/>
    <row r="59647" hidden="1" x14ac:dyDescent="0.2"/>
    <row r="59648" hidden="1" x14ac:dyDescent="0.2"/>
    <row r="59649" hidden="1" x14ac:dyDescent="0.2"/>
    <row r="59650" hidden="1" x14ac:dyDescent="0.2"/>
    <row r="59651" hidden="1" x14ac:dyDescent="0.2"/>
    <row r="59652" hidden="1" x14ac:dyDescent="0.2"/>
    <row r="59653" hidden="1" x14ac:dyDescent="0.2"/>
    <row r="59654" hidden="1" x14ac:dyDescent="0.2"/>
    <row r="59655" hidden="1" x14ac:dyDescent="0.2"/>
    <row r="59656" hidden="1" x14ac:dyDescent="0.2"/>
    <row r="59657" hidden="1" x14ac:dyDescent="0.2"/>
    <row r="59658" hidden="1" x14ac:dyDescent="0.2"/>
    <row r="59659" hidden="1" x14ac:dyDescent="0.2"/>
    <row r="59660" hidden="1" x14ac:dyDescent="0.2"/>
    <row r="59661" hidden="1" x14ac:dyDescent="0.2"/>
    <row r="59662" hidden="1" x14ac:dyDescent="0.2"/>
    <row r="59663" hidden="1" x14ac:dyDescent="0.2"/>
    <row r="59664" hidden="1" x14ac:dyDescent="0.2"/>
    <row r="59665" hidden="1" x14ac:dyDescent="0.2"/>
    <row r="59666" hidden="1" x14ac:dyDescent="0.2"/>
    <row r="59667" hidden="1" x14ac:dyDescent="0.2"/>
    <row r="59668" hidden="1" x14ac:dyDescent="0.2"/>
    <row r="59669" hidden="1" x14ac:dyDescent="0.2"/>
    <row r="59670" hidden="1" x14ac:dyDescent="0.2"/>
    <row r="59671" hidden="1" x14ac:dyDescent="0.2"/>
    <row r="59672" hidden="1" x14ac:dyDescent="0.2"/>
    <row r="59673" hidden="1" x14ac:dyDescent="0.2"/>
    <row r="59674" hidden="1" x14ac:dyDescent="0.2"/>
    <row r="59675" hidden="1" x14ac:dyDescent="0.2"/>
    <row r="59676" hidden="1" x14ac:dyDescent="0.2"/>
    <row r="59677" hidden="1" x14ac:dyDescent="0.2"/>
    <row r="59678" hidden="1" x14ac:dyDescent="0.2"/>
    <row r="59679" hidden="1" x14ac:dyDescent="0.2"/>
    <row r="59680" hidden="1" x14ac:dyDescent="0.2"/>
    <row r="59681" hidden="1" x14ac:dyDescent="0.2"/>
    <row r="59682" hidden="1" x14ac:dyDescent="0.2"/>
    <row r="59683" hidden="1" x14ac:dyDescent="0.2"/>
    <row r="59684" hidden="1" x14ac:dyDescent="0.2"/>
    <row r="59685" hidden="1" x14ac:dyDescent="0.2"/>
    <row r="59686" hidden="1" x14ac:dyDescent="0.2"/>
    <row r="59687" hidden="1" x14ac:dyDescent="0.2"/>
    <row r="59688" hidden="1" x14ac:dyDescent="0.2"/>
    <row r="59689" hidden="1" x14ac:dyDescent="0.2"/>
    <row r="59690" hidden="1" x14ac:dyDescent="0.2"/>
    <row r="59691" hidden="1" x14ac:dyDescent="0.2"/>
    <row r="59692" hidden="1" x14ac:dyDescent="0.2"/>
    <row r="59693" hidden="1" x14ac:dyDescent="0.2"/>
    <row r="59694" hidden="1" x14ac:dyDescent="0.2"/>
    <row r="59695" hidden="1" x14ac:dyDescent="0.2"/>
    <row r="59696" hidden="1" x14ac:dyDescent="0.2"/>
    <row r="59697" hidden="1" x14ac:dyDescent="0.2"/>
    <row r="59698" hidden="1" x14ac:dyDescent="0.2"/>
    <row r="59699" hidden="1" x14ac:dyDescent="0.2"/>
    <row r="59700" hidden="1" x14ac:dyDescent="0.2"/>
    <row r="59701" hidden="1" x14ac:dyDescent="0.2"/>
    <row r="59702" hidden="1" x14ac:dyDescent="0.2"/>
    <row r="59703" hidden="1" x14ac:dyDescent="0.2"/>
    <row r="59704" hidden="1" x14ac:dyDescent="0.2"/>
    <row r="59705" hidden="1" x14ac:dyDescent="0.2"/>
    <row r="59706" hidden="1" x14ac:dyDescent="0.2"/>
    <row r="59707" hidden="1" x14ac:dyDescent="0.2"/>
    <row r="59708" hidden="1" x14ac:dyDescent="0.2"/>
    <row r="59709" hidden="1" x14ac:dyDescent="0.2"/>
    <row r="59710" hidden="1" x14ac:dyDescent="0.2"/>
    <row r="59711" hidden="1" x14ac:dyDescent="0.2"/>
    <row r="59712" hidden="1" x14ac:dyDescent="0.2"/>
    <row r="59713" hidden="1" x14ac:dyDescent="0.2"/>
    <row r="59714" hidden="1" x14ac:dyDescent="0.2"/>
    <row r="59715" hidden="1" x14ac:dyDescent="0.2"/>
    <row r="59716" hidden="1" x14ac:dyDescent="0.2"/>
    <row r="59717" hidden="1" x14ac:dyDescent="0.2"/>
    <row r="59718" hidden="1" x14ac:dyDescent="0.2"/>
    <row r="59719" hidden="1" x14ac:dyDescent="0.2"/>
    <row r="59720" hidden="1" x14ac:dyDescent="0.2"/>
    <row r="59721" hidden="1" x14ac:dyDescent="0.2"/>
    <row r="59722" hidden="1" x14ac:dyDescent="0.2"/>
    <row r="59723" hidden="1" x14ac:dyDescent="0.2"/>
    <row r="59724" hidden="1" x14ac:dyDescent="0.2"/>
    <row r="59725" hidden="1" x14ac:dyDescent="0.2"/>
    <row r="59726" hidden="1" x14ac:dyDescent="0.2"/>
    <row r="59727" hidden="1" x14ac:dyDescent="0.2"/>
    <row r="59728" hidden="1" x14ac:dyDescent="0.2"/>
    <row r="59729" hidden="1" x14ac:dyDescent="0.2"/>
    <row r="59730" hidden="1" x14ac:dyDescent="0.2"/>
    <row r="59731" hidden="1" x14ac:dyDescent="0.2"/>
    <row r="59732" hidden="1" x14ac:dyDescent="0.2"/>
    <row r="59733" hidden="1" x14ac:dyDescent="0.2"/>
    <row r="59734" hidden="1" x14ac:dyDescent="0.2"/>
    <row r="59735" hidden="1" x14ac:dyDescent="0.2"/>
    <row r="59736" hidden="1" x14ac:dyDescent="0.2"/>
    <row r="59737" hidden="1" x14ac:dyDescent="0.2"/>
    <row r="59738" hidden="1" x14ac:dyDescent="0.2"/>
    <row r="59739" hidden="1" x14ac:dyDescent="0.2"/>
    <row r="59740" hidden="1" x14ac:dyDescent="0.2"/>
    <row r="59741" hidden="1" x14ac:dyDescent="0.2"/>
    <row r="59742" hidden="1" x14ac:dyDescent="0.2"/>
    <row r="59743" hidden="1" x14ac:dyDescent="0.2"/>
    <row r="59744" hidden="1" x14ac:dyDescent="0.2"/>
    <row r="59745" hidden="1" x14ac:dyDescent="0.2"/>
    <row r="59746" hidden="1" x14ac:dyDescent="0.2"/>
    <row r="59747" hidden="1" x14ac:dyDescent="0.2"/>
    <row r="59748" hidden="1" x14ac:dyDescent="0.2"/>
    <row r="59749" hidden="1" x14ac:dyDescent="0.2"/>
    <row r="59750" hidden="1" x14ac:dyDescent="0.2"/>
    <row r="59751" hidden="1" x14ac:dyDescent="0.2"/>
    <row r="59752" hidden="1" x14ac:dyDescent="0.2"/>
    <row r="59753" hidden="1" x14ac:dyDescent="0.2"/>
    <row r="59754" hidden="1" x14ac:dyDescent="0.2"/>
    <row r="59755" hidden="1" x14ac:dyDescent="0.2"/>
    <row r="59756" hidden="1" x14ac:dyDescent="0.2"/>
    <row r="59757" hidden="1" x14ac:dyDescent="0.2"/>
    <row r="59758" hidden="1" x14ac:dyDescent="0.2"/>
    <row r="59759" hidden="1" x14ac:dyDescent="0.2"/>
    <row r="59760" hidden="1" x14ac:dyDescent="0.2"/>
    <row r="59761" hidden="1" x14ac:dyDescent="0.2"/>
    <row r="59762" hidden="1" x14ac:dyDescent="0.2"/>
    <row r="59763" hidden="1" x14ac:dyDescent="0.2"/>
    <row r="59764" hidden="1" x14ac:dyDescent="0.2"/>
    <row r="59765" hidden="1" x14ac:dyDescent="0.2"/>
    <row r="59766" hidden="1" x14ac:dyDescent="0.2"/>
    <row r="59767" hidden="1" x14ac:dyDescent="0.2"/>
    <row r="59768" hidden="1" x14ac:dyDescent="0.2"/>
    <row r="59769" hidden="1" x14ac:dyDescent="0.2"/>
    <row r="59770" hidden="1" x14ac:dyDescent="0.2"/>
    <row r="59771" hidden="1" x14ac:dyDescent="0.2"/>
    <row r="59772" hidden="1" x14ac:dyDescent="0.2"/>
    <row r="59773" hidden="1" x14ac:dyDescent="0.2"/>
    <row r="59774" hidden="1" x14ac:dyDescent="0.2"/>
    <row r="59775" hidden="1" x14ac:dyDescent="0.2"/>
    <row r="59776" hidden="1" x14ac:dyDescent="0.2"/>
    <row r="59777" hidden="1" x14ac:dyDescent="0.2"/>
    <row r="59778" hidden="1" x14ac:dyDescent="0.2"/>
    <row r="59779" hidden="1" x14ac:dyDescent="0.2"/>
    <row r="59780" hidden="1" x14ac:dyDescent="0.2"/>
    <row r="59781" hidden="1" x14ac:dyDescent="0.2"/>
    <row r="59782" hidden="1" x14ac:dyDescent="0.2"/>
    <row r="59783" hidden="1" x14ac:dyDescent="0.2"/>
    <row r="59784" hidden="1" x14ac:dyDescent="0.2"/>
    <row r="59785" hidden="1" x14ac:dyDescent="0.2"/>
    <row r="59786" hidden="1" x14ac:dyDescent="0.2"/>
    <row r="59787" hidden="1" x14ac:dyDescent="0.2"/>
    <row r="59788" hidden="1" x14ac:dyDescent="0.2"/>
    <row r="59789" hidden="1" x14ac:dyDescent="0.2"/>
    <row r="59790" hidden="1" x14ac:dyDescent="0.2"/>
    <row r="59791" hidden="1" x14ac:dyDescent="0.2"/>
    <row r="59792" hidden="1" x14ac:dyDescent="0.2"/>
    <row r="59793" hidden="1" x14ac:dyDescent="0.2"/>
    <row r="59794" hidden="1" x14ac:dyDescent="0.2"/>
    <row r="59795" hidden="1" x14ac:dyDescent="0.2"/>
    <row r="59796" hidden="1" x14ac:dyDescent="0.2"/>
    <row r="59797" hidden="1" x14ac:dyDescent="0.2"/>
    <row r="59798" hidden="1" x14ac:dyDescent="0.2"/>
    <row r="59799" hidden="1" x14ac:dyDescent="0.2"/>
    <row r="59800" hidden="1" x14ac:dyDescent="0.2"/>
    <row r="59801" hidden="1" x14ac:dyDescent="0.2"/>
    <row r="59802" hidden="1" x14ac:dyDescent="0.2"/>
    <row r="59803" hidden="1" x14ac:dyDescent="0.2"/>
    <row r="59804" hidden="1" x14ac:dyDescent="0.2"/>
    <row r="59805" hidden="1" x14ac:dyDescent="0.2"/>
    <row r="59806" hidden="1" x14ac:dyDescent="0.2"/>
    <row r="59807" hidden="1" x14ac:dyDescent="0.2"/>
    <row r="59808" hidden="1" x14ac:dyDescent="0.2"/>
    <row r="59809" hidden="1" x14ac:dyDescent="0.2"/>
    <row r="59810" hidden="1" x14ac:dyDescent="0.2"/>
    <row r="59811" hidden="1" x14ac:dyDescent="0.2"/>
    <row r="59812" hidden="1" x14ac:dyDescent="0.2"/>
    <row r="59813" hidden="1" x14ac:dyDescent="0.2"/>
    <row r="59814" hidden="1" x14ac:dyDescent="0.2"/>
    <row r="59815" hidden="1" x14ac:dyDescent="0.2"/>
    <row r="59816" hidden="1" x14ac:dyDescent="0.2"/>
    <row r="59817" hidden="1" x14ac:dyDescent="0.2"/>
    <row r="59818" hidden="1" x14ac:dyDescent="0.2"/>
    <row r="59819" hidden="1" x14ac:dyDescent="0.2"/>
    <row r="59820" hidden="1" x14ac:dyDescent="0.2"/>
    <row r="59821" hidden="1" x14ac:dyDescent="0.2"/>
    <row r="59822" hidden="1" x14ac:dyDescent="0.2"/>
    <row r="59823" hidden="1" x14ac:dyDescent="0.2"/>
    <row r="59824" hidden="1" x14ac:dyDescent="0.2"/>
    <row r="59825" hidden="1" x14ac:dyDescent="0.2"/>
    <row r="59826" hidden="1" x14ac:dyDescent="0.2"/>
    <row r="59827" hidden="1" x14ac:dyDescent="0.2"/>
    <row r="59828" hidden="1" x14ac:dyDescent="0.2"/>
    <row r="59829" hidden="1" x14ac:dyDescent="0.2"/>
    <row r="59830" hidden="1" x14ac:dyDescent="0.2"/>
    <row r="59831" hidden="1" x14ac:dyDescent="0.2"/>
    <row r="59832" hidden="1" x14ac:dyDescent="0.2"/>
    <row r="59833" hidden="1" x14ac:dyDescent="0.2"/>
    <row r="59834" hidden="1" x14ac:dyDescent="0.2"/>
    <row r="59835" hidden="1" x14ac:dyDescent="0.2"/>
    <row r="59836" hidden="1" x14ac:dyDescent="0.2"/>
    <row r="59837" hidden="1" x14ac:dyDescent="0.2"/>
    <row r="59838" hidden="1" x14ac:dyDescent="0.2"/>
    <row r="59839" hidden="1" x14ac:dyDescent="0.2"/>
    <row r="59840" hidden="1" x14ac:dyDescent="0.2"/>
    <row r="59841" hidden="1" x14ac:dyDescent="0.2"/>
    <row r="59842" hidden="1" x14ac:dyDescent="0.2"/>
    <row r="59843" hidden="1" x14ac:dyDescent="0.2"/>
    <row r="59844" hidden="1" x14ac:dyDescent="0.2"/>
    <row r="59845" hidden="1" x14ac:dyDescent="0.2"/>
    <row r="59846" hidden="1" x14ac:dyDescent="0.2"/>
    <row r="59847" hidden="1" x14ac:dyDescent="0.2"/>
    <row r="59848" hidden="1" x14ac:dyDescent="0.2"/>
    <row r="59849" hidden="1" x14ac:dyDescent="0.2"/>
    <row r="59850" hidden="1" x14ac:dyDescent="0.2"/>
    <row r="59851" hidden="1" x14ac:dyDescent="0.2"/>
    <row r="59852" hidden="1" x14ac:dyDescent="0.2"/>
    <row r="59853" hidden="1" x14ac:dyDescent="0.2"/>
    <row r="59854" hidden="1" x14ac:dyDescent="0.2"/>
    <row r="59855" hidden="1" x14ac:dyDescent="0.2"/>
    <row r="59856" hidden="1" x14ac:dyDescent="0.2"/>
    <row r="59857" hidden="1" x14ac:dyDescent="0.2"/>
    <row r="59858" hidden="1" x14ac:dyDescent="0.2"/>
    <row r="59859" hidden="1" x14ac:dyDescent="0.2"/>
    <row r="59860" hidden="1" x14ac:dyDescent="0.2"/>
    <row r="59861" hidden="1" x14ac:dyDescent="0.2"/>
    <row r="59862" hidden="1" x14ac:dyDescent="0.2"/>
    <row r="59863" hidden="1" x14ac:dyDescent="0.2"/>
    <row r="59864" hidden="1" x14ac:dyDescent="0.2"/>
    <row r="59865" hidden="1" x14ac:dyDescent="0.2"/>
    <row r="59866" hidden="1" x14ac:dyDescent="0.2"/>
    <row r="59867" hidden="1" x14ac:dyDescent="0.2"/>
    <row r="59868" hidden="1" x14ac:dyDescent="0.2"/>
    <row r="59869" hidden="1" x14ac:dyDescent="0.2"/>
    <row r="59870" hidden="1" x14ac:dyDescent="0.2"/>
    <row r="59871" hidden="1" x14ac:dyDescent="0.2"/>
    <row r="59872" hidden="1" x14ac:dyDescent="0.2"/>
    <row r="59873" hidden="1" x14ac:dyDescent="0.2"/>
    <row r="59874" hidden="1" x14ac:dyDescent="0.2"/>
    <row r="59875" hidden="1" x14ac:dyDescent="0.2"/>
    <row r="59876" hidden="1" x14ac:dyDescent="0.2"/>
    <row r="59877" hidden="1" x14ac:dyDescent="0.2"/>
    <row r="59878" hidden="1" x14ac:dyDescent="0.2"/>
    <row r="59879" hidden="1" x14ac:dyDescent="0.2"/>
    <row r="59880" hidden="1" x14ac:dyDescent="0.2"/>
    <row r="59881" hidden="1" x14ac:dyDescent="0.2"/>
    <row r="59882" hidden="1" x14ac:dyDescent="0.2"/>
    <row r="59883" hidden="1" x14ac:dyDescent="0.2"/>
    <row r="59884" hidden="1" x14ac:dyDescent="0.2"/>
    <row r="59885" hidden="1" x14ac:dyDescent="0.2"/>
    <row r="59886" hidden="1" x14ac:dyDescent="0.2"/>
    <row r="59887" hidden="1" x14ac:dyDescent="0.2"/>
    <row r="59888" hidden="1" x14ac:dyDescent="0.2"/>
    <row r="59889" hidden="1" x14ac:dyDescent="0.2"/>
    <row r="59890" hidden="1" x14ac:dyDescent="0.2"/>
    <row r="59891" hidden="1" x14ac:dyDescent="0.2"/>
    <row r="59892" hidden="1" x14ac:dyDescent="0.2"/>
    <row r="59893" hidden="1" x14ac:dyDescent="0.2"/>
    <row r="59894" hidden="1" x14ac:dyDescent="0.2"/>
    <row r="59895" hidden="1" x14ac:dyDescent="0.2"/>
    <row r="59896" hidden="1" x14ac:dyDescent="0.2"/>
    <row r="59897" hidden="1" x14ac:dyDescent="0.2"/>
    <row r="59898" hidden="1" x14ac:dyDescent="0.2"/>
    <row r="59899" hidden="1" x14ac:dyDescent="0.2"/>
    <row r="59900" hidden="1" x14ac:dyDescent="0.2"/>
    <row r="59901" hidden="1" x14ac:dyDescent="0.2"/>
    <row r="59902" hidden="1" x14ac:dyDescent="0.2"/>
    <row r="59903" hidden="1" x14ac:dyDescent="0.2"/>
    <row r="59904" hidden="1" x14ac:dyDescent="0.2"/>
    <row r="59905" hidden="1" x14ac:dyDescent="0.2"/>
    <row r="59906" hidden="1" x14ac:dyDescent="0.2"/>
    <row r="59907" hidden="1" x14ac:dyDescent="0.2"/>
    <row r="59908" hidden="1" x14ac:dyDescent="0.2"/>
    <row r="59909" hidden="1" x14ac:dyDescent="0.2"/>
    <row r="59910" hidden="1" x14ac:dyDescent="0.2"/>
    <row r="59911" hidden="1" x14ac:dyDescent="0.2"/>
    <row r="59912" hidden="1" x14ac:dyDescent="0.2"/>
    <row r="59913" hidden="1" x14ac:dyDescent="0.2"/>
    <row r="59914" hidden="1" x14ac:dyDescent="0.2"/>
    <row r="59915" hidden="1" x14ac:dyDescent="0.2"/>
    <row r="59916" hidden="1" x14ac:dyDescent="0.2"/>
    <row r="59917" hidden="1" x14ac:dyDescent="0.2"/>
    <row r="59918" hidden="1" x14ac:dyDescent="0.2"/>
    <row r="59919" hidden="1" x14ac:dyDescent="0.2"/>
    <row r="59920" hidden="1" x14ac:dyDescent="0.2"/>
    <row r="59921" hidden="1" x14ac:dyDescent="0.2"/>
    <row r="59922" hidden="1" x14ac:dyDescent="0.2"/>
    <row r="59923" hidden="1" x14ac:dyDescent="0.2"/>
    <row r="59924" hidden="1" x14ac:dyDescent="0.2"/>
    <row r="59925" hidden="1" x14ac:dyDescent="0.2"/>
    <row r="59926" hidden="1" x14ac:dyDescent="0.2"/>
    <row r="59927" hidden="1" x14ac:dyDescent="0.2"/>
    <row r="59928" hidden="1" x14ac:dyDescent="0.2"/>
    <row r="59929" hidden="1" x14ac:dyDescent="0.2"/>
    <row r="59930" hidden="1" x14ac:dyDescent="0.2"/>
    <row r="59931" hidden="1" x14ac:dyDescent="0.2"/>
    <row r="59932" hidden="1" x14ac:dyDescent="0.2"/>
    <row r="59933" hidden="1" x14ac:dyDescent="0.2"/>
    <row r="59934" hidden="1" x14ac:dyDescent="0.2"/>
    <row r="59935" hidden="1" x14ac:dyDescent="0.2"/>
    <row r="59936" hidden="1" x14ac:dyDescent="0.2"/>
    <row r="59937" hidden="1" x14ac:dyDescent="0.2"/>
    <row r="59938" hidden="1" x14ac:dyDescent="0.2"/>
    <row r="59939" hidden="1" x14ac:dyDescent="0.2"/>
    <row r="59940" hidden="1" x14ac:dyDescent="0.2"/>
    <row r="59941" hidden="1" x14ac:dyDescent="0.2"/>
    <row r="59942" hidden="1" x14ac:dyDescent="0.2"/>
    <row r="59943" hidden="1" x14ac:dyDescent="0.2"/>
    <row r="59944" hidden="1" x14ac:dyDescent="0.2"/>
    <row r="59945" hidden="1" x14ac:dyDescent="0.2"/>
    <row r="59946" hidden="1" x14ac:dyDescent="0.2"/>
    <row r="59947" hidden="1" x14ac:dyDescent="0.2"/>
    <row r="59948" hidden="1" x14ac:dyDescent="0.2"/>
    <row r="59949" hidden="1" x14ac:dyDescent="0.2"/>
    <row r="59950" hidden="1" x14ac:dyDescent="0.2"/>
    <row r="59951" hidden="1" x14ac:dyDescent="0.2"/>
    <row r="59952" hidden="1" x14ac:dyDescent="0.2"/>
    <row r="59953" hidden="1" x14ac:dyDescent="0.2"/>
    <row r="59954" hidden="1" x14ac:dyDescent="0.2"/>
    <row r="59955" hidden="1" x14ac:dyDescent="0.2"/>
    <row r="59956" hidden="1" x14ac:dyDescent="0.2"/>
    <row r="59957" hidden="1" x14ac:dyDescent="0.2"/>
    <row r="59958" hidden="1" x14ac:dyDescent="0.2"/>
    <row r="59959" hidden="1" x14ac:dyDescent="0.2"/>
    <row r="59960" hidden="1" x14ac:dyDescent="0.2"/>
    <row r="59961" hidden="1" x14ac:dyDescent="0.2"/>
    <row r="59962" hidden="1" x14ac:dyDescent="0.2"/>
    <row r="59963" hidden="1" x14ac:dyDescent="0.2"/>
    <row r="59964" hidden="1" x14ac:dyDescent="0.2"/>
    <row r="59965" hidden="1" x14ac:dyDescent="0.2"/>
    <row r="59966" hidden="1" x14ac:dyDescent="0.2"/>
    <row r="59967" hidden="1" x14ac:dyDescent="0.2"/>
    <row r="59968" hidden="1" x14ac:dyDescent="0.2"/>
    <row r="59969" hidden="1" x14ac:dyDescent="0.2"/>
    <row r="59970" hidden="1" x14ac:dyDescent="0.2"/>
    <row r="59971" hidden="1" x14ac:dyDescent="0.2"/>
    <row r="59972" hidden="1" x14ac:dyDescent="0.2"/>
    <row r="59973" hidden="1" x14ac:dyDescent="0.2"/>
    <row r="59974" hidden="1" x14ac:dyDescent="0.2"/>
    <row r="59975" hidden="1" x14ac:dyDescent="0.2"/>
    <row r="59976" hidden="1" x14ac:dyDescent="0.2"/>
    <row r="59977" hidden="1" x14ac:dyDescent="0.2"/>
    <row r="59978" hidden="1" x14ac:dyDescent="0.2"/>
    <row r="59979" hidden="1" x14ac:dyDescent="0.2"/>
    <row r="59980" hidden="1" x14ac:dyDescent="0.2"/>
    <row r="59981" hidden="1" x14ac:dyDescent="0.2"/>
    <row r="59982" hidden="1" x14ac:dyDescent="0.2"/>
    <row r="59983" hidden="1" x14ac:dyDescent="0.2"/>
    <row r="59984" hidden="1" x14ac:dyDescent="0.2"/>
    <row r="59985" hidden="1" x14ac:dyDescent="0.2"/>
    <row r="59986" hidden="1" x14ac:dyDescent="0.2"/>
    <row r="59987" hidden="1" x14ac:dyDescent="0.2"/>
    <row r="59988" hidden="1" x14ac:dyDescent="0.2"/>
    <row r="59989" hidden="1" x14ac:dyDescent="0.2"/>
    <row r="59990" hidden="1" x14ac:dyDescent="0.2"/>
    <row r="59991" hidden="1" x14ac:dyDescent="0.2"/>
    <row r="59992" hidden="1" x14ac:dyDescent="0.2"/>
    <row r="59993" hidden="1" x14ac:dyDescent="0.2"/>
    <row r="59994" hidden="1" x14ac:dyDescent="0.2"/>
    <row r="59995" hidden="1" x14ac:dyDescent="0.2"/>
    <row r="59996" hidden="1" x14ac:dyDescent="0.2"/>
    <row r="59997" hidden="1" x14ac:dyDescent="0.2"/>
    <row r="59998" hidden="1" x14ac:dyDescent="0.2"/>
    <row r="59999" hidden="1" x14ac:dyDescent="0.2"/>
    <row r="60000" hidden="1" x14ac:dyDescent="0.2"/>
    <row r="60001" hidden="1" x14ac:dyDescent="0.2"/>
    <row r="60002" hidden="1" x14ac:dyDescent="0.2"/>
    <row r="60003" hidden="1" x14ac:dyDescent="0.2"/>
    <row r="60004" hidden="1" x14ac:dyDescent="0.2"/>
    <row r="60005" hidden="1" x14ac:dyDescent="0.2"/>
    <row r="60006" hidden="1" x14ac:dyDescent="0.2"/>
    <row r="60007" hidden="1" x14ac:dyDescent="0.2"/>
    <row r="60008" hidden="1" x14ac:dyDescent="0.2"/>
    <row r="60009" hidden="1" x14ac:dyDescent="0.2"/>
    <row r="60010" hidden="1" x14ac:dyDescent="0.2"/>
    <row r="60011" hidden="1" x14ac:dyDescent="0.2"/>
    <row r="60012" hidden="1" x14ac:dyDescent="0.2"/>
    <row r="60013" hidden="1" x14ac:dyDescent="0.2"/>
    <row r="60014" hidden="1" x14ac:dyDescent="0.2"/>
    <row r="60015" hidden="1" x14ac:dyDescent="0.2"/>
    <row r="60016" hidden="1" x14ac:dyDescent="0.2"/>
    <row r="60017" hidden="1" x14ac:dyDescent="0.2"/>
    <row r="60018" hidden="1" x14ac:dyDescent="0.2"/>
    <row r="60019" hidden="1" x14ac:dyDescent="0.2"/>
    <row r="60020" hidden="1" x14ac:dyDescent="0.2"/>
    <row r="60021" hidden="1" x14ac:dyDescent="0.2"/>
    <row r="60022" hidden="1" x14ac:dyDescent="0.2"/>
    <row r="60023" hidden="1" x14ac:dyDescent="0.2"/>
    <row r="60024" hidden="1" x14ac:dyDescent="0.2"/>
    <row r="60025" hidden="1" x14ac:dyDescent="0.2"/>
    <row r="60026" hidden="1" x14ac:dyDescent="0.2"/>
    <row r="60027" hidden="1" x14ac:dyDescent="0.2"/>
    <row r="60028" hidden="1" x14ac:dyDescent="0.2"/>
    <row r="60029" hidden="1" x14ac:dyDescent="0.2"/>
    <row r="60030" hidden="1" x14ac:dyDescent="0.2"/>
    <row r="60031" hidden="1" x14ac:dyDescent="0.2"/>
    <row r="60032" hidden="1" x14ac:dyDescent="0.2"/>
    <row r="60033" hidden="1" x14ac:dyDescent="0.2"/>
    <row r="60034" hidden="1" x14ac:dyDescent="0.2"/>
    <row r="60035" hidden="1" x14ac:dyDescent="0.2"/>
    <row r="60036" hidden="1" x14ac:dyDescent="0.2"/>
    <row r="60037" hidden="1" x14ac:dyDescent="0.2"/>
    <row r="60038" hidden="1" x14ac:dyDescent="0.2"/>
    <row r="60039" hidden="1" x14ac:dyDescent="0.2"/>
    <row r="60040" hidden="1" x14ac:dyDescent="0.2"/>
    <row r="60041" hidden="1" x14ac:dyDescent="0.2"/>
    <row r="60042" hidden="1" x14ac:dyDescent="0.2"/>
    <row r="60043" hidden="1" x14ac:dyDescent="0.2"/>
    <row r="60044" hidden="1" x14ac:dyDescent="0.2"/>
    <row r="60045" hidden="1" x14ac:dyDescent="0.2"/>
    <row r="60046" hidden="1" x14ac:dyDescent="0.2"/>
    <row r="60047" hidden="1" x14ac:dyDescent="0.2"/>
    <row r="60048" hidden="1" x14ac:dyDescent="0.2"/>
    <row r="60049" hidden="1" x14ac:dyDescent="0.2"/>
    <row r="60050" hidden="1" x14ac:dyDescent="0.2"/>
    <row r="60051" hidden="1" x14ac:dyDescent="0.2"/>
    <row r="60052" hidden="1" x14ac:dyDescent="0.2"/>
    <row r="60053" hidden="1" x14ac:dyDescent="0.2"/>
    <row r="60054" hidden="1" x14ac:dyDescent="0.2"/>
    <row r="60055" hidden="1" x14ac:dyDescent="0.2"/>
    <row r="60056" hidden="1" x14ac:dyDescent="0.2"/>
    <row r="60057" hidden="1" x14ac:dyDescent="0.2"/>
    <row r="60058" hidden="1" x14ac:dyDescent="0.2"/>
    <row r="60059" hidden="1" x14ac:dyDescent="0.2"/>
    <row r="60060" hidden="1" x14ac:dyDescent="0.2"/>
    <row r="60061" hidden="1" x14ac:dyDescent="0.2"/>
    <row r="60062" hidden="1" x14ac:dyDescent="0.2"/>
    <row r="60063" hidden="1" x14ac:dyDescent="0.2"/>
    <row r="60064" hidden="1" x14ac:dyDescent="0.2"/>
    <row r="60065" hidden="1" x14ac:dyDescent="0.2"/>
    <row r="60066" hidden="1" x14ac:dyDescent="0.2"/>
    <row r="60067" hidden="1" x14ac:dyDescent="0.2"/>
    <row r="60068" hidden="1" x14ac:dyDescent="0.2"/>
    <row r="60069" hidden="1" x14ac:dyDescent="0.2"/>
    <row r="60070" hidden="1" x14ac:dyDescent="0.2"/>
    <row r="60071" hidden="1" x14ac:dyDescent="0.2"/>
    <row r="60072" hidden="1" x14ac:dyDescent="0.2"/>
    <row r="60073" hidden="1" x14ac:dyDescent="0.2"/>
    <row r="60074" hidden="1" x14ac:dyDescent="0.2"/>
    <row r="60075" hidden="1" x14ac:dyDescent="0.2"/>
    <row r="60076" hidden="1" x14ac:dyDescent="0.2"/>
    <row r="60077" hidden="1" x14ac:dyDescent="0.2"/>
    <row r="60078" hidden="1" x14ac:dyDescent="0.2"/>
    <row r="60079" hidden="1" x14ac:dyDescent="0.2"/>
    <row r="60080" hidden="1" x14ac:dyDescent="0.2"/>
    <row r="60081" hidden="1" x14ac:dyDescent="0.2"/>
    <row r="60082" hidden="1" x14ac:dyDescent="0.2"/>
    <row r="60083" hidden="1" x14ac:dyDescent="0.2"/>
    <row r="60084" hidden="1" x14ac:dyDescent="0.2"/>
    <row r="60085" hidden="1" x14ac:dyDescent="0.2"/>
    <row r="60086" hidden="1" x14ac:dyDescent="0.2"/>
    <row r="60087" hidden="1" x14ac:dyDescent="0.2"/>
    <row r="60088" hidden="1" x14ac:dyDescent="0.2"/>
    <row r="60089" hidden="1" x14ac:dyDescent="0.2"/>
    <row r="60090" hidden="1" x14ac:dyDescent="0.2"/>
    <row r="60091" hidden="1" x14ac:dyDescent="0.2"/>
    <row r="60092" hidden="1" x14ac:dyDescent="0.2"/>
    <row r="60093" hidden="1" x14ac:dyDescent="0.2"/>
    <row r="60094" hidden="1" x14ac:dyDescent="0.2"/>
    <row r="60095" hidden="1" x14ac:dyDescent="0.2"/>
    <row r="60096" hidden="1" x14ac:dyDescent="0.2"/>
    <row r="60097" hidden="1" x14ac:dyDescent="0.2"/>
    <row r="60098" hidden="1" x14ac:dyDescent="0.2"/>
    <row r="60099" hidden="1" x14ac:dyDescent="0.2"/>
    <row r="60100" hidden="1" x14ac:dyDescent="0.2"/>
    <row r="60101" hidden="1" x14ac:dyDescent="0.2"/>
    <row r="60102" hidden="1" x14ac:dyDescent="0.2"/>
    <row r="60103" hidden="1" x14ac:dyDescent="0.2"/>
    <row r="60104" hidden="1" x14ac:dyDescent="0.2"/>
    <row r="60105" hidden="1" x14ac:dyDescent="0.2"/>
    <row r="60106" hidden="1" x14ac:dyDescent="0.2"/>
    <row r="60107" hidden="1" x14ac:dyDescent="0.2"/>
    <row r="60108" hidden="1" x14ac:dyDescent="0.2"/>
    <row r="60109" hidden="1" x14ac:dyDescent="0.2"/>
    <row r="60110" hidden="1" x14ac:dyDescent="0.2"/>
    <row r="60111" hidden="1" x14ac:dyDescent="0.2"/>
    <row r="60112" hidden="1" x14ac:dyDescent="0.2"/>
    <row r="60113" hidden="1" x14ac:dyDescent="0.2"/>
    <row r="60114" hidden="1" x14ac:dyDescent="0.2"/>
    <row r="60115" hidden="1" x14ac:dyDescent="0.2"/>
    <row r="60116" hidden="1" x14ac:dyDescent="0.2"/>
    <row r="60117" hidden="1" x14ac:dyDescent="0.2"/>
    <row r="60118" hidden="1" x14ac:dyDescent="0.2"/>
    <row r="60119" hidden="1" x14ac:dyDescent="0.2"/>
    <row r="60120" hidden="1" x14ac:dyDescent="0.2"/>
    <row r="60121" hidden="1" x14ac:dyDescent="0.2"/>
    <row r="60122" hidden="1" x14ac:dyDescent="0.2"/>
    <row r="60123" hidden="1" x14ac:dyDescent="0.2"/>
    <row r="60124" hidden="1" x14ac:dyDescent="0.2"/>
    <row r="60125" hidden="1" x14ac:dyDescent="0.2"/>
    <row r="60126" hidden="1" x14ac:dyDescent="0.2"/>
    <row r="60127" hidden="1" x14ac:dyDescent="0.2"/>
    <row r="60128" hidden="1" x14ac:dyDescent="0.2"/>
    <row r="60129" hidden="1" x14ac:dyDescent="0.2"/>
    <row r="60130" hidden="1" x14ac:dyDescent="0.2"/>
    <row r="60131" hidden="1" x14ac:dyDescent="0.2"/>
    <row r="60132" hidden="1" x14ac:dyDescent="0.2"/>
    <row r="60133" hidden="1" x14ac:dyDescent="0.2"/>
    <row r="60134" hidden="1" x14ac:dyDescent="0.2"/>
    <row r="60135" hidden="1" x14ac:dyDescent="0.2"/>
    <row r="60136" hidden="1" x14ac:dyDescent="0.2"/>
    <row r="60137" hidden="1" x14ac:dyDescent="0.2"/>
    <row r="60138" hidden="1" x14ac:dyDescent="0.2"/>
    <row r="60139" hidden="1" x14ac:dyDescent="0.2"/>
    <row r="60140" hidden="1" x14ac:dyDescent="0.2"/>
    <row r="60141" hidden="1" x14ac:dyDescent="0.2"/>
    <row r="60142" hidden="1" x14ac:dyDescent="0.2"/>
    <row r="60143" hidden="1" x14ac:dyDescent="0.2"/>
    <row r="60144" hidden="1" x14ac:dyDescent="0.2"/>
    <row r="60145" hidden="1" x14ac:dyDescent="0.2"/>
    <row r="60146" hidden="1" x14ac:dyDescent="0.2"/>
    <row r="60147" hidden="1" x14ac:dyDescent="0.2"/>
    <row r="60148" hidden="1" x14ac:dyDescent="0.2"/>
    <row r="60149" hidden="1" x14ac:dyDescent="0.2"/>
    <row r="60150" hidden="1" x14ac:dyDescent="0.2"/>
    <row r="60151" hidden="1" x14ac:dyDescent="0.2"/>
    <row r="60152" hidden="1" x14ac:dyDescent="0.2"/>
    <row r="60153" hidden="1" x14ac:dyDescent="0.2"/>
    <row r="60154" hidden="1" x14ac:dyDescent="0.2"/>
    <row r="60155" hidden="1" x14ac:dyDescent="0.2"/>
    <row r="60156" hidden="1" x14ac:dyDescent="0.2"/>
    <row r="60157" hidden="1" x14ac:dyDescent="0.2"/>
    <row r="60158" hidden="1" x14ac:dyDescent="0.2"/>
    <row r="60159" hidden="1" x14ac:dyDescent="0.2"/>
    <row r="60160" hidden="1" x14ac:dyDescent="0.2"/>
    <row r="60161" hidden="1" x14ac:dyDescent="0.2"/>
    <row r="60162" hidden="1" x14ac:dyDescent="0.2"/>
    <row r="60163" hidden="1" x14ac:dyDescent="0.2"/>
    <row r="60164" hidden="1" x14ac:dyDescent="0.2"/>
    <row r="60165" hidden="1" x14ac:dyDescent="0.2"/>
    <row r="60166" hidden="1" x14ac:dyDescent="0.2"/>
    <row r="60167" hidden="1" x14ac:dyDescent="0.2"/>
    <row r="60168" hidden="1" x14ac:dyDescent="0.2"/>
    <row r="60169" hidden="1" x14ac:dyDescent="0.2"/>
    <row r="60170" hidden="1" x14ac:dyDescent="0.2"/>
    <row r="60171" hidden="1" x14ac:dyDescent="0.2"/>
    <row r="60172" hidden="1" x14ac:dyDescent="0.2"/>
    <row r="60173" hidden="1" x14ac:dyDescent="0.2"/>
    <row r="60174" hidden="1" x14ac:dyDescent="0.2"/>
    <row r="60175" hidden="1" x14ac:dyDescent="0.2"/>
    <row r="60176" hidden="1" x14ac:dyDescent="0.2"/>
    <row r="60177" hidden="1" x14ac:dyDescent="0.2"/>
    <row r="60178" hidden="1" x14ac:dyDescent="0.2"/>
    <row r="60179" hidden="1" x14ac:dyDescent="0.2"/>
    <row r="60180" hidden="1" x14ac:dyDescent="0.2"/>
    <row r="60181" hidden="1" x14ac:dyDescent="0.2"/>
    <row r="60182" hidden="1" x14ac:dyDescent="0.2"/>
    <row r="60183" hidden="1" x14ac:dyDescent="0.2"/>
    <row r="60184" hidden="1" x14ac:dyDescent="0.2"/>
    <row r="60185" hidden="1" x14ac:dyDescent="0.2"/>
    <row r="60186" hidden="1" x14ac:dyDescent="0.2"/>
    <row r="60187" hidden="1" x14ac:dyDescent="0.2"/>
    <row r="60188" hidden="1" x14ac:dyDescent="0.2"/>
    <row r="60189" hidden="1" x14ac:dyDescent="0.2"/>
    <row r="60190" hidden="1" x14ac:dyDescent="0.2"/>
    <row r="60191" hidden="1" x14ac:dyDescent="0.2"/>
    <row r="60192" hidden="1" x14ac:dyDescent="0.2"/>
    <row r="60193" hidden="1" x14ac:dyDescent="0.2"/>
    <row r="60194" hidden="1" x14ac:dyDescent="0.2"/>
    <row r="60195" hidden="1" x14ac:dyDescent="0.2"/>
    <row r="60196" hidden="1" x14ac:dyDescent="0.2"/>
    <row r="60197" hidden="1" x14ac:dyDescent="0.2"/>
    <row r="60198" hidden="1" x14ac:dyDescent="0.2"/>
    <row r="60199" hidden="1" x14ac:dyDescent="0.2"/>
    <row r="60200" hidden="1" x14ac:dyDescent="0.2"/>
    <row r="60201" hidden="1" x14ac:dyDescent="0.2"/>
    <row r="60202" hidden="1" x14ac:dyDescent="0.2"/>
    <row r="60203" hidden="1" x14ac:dyDescent="0.2"/>
    <row r="60204" hidden="1" x14ac:dyDescent="0.2"/>
    <row r="60205" hidden="1" x14ac:dyDescent="0.2"/>
    <row r="60206" hidden="1" x14ac:dyDescent="0.2"/>
    <row r="60207" hidden="1" x14ac:dyDescent="0.2"/>
    <row r="60208" hidden="1" x14ac:dyDescent="0.2"/>
    <row r="60209" hidden="1" x14ac:dyDescent="0.2"/>
    <row r="60210" hidden="1" x14ac:dyDescent="0.2"/>
    <row r="60211" hidden="1" x14ac:dyDescent="0.2"/>
    <row r="60212" hidden="1" x14ac:dyDescent="0.2"/>
    <row r="60213" hidden="1" x14ac:dyDescent="0.2"/>
    <row r="60214" hidden="1" x14ac:dyDescent="0.2"/>
    <row r="60215" hidden="1" x14ac:dyDescent="0.2"/>
    <row r="60216" hidden="1" x14ac:dyDescent="0.2"/>
    <row r="60217" hidden="1" x14ac:dyDescent="0.2"/>
    <row r="60218" hidden="1" x14ac:dyDescent="0.2"/>
    <row r="60219" hidden="1" x14ac:dyDescent="0.2"/>
    <row r="60220" hidden="1" x14ac:dyDescent="0.2"/>
    <row r="60221" hidden="1" x14ac:dyDescent="0.2"/>
    <row r="60222" hidden="1" x14ac:dyDescent="0.2"/>
    <row r="60223" hidden="1" x14ac:dyDescent="0.2"/>
    <row r="60224" hidden="1" x14ac:dyDescent="0.2"/>
    <row r="60225" hidden="1" x14ac:dyDescent="0.2"/>
    <row r="60226" hidden="1" x14ac:dyDescent="0.2"/>
    <row r="60227" hidden="1" x14ac:dyDescent="0.2"/>
    <row r="60228" hidden="1" x14ac:dyDescent="0.2"/>
    <row r="60229" hidden="1" x14ac:dyDescent="0.2"/>
    <row r="60230" hidden="1" x14ac:dyDescent="0.2"/>
    <row r="60231" hidden="1" x14ac:dyDescent="0.2"/>
    <row r="60232" hidden="1" x14ac:dyDescent="0.2"/>
    <row r="60233" hidden="1" x14ac:dyDescent="0.2"/>
    <row r="60234" hidden="1" x14ac:dyDescent="0.2"/>
    <row r="60235" hidden="1" x14ac:dyDescent="0.2"/>
    <row r="60236" hidden="1" x14ac:dyDescent="0.2"/>
    <row r="60237" hidden="1" x14ac:dyDescent="0.2"/>
    <row r="60238" hidden="1" x14ac:dyDescent="0.2"/>
    <row r="60239" hidden="1" x14ac:dyDescent="0.2"/>
    <row r="60240" hidden="1" x14ac:dyDescent="0.2"/>
    <row r="60241" hidden="1" x14ac:dyDescent="0.2"/>
    <row r="60242" hidden="1" x14ac:dyDescent="0.2"/>
    <row r="60243" hidden="1" x14ac:dyDescent="0.2"/>
    <row r="60244" hidden="1" x14ac:dyDescent="0.2"/>
    <row r="60245" hidden="1" x14ac:dyDescent="0.2"/>
    <row r="60246" hidden="1" x14ac:dyDescent="0.2"/>
    <row r="60247" hidden="1" x14ac:dyDescent="0.2"/>
    <row r="60248" hidden="1" x14ac:dyDescent="0.2"/>
    <row r="60249" hidden="1" x14ac:dyDescent="0.2"/>
    <row r="60250" hidden="1" x14ac:dyDescent="0.2"/>
    <row r="60251" hidden="1" x14ac:dyDescent="0.2"/>
    <row r="60252" hidden="1" x14ac:dyDescent="0.2"/>
    <row r="60253" hidden="1" x14ac:dyDescent="0.2"/>
    <row r="60254" hidden="1" x14ac:dyDescent="0.2"/>
    <row r="60255" hidden="1" x14ac:dyDescent="0.2"/>
    <row r="60256" hidden="1" x14ac:dyDescent="0.2"/>
    <row r="60257" hidden="1" x14ac:dyDescent="0.2"/>
    <row r="60258" hidden="1" x14ac:dyDescent="0.2"/>
    <row r="60259" hidden="1" x14ac:dyDescent="0.2"/>
    <row r="60260" hidden="1" x14ac:dyDescent="0.2"/>
    <row r="60261" hidden="1" x14ac:dyDescent="0.2"/>
    <row r="60262" hidden="1" x14ac:dyDescent="0.2"/>
    <row r="60263" hidden="1" x14ac:dyDescent="0.2"/>
    <row r="60264" hidden="1" x14ac:dyDescent="0.2"/>
    <row r="60265" hidden="1" x14ac:dyDescent="0.2"/>
    <row r="60266" hidden="1" x14ac:dyDescent="0.2"/>
    <row r="60267" hidden="1" x14ac:dyDescent="0.2"/>
    <row r="60268" hidden="1" x14ac:dyDescent="0.2"/>
    <row r="60269" hidden="1" x14ac:dyDescent="0.2"/>
    <row r="60270" hidden="1" x14ac:dyDescent="0.2"/>
    <row r="60271" hidden="1" x14ac:dyDescent="0.2"/>
    <row r="60272" hidden="1" x14ac:dyDescent="0.2"/>
    <row r="60273" hidden="1" x14ac:dyDescent="0.2"/>
    <row r="60274" hidden="1" x14ac:dyDescent="0.2"/>
    <row r="60275" hidden="1" x14ac:dyDescent="0.2"/>
    <row r="60276" hidden="1" x14ac:dyDescent="0.2"/>
    <row r="60277" hidden="1" x14ac:dyDescent="0.2"/>
    <row r="60278" hidden="1" x14ac:dyDescent="0.2"/>
    <row r="60279" hidden="1" x14ac:dyDescent="0.2"/>
    <row r="60280" hidden="1" x14ac:dyDescent="0.2"/>
    <row r="60281" hidden="1" x14ac:dyDescent="0.2"/>
    <row r="60282" hidden="1" x14ac:dyDescent="0.2"/>
    <row r="60283" hidden="1" x14ac:dyDescent="0.2"/>
    <row r="60284" hidden="1" x14ac:dyDescent="0.2"/>
    <row r="60285" hidden="1" x14ac:dyDescent="0.2"/>
    <row r="60286" hidden="1" x14ac:dyDescent="0.2"/>
    <row r="60287" hidden="1" x14ac:dyDescent="0.2"/>
    <row r="60288" hidden="1" x14ac:dyDescent="0.2"/>
    <row r="60289" hidden="1" x14ac:dyDescent="0.2"/>
    <row r="60290" hidden="1" x14ac:dyDescent="0.2"/>
    <row r="60291" hidden="1" x14ac:dyDescent="0.2"/>
    <row r="60292" hidden="1" x14ac:dyDescent="0.2"/>
    <row r="60293" hidden="1" x14ac:dyDescent="0.2"/>
    <row r="60294" hidden="1" x14ac:dyDescent="0.2"/>
    <row r="60295" hidden="1" x14ac:dyDescent="0.2"/>
    <row r="60296" hidden="1" x14ac:dyDescent="0.2"/>
    <row r="60297" hidden="1" x14ac:dyDescent="0.2"/>
    <row r="60298" hidden="1" x14ac:dyDescent="0.2"/>
    <row r="60299" hidden="1" x14ac:dyDescent="0.2"/>
    <row r="60300" hidden="1" x14ac:dyDescent="0.2"/>
    <row r="60301" hidden="1" x14ac:dyDescent="0.2"/>
    <row r="60302" hidden="1" x14ac:dyDescent="0.2"/>
    <row r="60303" hidden="1" x14ac:dyDescent="0.2"/>
    <row r="60304" hidden="1" x14ac:dyDescent="0.2"/>
    <row r="60305" hidden="1" x14ac:dyDescent="0.2"/>
    <row r="60306" hidden="1" x14ac:dyDescent="0.2"/>
    <row r="60307" hidden="1" x14ac:dyDescent="0.2"/>
    <row r="60308" hidden="1" x14ac:dyDescent="0.2"/>
    <row r="60309" hidden="1" x14ac:dyDescent="0.2"/>
    <row r="60310" hidden="1" x14ac:dyDescent="0.2"/>
    <row r="60311" hidden="1" x14ac:dyDescent="0.2"/>
    <row r="60312" hidden="1" x14ac:dyDescent="0.2"/>
    <row r="60313" hidden="1" x14ac:dyDescent="0.2"/>
    <row r="60314" hidden="1" x14ac:dyDescent="0.2"/>
    <row r="60315" hidden="1" x14ac:dyDescent="0.2"/>
    <row r="60316" hidden="1" x14ac:dyDescent="0.2"/>
    <row r="60317" hidden="1" x14ac:dyDescent="0.2"/>
    <row r="60318" hidden="1" x14ac:dyDescent="0.2"/>
    <row r="60319" hidden="1" x14ac:dyDescent="0.2"/>
    <row r="60320" hidden="1" x14ac:dyDescent="0.2"/>
    <row r="60321" hidden="1" x14ac:dyDescent="0.2"/>
    <row r="60322" hidden="1" x14ac:dyDescent="0.2"/>
    <row r="60323" hidden="1" x14ac:dyDescent="0.2"/>
    <row r="60324" hidden="1" x14ac:dyDescent="0.2"/>
    <row r="60325" hidden="1" x14ac:dyDescent="0.2"/>
    <row r="60326" hidden="1" x14ac:dyDescent="0.2"/>
    <row r="60327" hidden="1" x14ac:dyDescent="0.2"/>
    <row r="60328" hidden="1" x14ac:dyDescent="0.2"/>
    <row r="60329" hidden="1" x14ac:dyDescent="0.2"/>
    <row r="60330" hidden="1" x14ac:dyDescent="0.2"/>
    <row r="60331" hidden="1" x14ac:dyDescent="0.2"/>
    <row r="60332" hidden="1" x14ac:dyDescent="0.2"/>
    <row r="60333" hidden="1" x14ac:dyDescent="0.2"/>
    <row r="60334" hidden="1" x14ac:dyDescent="0.2"/>
    <row r="60335" hidden="1" x14ac:dyDescent="0.2"/>
    <row r="60336" hidden="1" x14ac:dyDescent="0.2"/>
    <row r="60337" hidden="1" x14ac:dyDescent="0.2"/>
    <row r="60338" hidden="1" x14ac:dyDescent="0.2"/>
    <row r="60339" hidden="1" x14ac:dyDescent="0.2"/>
    <row r="60340" hidden="1" x14ac:dyDescent="0.2"/>
    <row r="60341" hidden="1" x14ac:dyDescent="0.2"/>
    <row r="60342" hidden="1" x14ac:dyDescent="0.2"/>
    <row r="60343" hidden="1" x14ac:dyDescent="0.2"/>
    <row r="60344" hidden="1" x14ac:dyDescent="0.2"/>
    <row r="60345" hidden="1" x14ac:dyDescent="0.2"/>
    <row r="60346" hidden="1" x14ac:dyDescent="0.2"/>
    <row r="60347" hidden="1" x14ac:dyDescent="0.2"/>
    <row r="60348" hidden="1" x14ac:dyDescent="0.2"/>
    <row r="60349" hidden="1" x14ac:dyDescent="0.2"/>
    <row r="60350" hidden="1" x14ac:dyDescent="0.2"/>
    <row r="60351" hidden="1" x14ac:dyDescent="0.2"/>
    <row r="60352" hidden="1" x14ac:dyDescent="0.2"/>
    <row r="60353" hidden="1" x14ac:dyDescent="0.2"/>
    <row r="60354" hidden="1" x14ac:dyDescent="0.2"/>
    <row r="60355" hidden="1" x14ac:dyDescent="0.2"/>
    <row r="60356" hidden="1" x14ac:dyDescent="0.2"/>
    <row r="60357" hidden="1" x14ac:dyDescent="0.2"/>
    <row r="60358" hidden="1" x14ac:dyDescent="0.2"/>
    <row r="60359" hidden="1" x14ac:dyDescent="0.2"/>
    <row r="60360" hidden="1" x14ac:dyDescent="0.2"/>
    <row r="60361" hidden="1" x14ac:dyDescent="0.2"/>
    <row r="60362" hidden="1" x14ac:dyDescent="0.2"/>
    <row r="60363" hidden="1" x14ac:dyDescent="0.2"/>
    <row r="60364" hidden="1" x14ac:dyDescent="0.2"/>
    <row r="60365" hidden="1" x14ac:dyDescent="0.2"/>
    <row r="60366" hidden="1" x14ac:dyDescent="0.2"/>
    <row r="60367" hidden="1" x14ac:dyDescent="0.2"/>
    <row r="60368" hidden="1" x14ac:dyDescent="0.2"/>
    <row r="60369" hidden="1" x14ac:dyDescent="0.2"/>
    <row r="60370" hidden="1" x14ac:dyDescent="0.2"/>
    <row r="60371" hidden="1" x14ac:dyDescent="0.2"/>
    <row r="60372" hidden="1" x14ac:dyDescent="0.2"/>
    <row r="60373" hidden="1" x14ac:dyDescent="0.2"/>
    <row r="60374" hidden="1" x14ac:dyDescent="0.2"/>
    <row r="60375" hidden="1" x14ac:dyDescent="0.2"/>
    <row r="60376" hidden="1" x14ac:dyDescent="0.2"/>
    <row r="60377" hidden="1" x14ac:dyDescent="0.2"/>
    <row r="60378" hidden="1" x14ac:dyDescent="0.2"/>
    <row r="60379" hidden="1" x14ac:dyDescent="0.2"/>
    <row r="60380" hidden="1" x14ac:dyDescent="0.2"/>
    <row r="60381" hidden="1" x14ac:dyDescent="0.2"/>
    <row r="60382" hidden="1" x14ac:dyDescent="0.2"/>
    <row r="60383" hidden="1" x14ac:dyDescent="0.2"/>
    <row r="60384" hidden="1" x14ac:dyDescent="0.2"/>
    <row r="60385" hidden="1" x14ac:dyDescent="0.2"/>
    <row r="60386" hidden="1" x14ac:dyDescent="0.2"/>
    <row r="60387" hidden="1" x14ac:dyDescent="0.2"/>
    <row r="60388" hidden="1" x14ac:dyDescent="0.2"/>
    <row r="60389" hidden="1" x14ac:dyDescent="0.2"/>
    <row r="60390" hidden="1" x14ac:dyDescent="0.2"/>
    <row r="60391" hidden="1" x14ac:dyDescent="0.2"/>
    <row r="60392" hidden="1" x14ac:dyDescent="0.2"/>
    <row r="60393" hidden="1" x14ac:dyDescent="0.2"/>
    <row r="60394" hidden="1" x14ac:dyDescent="0.2"/>
    <row r="60395" hidden="1" x14ac:dyDescent="0.2"/>
    <row r="60396" hidden="1" x14ac:dyDescent="0.2"/>
    <row r="60397" hidden="1" x14ac:dyDescent="0.2"/>
    <row r="60398" hidden="1" x14ac:dyDescent="0.2"/>
    <row r="60399" hidden="1" x14ac:dyDescent="0.2"/>
    <row r="60400" hidden="1" x14ac:dyDescent="0.2"/>
    <row r="60401" hidden="1" x14ac:dyDescent="0.2"/>
    <row r="60402" hidden="1" x14ac:dyDescent="0.2"/>
    <row r="60403" hidden="1" x14ac:dyDescent="0.2"/>
    <row r="60404" hidden="1" x14ac:dyDescent="0.2"/>
    <row r="60405" hidden="1" x14ac:dyDescent="0.2"/>
    <row r="60406" hidden="1" x14ac:dyDescent="0.2"/>
    <row r="60407" hidden="1" x14ac:dyDescent="0.2"/>
    <row r="60408" hidden="1" x14ac:dyDescent="0.2"/>
    <row r="60409" hidden="1" x14ac:dyDescent="0.2"/>
    <row r="60410" hidden="1" x14ac:dyDescent="0.2"/>
    <row r="60411" hidden="1" x14ac:dyDescent="0.2"/>
    <row r="60412" hidden="1" x14ac:dyDescent="0.2"/>
    <row r="60413" hidden="1" x14ac:dyDescent="0.2"/>
    <row r="60414" hidden="1" x14ac:dyDescent="0.2"/>
    <row r="60415" hidden="1" x14ac:dyDescent="0.2"/>
    <row r="60416" hidden="1" x14ac:dyDescent="0.2"/>
    <row r="60417" hidden="1" x14ac:dyDescent="0.2"/>
    <row r="60418" hidden="1" x14ac:dyDescent="0.2"/>
    <row r="60419" hidden="1" x14ac:dyDescent="0.2"/>
    <row r="60420" hidden="1" x14ac:dyDescent="0.2"/>
    <row r="60421" hidden="1" x14ac:dyDescent="0.2"/>
    <row r="60422" hidden="1" x14ac:dyDescent="0.2"/>
    <row r="60423" hidden="1" x14ac:dyDescent="0.2"/>
    <row r="60424" hidden="1" x14ac:dyDescent="0.2"/>
    <row r="60425" hidden="1" x14ac:dyDescent="0.2"/>
    <row r="60426" hidden="1" x14ac:dyDescent="0.2"/>
    <row r="60427" hidden="1" x14ac:dyDescent="0.2"/>
    <row r="60428" hidden="1" x14ac:dyDescent="0.2"/>
    <row r="60429" hidden="1" x14ac:dyDescent="0.2"/>
    <row r="60430" hidden="1" x14ac:dyDescent="0.2"/>
    <row r="60431" hidden="1" x14ac:dyDescent="0.2"/>
    <row r="60432" hidden="1" x14ac:dyDescent="0.2"/>
    <row r="60433" hidden="1" x14ac:dyDescent="0.2"/>
    <row r="60434" hidden="1" x14ac:dyDescent="0.2"/>
    <row r="60435" hidden="1" x14ac:dyDescent="0.2"/>
    <row r="60436" hidden="1" x14ac:dyDescent="0.2"/>
    <row r="60437" hidden="1" x14ac:dyDescent="0.2"/>
    <row r="60438" hidden="1" x14ac:dyDescent="0.2"/>
    <row r="60439" hidden="1" x14ac:dyDescent="0.2"/>
    <row r="60440" hidden="1" x14ac:dyDescent="0.2"/>
    <row r="60441" hidden="1" x14ac:dyDescent="0.2"/>
    <row r="60442" hidden="1" x14ac:dyDescent="0.2"/>
    <row r="60443" hidden="1" x14ac:dyDescent="0.2"/>
    <row r="60444" hidden="1" x14ac:dyDescent="0.2"/>
    <row r="60445" hidden="1" x14ac:dyDescent="0.2"/>
    <row r="60446" hidden="1" x14ac:dyDescent="0.2"/>
    <row r="60447" hidden="1" x14ac:dyDescent="0.2"/>
    <row r="60448" hidden="1" x14ac:dyDescent="0.2"/>
    <row r="60449" hidden="1" x14ac:dyDescent="0.2"/>
    <row r="60450" hidden="1" x14ac:dyDescent="0.2"/>
    <row r="60451" hidden="1" x14ac:dyDescent="0.2"/>
    <row r="60452" hidden="1" x14ac:dyDescent="0.2"/>
    <row r="60453" hidden="1" x14ac:dyDescent="0.2"/>
    <row r="60454" hidden="1" x14ac:dyDescent="0.2"/>
    <row r="60455" hidden="1" x14ac:dyDescent="0.2"/>
    <row r="60456" hidden="1" x14ac:dyDescent="0.2"/>
    <row r="60457" hidden="1" x14ac:dyDescent="0.2"/>
    <row r="60458" hidden="1" x14ac:dyDescent="0.2"/>
    <row r="60459" hidden="1" x14ac:dyDescent="0.2"/>
    <row r="60460" hidden="1" x14ac:dyDescent="0.2"/>
    <row r="60461" hidden="1" x14ac:dyDescent="0.2"/>
    <row r="60462" hidden="1" x14ac:dyDescent="0.2"/>
    <row r="60463" hidden="1" x14ac:dyDescent="0.2"/>
    <row r="60464" hidden="1" x14ac:dyDescent="0.2"/>
    <row r="60465" hidden="1" x14ac:dyDescent="0.2"/>
    <row r="60466" hidden="1" x14ac:dyDescent="0.2"/>
    <row r="60467" hidden="1" x14ac:dyDescent="0.2"/>
    <row r="60468" hidden="1" x14ac:dyDescent="0.2"/>
    <row r="60469" hidden="1" x14ac:dyDescent="0.2"/>
    <row r="60470" hidden="1" x14ac:dyDescent="0.2"/>
    <row r="60471" hidden="1" x14ac:dyDescent="0.2"/>
    <row r="60472" hidden="1" x14ac:dyDescent="0.2"/>
    <row r="60473" hidden="1" x14ac:dyDescent="0.2"/>
    <row r="60474" hidden="1" x14ac:dyDescent="0.2"/>
    <row r="60475" hidden="1" x14ac:dyDescent="0.2"/>
    <row r="60476" hidden="1" x14ac:dyDescent="0.2"/>
    <row r="60477" hidden="1" x14ac:dyDescent="0.2"/>
    <row r="60478" hidden="1" x14ac:dyDescent="0.2"/>
    <row r="60479" hidden="1" x14ac:dyDescent="0.2"/>
    <row r="60480" hidden="1" x14ac:dyDescent="0.2"/>
    <row r="60481" hidden="1" x14ac:dyDescent="0.2"/>
    <row r="60482" hidden="1" x14ac:dyDescent="0.2"/>
    <row r="60483" hidden="1" x14ac:dyDescent="0.2"/>
    <row r="60484" hidden="1" x14ac:dyDescent="0.2"/>
    <row r="60485" hidden="1" x14ac:dyDescent="0.2"/>
    <row r="60486" hidden="1" x14ac:dyDescent="0.2"/>
    <row r="60487" hidden="1" x14ac:dyDescent="0.2"/>
    <row r="60488" hidden="1" x14ac:dyDescent="0.2"/>
    <row r="60489" hidden="1" x14ac:dyDescent="0.2"/>
    <row r="60490" hidden="1" x14ac:dyDescent="0.2"/>
    <row r="60491" hidden="1" x14ac:dyDescent="0.2"/>
    <row r="60492" hidden="1" x14ac:dyDescent="0.2"/>
    <row r="60493" hidden="1" x14ac:dyDescent="0.2"/>
    <row r="60494" hidden="1" x14ac:dyDescent="0.2"/>
    <row r="60495" hidden="1" x14ac:dyDescent="0.2"/>
    <row r="60496" hidden="1" x14ac:dyDescent="0.2"/>
    <row r="60497" hidden="1" x14ac:dyDescent="0.2"/>
    <row r="60498" hidden="1" x14ac:dyDescent="0.2"/>
    <row r="60499" hidden="1" x14ac:dyDescent="0.2"/>
    <row r="60500" hidden="1" x14ac:dyDescent="0.2"/>
    <row r="60501" hidden="1" x14ac:dyDescent="0.2"/>
    <row r="60502" hidden="1" x14ac:dyDescent="0.2"/>
    <row r="60503" hidden="1" x14ac:dyDescent="0.2"/>
    <row r="60504" hidden="1" x14ac:dyDescent="0.2"/>
    <row r="60505" hidden="1" x14ac:dyDescent="0.2"/>
    <row r="60506" hidden="1" x14ac:dyDescent="0.2"/>
    <row r="60507" hidden="1" x14ac:dyDescent="0.2"/>
    <row r="60508" hidden="1" x14ac:dyDescent="0.2"/>
    <row r="60509" hidden="1" x14ac:dyDescent="0.2"/>
    <row r="60510" hidden="1" x14ac:dyDescent="0.2"/>
    <row r="60511" hidden="1" x14ac:dyDescent="0.2"/>
    <row r="60512" hidden="1" x14ac:dyDescent="0.2"/>
    <row r="60513" hidden="1" x14ac:dyDescent="0.2"/>
    <row r="60514" hidden="1" x14ac:dyDescent="0.2"/>
    <row r="60515" hidden="1" x14ac:dyDescent="0.2"/>
    <row r="60516" hidden="1" x14ac:dyDescent="0.2"/>
    <row r="60517" hidden="1" x14ac:dyDescent="0.2"/>
    <row r="60518" hidden="1" x14ac:dyDescent="0.2"/>
    <row r="60519" hidden="1" x14ac:dyDescent="0.2"/>
    <row r="60520" hidden="1" x14ac:dyDescent="0.2"/>
    <row r="60521" hidden="1" x14ac:dyDescent="0.2"/>
    <row r="60522" hidden="1" x14ac:dyDescent="0.2"/>
    <row r="60523" hidden="1" x14ac:dyDescent="0.2"/>
    <row r="60524" hidden="1" x14ac:dyDescent="0.2"/>
    <row r="60525" hidden="1" x14ac:dyDescent="0.2"/>
    <row r="60526" hidden="1" x14ac:dyDescent="0.2"/>
    <row r="60527" hidden="1" x14ac:dyDescent="0.2"/>
    <row r="60528" hidden="1" x14ac:dyDescent="0.2"/>
    <row r="60529" hidden="1" x14ac:dyDescent="0.2"/>
    <row r="60530" hidden="1" x14ac:dyDescent="0.2"/>
    <row r="60531" hidden="1" x14ac:dyDescent="0.2"/>
    <row r="60532" hidden="1" x14ac:dyDescent="0.2"/>
    <row r="60533" hidden="1" x14ac:dyDescent="0.2"/>
    <row r="60534" hidden="1" x14ac:dyDescent="0.2"/>
    <row r="60535" hidden="1" x14ac:dyDescent="0.2"/>
    <row r="60536" hidden="1" x14ac:dyDescent="0.2"/>
    <row r="60537" hidden="1" x14ac:dyDescent="0.2"/>
    <row r="60538" hidden="1" x14ac:dyDescent="0.2"/>
    <row r="60539" hidden="1" x14ac:dyDescent="0.2"/>
    <row r="60540" hidden="1" x14ac:dyDescent="0.2"/>
    <row r="60541" hidden="1" x14ac:dyDescent="0.2"/>
    <row r="60542" hidden="1" x14ac:dyDescent="0.2"/>
    <row r="60543" hidden="1" x14ac:dyDescent="0.2"/>
    <row r="60544" hidden="1" x14ac:dyDescent="0.2"/>
    <row r="60545" hidden="1" x14ac:dyDescent="0.2"/>
    <row r="60546" hidden="1" x14ac:dyDescent="0.2"/>
    <row r="60547" hidden="1" x14ac:dyDescent="0.2"/>
    <row r="60548" hidden="1" x14ac:dyDescent="0.2"/>
    <row r="60549" hidden="1" x14ac:dyDescent="0.2"/>
    <row r="60550" hidden="1" x14ac:dyDescent="0.2"/>
    <row r="60551" hidden="1" x14ac:dyDescent="0.2"/>
    <row r="60552" hidden="1" x14ac:dyDescent="0.2"/>
    <row r="60553" hidden="1" x14ac:dyDescent="0.2"/>
    <row r="60554" hidden="1" x14ac:dyDescent="0.2"/>
    <row r="60555" hidden="1" x14ac:dyDescent="0.2"/>
    <row r="60556" hidden="1" x14ac:dyDescent="0.2"/>
    <row r="60557" hidden="1" x14ac:dyDescent="0.2"/>
    <row r="60558" hidden="1" x14ac:dyDescent="0.2"/>
    <row r="60559" hidden="1" x14ac:dyDescent="0.2"/>
    <row r="60560" hidden="1" x14ac:dyDescent="0.2"/>
    <row r="60561" hidden="1" x14ac:dyDescent="0.2"/>
    <row r="60562" hidden="1" x14ac:dyDescent="0.2"/>
    <row r="60563" hidden="1" x14ac:dyDescent="0.2"/>
    <row r="60564" hidden="1" x14ac:dyDescent="0.2"/>
    <row r="60565" hidden="1" x14ac:dyDescent="0.2"/>
    <row r="60566" hidden="1" x14ac:dyDescent="0.2"/>
    <row r="60567" hidden="1" x14ac:dyDescent="0.2"/>
    <row r="60568" hidden="1" x14ac:dyDescent="0.2"/>
    <row r="60569" hidden="1" x14ac:dyDescent="0.2"/>
    <row r="60570" hidden="1" x14ac:dyDescent="0.2"/>
    <row r="60571" hidden="1" x14ac:dyDescent="0.2"/>
    <row r="60572" hidden="1" x14ac:dyDescent="0.2"/>
    <row r="60573" hidden="1" x14ac:dyDescent="0.2"/>
    <row r="60574" hidden="1" x14ac:dyDescent="0.2"/>
    <row r="60575" hidden="1" x14ac:dyDescent="0.2"/>
    <row r="60576" hidden="1" x14ac:dyDescent="0.2"/>
    <row r="60577" hidden="1" x14ac:dyDescent="0.2"/>
    <row r="60578" hidden="1" x14ac:dyDescent="0.2"/>
    <row r="60579" hidden="1" x14ac:dyDescent="0.2"/>
    <row r="60580" hidden="1" x14ac:dyDescent="0.2"/>
    <row r="60581" hidden="1" x14ac:dyDescent="0.2"/>
    <row r="60582" hidden="1" x14ac:dyDescent="0.2"/>
    <row r="60583" hidden="1" x14ac:dyDescent="0.2"/>
    <row r="60584" hidden="1" x14ac:dyDescent="0.2"/>
    <row r="60585" hidden="1" x14ac:dyDescent="0.2"/>
    <row r="60586" hidden="1" x14ac:dyDescent="0.2"/>
    <row r="60587" hidden="1" x14ac:dyDescent="0.2"/>
    <row r="60588" hidden="1" x14ac:dyDescent="0.2"/>
    <row r="60589" hidden="1" x14ac:dyDescent="0.2"/>
    <row r="60590" hidden="1" x14ac:dyDescent="0.2"/>
    <row r="60591" hidden="1" x14ac:dyDescent="0.2"/>
    <row r="60592" hidden="1" x14ac:dyDescent="0.2"/>
    <row r="60593" hidden="1" x14ac:dyDescent="0.2"/>
    <row r="60594" hidden="1" x14ac:dyDescent="0.2"/>
    <row r="60595" hidden="1" x14ac:dyDescent="0.2"/>
    <row r="60596" hidden="1" x14ac:dyDescent="0.2"/>
    <row r="60597" hidden="1" x14ac:dyDescent="0.2"/>
    <row r="60598" hidden="1" x14ac:dyDescent="0.2"/>
    <row r="60599" hidden="1" x14ac:dyDescent="0.2"/>
    <row r="60600" hidden="1" x14ac:dyDescent="0.2"/>
    <row r="60601" hidden="1" x14ac:dyDescent="0.2"/>
    <row r="60602" hidden="1" x14ac:dyDescent="0.2"/>
    <row r="60603" hidden="1" x14ac:dyDescent="0.2"/>
    <row r="60604" hidden="1" x14ac:dyDescent="0.2"/>
    <row r="60605" hidden="1" x14ac:dyDescent="0.2"/>
    <row r="60606" hidden="1" x14ac:dyDescent="0.2"/>
    <row r="60607" hidden="1" x14ac:dyDescent="0.2"/>
    <row r="60608" hidden="1" x14ac:dyDescent="0.2"/>
    <row r="60609" hidden="1" x14ac:dyDescent="0.2"/>
    <row r="60610" hidden="1" x14ac:dyDescent="0.2"/>
    <row r="60611" hidden="1" x14ac:dyDescent="0.2"/>
    <row r="60612" hidden="1" x14ac:dyDescent="0.2"/>
    <row r="60613" hidden="1" x14ac:dyDescent="0.2"/>
    <row r="60614" hidden="1" x14ac:dyDescent="0.2"/>
    <row r="60615" hidden="1" x14ac:dyDescent="0.2"/>
    <row r="60616" hidden="1" x14ac:dyDescent="0.2"/>
    <row r="60617" hidden="1" x14ac:dyDescent="0.2"/>
    <row r="60618" hidden="1" x14ac:dyDescent="0.2"/>
    <row r="60619" hidden="1" x14ac:dyDescent="0.2"/>
    <row r="60620" hidden="1" x14ac:dyDescent="0.2"/>
    <row r="60621" hidden="1" x14ac:dyDescent="0.2"/>
    <row r="60622" hidden="1" x14ac:dyDescent="0.2"/>
    <row r="60623" hidden="1" x14ac:dyDescent="0.2"/>
    <row r="60624" hidden="1" x14ac:dyDescent="0.2"/>
    <row r="60625" hidden="1" x14ac:dyDescent="0.2"/>
    <row r="60626" hidden="1" x14ac:dyDescent="0.2"/>
    <row r="60627" hidden="1" x14ac:dyDescent="0.2"/>
    <row r="60628" hidden="1" x14ac:dyDescent="0.2"/>
    <row r="60629" hidden="1" x14ac:dyDescent="0.2"/>
    <row r="60630" hidden="1" x14ac:dyDescent="0.2"/>
    <row r="60631" hidden="1" x14ac:dyDescent="0.2"/>
    <row r="60632" hidden="1" x14ac:dyDescent="0.2"/>
    <row r="60633" hidden="1" x14ac:dyDescent="0.2"/>
    <row r="60634" hidden="1" x14ac:dyDescent="0.2"/>
    <row r="60635" hidden="1" x14ac:dyDescent="0.2"/>
    <row r="60636" hidden="1" x14ac:dyDescent="0.2"/>
    <row r="60637" hidden="1" x14ac:dyDescent="0.2"/>
    <row r="60638" hidden="1" x14ac:dyDescent="0.2"/>
    <row r="60639" hidden="1" x14ac:dyDescent="0.2"/>
    <row r="60640" hidden="1" x14ac:dyDescent="0.2"/>
    <row r="60641" hidden="1" x14ac:dyDescent="0.2"/>
    <row r="60642" hidden="1" x14ac:dyDescent="0.2"/>
    <row r="60643" hidden="1" x14ac:dyDescent="0.2"/>
    <row r="60644" hidden="1" x14ac:dyDescent="0.2"/>
    <row r="60645" hidden="1" x14ac:dyDescent="0.2"/>
    <row r="60646" hidden="1" x14ac:dyDescent="0.2"/>
    <row r="60647" hidden="1" x14ac:dyDescent="0.2"/>
    <row r="60648" hidden="1" x14ac:dyDescent="0.2"/>
    <row r="60649" hidden="1" x14ac:dyDescent="0.2"/>
    <row r="60650" hidden="1" x14ac:dyDescent="0.2"/>
    <row r="60651" hidden="1" x14ac:dyDescent="0.2"/>
    <row r="60652" hidden="1" x14ac:dyDescent="0.2"/>
    <row r="60653" hidden="1" x14ac:dyDescent="0.2"/>
    <row r="60654" hidden="1" x14ac:dyDescent="0.2"/>
    <row r="60655" hidden="1" x14ac:dyDescent="0.2"/>
    <row r="60656" hidden="1" x14ac:dyDescent="0.2"/>
    <row r="60657" hidden="1" x14ac:dyDescent="0.2"/>
    <row r="60658" hidden="1" x14ac:dyDescent="0.2"/>
    <row r="60659" hidden="1" x14ac:dyDescent="0.2"/>
    <row r="60660" hidden="1" x14ac:dyDescent="0.2"/>
    <row r="60661" hidden="1" x14ac:dyDescent="0.2"/>
    <row r="60662" hidden="1" x14ac:dyDescent="0.2"/>
    <row r="60663" hidden="1" x14ac:dyDescent="0.2"/>
    <row r="60664" hidden="1" x14ac:dyDescent="0.2"/>
    <row r="60665" hidden="1" x14ac:dyDescent="0.2"/>
    <row r="60666" hidden="1" x14ac:dyDescent="0.2"/>
    <row r="60667" hidden="1" x14ac:dyDescent="0.2"/>
    <row r="60668" hidden="1" x14ac:dyDescent="0.2"/>
    <row r="60669" hidden="1" x14ac:dyDescent="0.2"/>
    <row r="60670" hidden="1" x14ac:dyDescent="0.2"/>
    <row r="60671" hidden="1" x14ac:dyDescent="0.2"/>
    <row r="60672" hidden="1" x14ac:dyDescent="0.2"/>
    <row r="60673" hidden="1" x14ac:dyDescent="0.2"/>
    <row r="60674" hidden="1" x14ac:dyDescent="0.2"/>
    <row r="60675" hidden="1" x14ac:dyDescent="0.2"/>
    <row r="60676" hidden="1" x14ac:dyDescent="0.2"/>
    <row r="60677" hidden="1" x14ac:dyDescent="0.2"/>
    <row r="60678" hidden="1" x14ac:dyDescent="0.2"/>
    <row r="60679" hidden="1" x14ac:dyDescent="0.2"/>
    <row r="60680" hidden="1" x14ac:dyDescent="0.2"/>
    <row r="60681" hidden="1" x14ac:dyDescent="0.2"/>
    <row r="60682" hidden="1" x14ac:dyDescent="0.2"/>
    <row r="60683" hidden="1" x14ac:dyDescent="0.2"/>
    <row r="60684" hidden="1" x14ac:dyDescent="0.2"/>
    <row r="60685" hidden="1" x14ac:dyDescent="0.2"/>
    <row r="60686" hidden="1" x14ac:dyDescent="0.2"/>
    <row r="60687" hidden="1" x14ac:dyDescent="0.2"/>
    <row r="60688" hidden="1" x14ac:dyDescent="0.2"/>
    <row r="60689" hidden="1" x14ac:dyDescent="0.2"/>
    <row r="60690" hidden="1" x14ac:dyDescent="0.2"/>
    <row r="60691" hidden="1" x14ac:dyDescent="0.2"/>
    <row r="60692" hidden="1" x14ac:dyDescent="0.2"/>
    <row r="60693" hidden="1" x14ac:dyDescent="0.2"/>
    <row r="60694" hidden="1" x14ac:dyDescent="0.2"/>
    <row r="60695" hidden="1" x14ac:dyDescent="0.2"/>
    <row r="60696" hidden="1" x14ac:dyDescent="0.2"/>
    <row r="60697" hidden="1" x14ac:dyDescent="0.2"/>
    <row r="60698" hidden="1" x14ac:dyDescent="0.2"/>
    <row r="60699" hidden="1" x14ac:dyDescent="0.2"/>
    <row r="60700" hidden="1" x14ac:dyDescent="0.2"/>
    <row r="60701" hidden="1" x14ac:dyDescent="0.2"/>
    <row r="60702" hidden="1" x14ac:dyDescent="0.2"/>
    <row r="60703" hidden="1" x14ac:dyDescent="0.2"/>
    <row r="60704" hidden="1" x14ac:dyDescent="0.2"/>
    <row r="60705" hidden="1" x14ac:dyDescent="0.2"/>
    <row r="60706" hidden="1" x14ac:dyDescent="0.2"/>
    <row r="60707" hidden="1" x14ac:dyDescent="0.2"/>
    <row r="60708" hidden="1" x14ac:dyDescent="0.2"/>
    <row r="60709" hidden="1" x14ac:dyDescent="0.2"/>
    <row r="60710" hidden="1" x14ac:dyDescent="0.2"/>
    <row r="60711" hidden="1" x14ac:dyDescent="0.2"/>
    <row r="60712" hidden="1" x14ac:dyDescent="0.2"/>
    <row r="60713" hidden="1" x14ac:dyDescent="0.2"/>
    <row r="60714" hidden="1" x14ac:dyDescent="0.2"/>
    <row r="60715" hidden="1" x14ac:dyDescent="0.2"/>
    <row r="60716" hidden="1" x14ac:dyDescent="0.2"/>
    <row r="60717" hidden="1" x14ac:dyDescent="0.2"/>
    <row r="60718" hidden="1" x14ac:dyDescent="0.2"/>
    <row r="60719" hidden="1" x14ac:dyDescent="0.2"/>
    <row r="60720" hidden="1" x14ac:dyDescent="0.2"/>
    <row r="60721" hidden="1" x14ac:dyDescent="0.2"/>
    <row r="60722" hidden="1" x14ac:dyDescent="0.2"/>
    <row r="60723" hidden="1" x14ac:dyDescent="0.2"/>
    <row r="60724" hidden="1" x14ac:dyDescent="0.2"/>
    <row r="60725" hidden="1" x14ac:dyDescent="0.2"/>
    <row r="60726" hidden="1" x14ac:dyDescent="0.2"/>
    <row r="60727" hidden="1" x14ac:dyDescent="0.2"/>
    <row r="60728" hidden="1" x14ac:dyDescent="0.2"/>
    <row r="60729" hidden="1" x14ac:dyDescent="0.2"/>
    <row r="60730" hidden="1" x14ac:dyDescent="0.2"/>
    <row r="60731" hidden="1" x14ac:dyDescent="0.2"/>
    <row r="60732" hidden="1" x14ac:dyDescent="0.2"/>
    <row r="60733" hidden="1" x14ac:dyDescent="0.2"/>
    <row r="60734" hidden="1" x14ac:dyDescent="0.2"/>
    <row r="60735" hidden="1" x14ac:dyDescent="0.2"/>
    <row r="60736" hidden="1" x14ac:dyDescent="0.2"/>
    <row r="60737" hidden="1" x14ac:dyDescent="0.2"/>
    <row r="60738" hidden="1" x14ac:dyDescent="0.2"/>
    <row r="60739" hidden="1" x14ac:dyDescent="0.2"/>
    <row r="60740" hidden="1" x14ac:dyDescent="0.2"/>
    <row r="60741" hidden="1" x14ac:dyDescent="0.2"/>
    <row r="60742" hidden="1" x14ac:dyDescent="0.2"/>
    <row r="60743" hidden="1" x14ac:dyDescent="0.2"/>
    <row r="60744" hidden="1" x14ac:dyDescent="0.2"/>
    <row r="60745" hidden="1" x14ac:dyDescent="0.2"/>
    <row r="60746" hidden="1" x14ac:dyDescent="0.2"/>
    <row r="60747" hidden="1" x14ac:dyDescent="0.2"/>
    <row r="60748" hidden="1" x14ac:dyDescent="0.2"/>
    <row r="60749" hidden="1" x14ac:dyDescent="0.2"/>
    <row r="60750" hidden="1" x14ac:dyDescent="0.2"/>
    <row r="60751" hidden="1" x14ac:dyDescent="0.2"/>
    <row r="60752" hidden="1" x14ac:dyDescent="0.2"/>
    <row r="60753" hidden="1" x14ac:dyDescent="0.2"/>
    <row r="60754" hidden="1" x14ac:dyDescent="0.2"/>
    <row r="60755" hidden="1" x14ac:dyDescent="0.2"/>
    <row r="60756" hidden="1" x14ac:dyDescent="0.2"/>
    <row r="60757" hidden="1" x14ac:dyDescent="0.2"/>
    <row r="60758" hidden="1" x14ac:dyDescent="0.2"/>
    <row r="60759" hidden="1" x14ac:dyDescent="0.2"/>
    <row r="60760" hidden="1" x14ac:dyDescent="0.2"/>
    <row r="60761" hidden="1" x14ac:dyDescent="0.2"/>
    <row r="60762" hidden="1" x14ac:dyDescent="0.2"/>
    <row r="60763" hidden="1" x14ac:dyDescent="0.2"/>
    <row r="60764" hidden="1" x14ac:dyDescent="0.2"/>
    <row r="60765" hidden="1" x14ac:dyDescent="0.2"/>
    <row r="60766" hidden="1" x14ac:dyDescent="0.2"/>
    <row r="60767" hidden="1" x14ac:dyDescent="0.2"/>
    <row r="60768" hidden="1" x14ac:dyDescent="0.2"/>
    <row r="60769" hidden="1" x14ac:dyDescent="0.2"/>
    <row r="60770" hidden="1" x14ac:dyDescent="0.2"/>
    <row r="60771" hidden="1" x14ac:dyDescent="0.2"/>
    <row r="60772" hidden="1" x14ac:dyDescent="0.2"/>
    <row r="60773" hidden="1" x14ac:dyDescent="0.2"/>
    <row r="60774" hidden="1" x14ac:dyDescent="0.2"/>
    <row r="60775" hidden="1" x14ac:dyDescent="0.2"/>
    <row r="60776" hidden="1" x14ac:dyDescent="0.2"/>
    <row r="60777" hidden="1" x14ac:dyDescent="0.2"/>
    <row r="60778" hidden="1" x14ac:dyDescent="0.2"/>
    <row r="60779" hidden="1" x14ac:dyDescent="0.2"/>
    <row r="60780" hidden="1" x14ac:dyDescent="0.2"/>
    <row r="60781" hidden="1" x14ac:dyDescent="0.2"/>
    <row r="60782" hidden="1" x14ac:dyDescent="0.2"/>
    <row r="60783" hidden="1" x14ac:dyDescent="0.2"/>
    <row r="60784" hidden="1" x14ac:dyDescent="0.2"/>
    <row r="60785" hidden="1" x14ac:dyDescent="0.2"/>
    <row r="60786" hidden="1" x14ac:dyDescent="0.2"/>
    <row r="60787" hidden="1" x14ac:dyDescent="0.2"/>
    <row r="60788" hidden="1" x14ac:dyDescent="0.2"/>
    <row r="60789" hidden="1" x14ac:dyDescent="0.2"/>
    <row r="60790" hidden="1" x14ac:dyDescent="0.2"/>
    <row r="60791" hidden="1" x14ac:dyDescent="0.2"/>
    <row r="60792" hidden="1" x14ac:dyDescent="0.2"/>
    <row r="60793" hidden="1" x14ac:dyDescent="0.2"/>
    <row r="60794" hidden="1" x14ac:dyDescent="0.2"/>
    <row r="60795" hidden="1" x14ac:dyDescent="0.2"/>
    <row r="60796" hidden="1" x14ac:dyDescent="0.2"/>
    <row r="60797" hidden="1" x14ac:dyDescent="0.2"/>
    <row r="60798" hidden="1" x14ac:dyDescent="0.2"/>
    <row r="60799" hidden="1" x14ac:dyDescent="0.2"/>
    <row r="60800" hidden="1" x14ac:dyDescent="0.2"/>
    <row r="60801" hidden="1" x14ac:dyDescent="0.2"/>
    <row r="60802" hidden="1" x14ac:dyDescent="0.2"/>
    <row r="60803" hidden="1" x14ac:dyDescent="0.2"/>
    <row r="60804" hidden="1" x14ac:dyDescent="0.2"/>
    <row r="60805" hidden="1" x14ac:dyDescent="0.2"/>
    <row r="60806" hidden="1" x14ac:dyDescent="0.2"/>
    <row r="60807" hidden="1" x14ac:dyDescent="0.2"/>
    <row r="60808" hidden="1" x14ac:dyDescent="0.2"/>
    <row r="60809" hidden="1" x14ac:dyDescent="0.2"/>
    <row r="60810" hidden="1" x14ac:dyDescent="0.2"/>
    <row r="60811" hidden="1" x14ac:dyDescent="0.2"/>
    <row r="60812" hidden="1" x14ac:dyDescent="0.2"/>
    <row r="60813" hidden="1" x14ac:dyDescent="0.2"/>
    <row r="60814" hidden="1" x14ac:dyDescent="0.2"/>
    <row r="60815" hidden="1" x14ac:dyDescent="0.2"/>
    <row r="60816" hidden="1" x14ac:dyDescent="0.2"/>
    <row r="60817" hidden="1" x14ac:dyDescent="0.2"/>
    <row r="60818" hidden="1" x14ac:dyDescent="0.2"/>
    <row r="60819" hidden="1" x14ac:dyDescent="0.2"/>
    <row r="60820" hidden="1" x14ac:dyDescent="0.2"/>
    <row r="60821" hidden="1" x14ac:dyDescent="0.2"/>
    <row r="60822" hidden="1" x14ac:dyDescent="0.2"/>
    <row r="60823" hidden="1" x14ac:dyDescent="0.2"/>
    <row r="60824" hidden="1" x14ac:dyDescent="0.2"/>
    <row r="60825" hidden="1" x14ac:dyDescent="0.2"/>
    <row r="60826" hidden="1" x14ac:dyDescent="0.2"/>
    <row r="60827" hidden="1" x14ac:dyDescent="0.2"/>
    <row r="60828" hidden="1" x14ac:dyDescent="0.2"/>
    <row r="60829" hidden="1" x14ac:dyDescent="0.2"/>
    <row r="60830" hidden="1" x14ac:dyDescent="0.2"/>
    <row r="60831" hidden="1" x14ac:dyDescent="0.2"/>
    <row r="60832" hidden="1" x14ac:dyDescent="0.2"/>
    <row r="60833" hidden="1" x14ac:dyDescent="0.2"/>
    <row r="60834" hidden="1" x14ac:dyDescent="0.2"/>
    <row r="60835" hidden="1" x14ac:dyDescent="0.2"/>
    <row r="60836" hidden="1" x14ac:dyDescent="0.2"/>
    <row r="60837" hidden="1" x14ac:dyDescent="0.2"/>
    <row r="60838" hidden="1" x14ac:dyDescent="0.2"/>
    <row r="60839" hidden="1" x14ac:dyDescent="0.2"/>
    <row r="60840" hidden="1" x14ac:dyDescent="0.2"/>
    <row r="60841" hidden="1" x14ac:dyDescent="0.2"/>
    <row r="60842" hidden="1" x14ac:dyDescent="0.2"/>
    <row r="60843" hidden="1" x14ac:dyDescent="0.2"/>
    <row r="60844" hidden="1" x14ac:dyDescent="0.2"/>
    <row r="60845" hidden="1" x14ac:dyDescent="0.2"/>
    <row r="60846" hidden="1" x14ac:dyDescent="0.2"/>
    <row r="60847" hidden="1" x14ac:dyDescent="0.2"/>
    <row r="60848" hidden="1" x14ac:dyDescent="0.2"/>
    <row r="60849" hidden="1" x14ac:dyDescent="0.2"/>
    <row r="60850" hidden="1" x14ac:dyDescent="0.2"/>
    <row r="60851" hidden="1" x14ac:dyDescent="0.2"/>
    <row r="60852" hidden="1" x14ac:dyDescent="0.2"/>
    <row r="60853" hidden="1" x14ac:dyDescent="0.2"/>
    <row r="60854" hidden="1" x14ac:dyDescent="0.2"/>
    <row r="60855" hidden="1" x14ac:dyDescent="0.2"/>
    <row r="60856" hidden="1" x14ac:dyDescent="0.2"/>
    <row r="60857" hidden="1" x14ac:dyDescent="0.2"/>
    <row r="60858" hidden="1" x14ac:dyDescent="0.2"/>
    <row r="60859" hidden="1" x14ac:dyDescent="0.2"/>
    <row r="60860" hidden="1" x14ac:dyDescent="0.2"/>
    <row r="60861" hidden="1" x14ac:dyDescent="0.2"/>
    <row r="60862" hidden="1" x14ac:dyDescent="0.2"/>
    <row r="60863" hidden="1" x14ac:dyDescent="0.2"/>
    <row r="60864" hidden="1" x14ac:dyDescent="0.2"/>
    <row r="60865" hidden="1" x14ac:dyDescent="0.2"/>
    <row r="60866" hidden="1" x14ac:dyDescent="0.2"/>
    <row r="60867" hidden="1" x14ac:dyDescent="0.2"/>
    <row r="60868" hidden="1" x14ac:dyDescent="0.2"/>
    <row r="60869" hidden="1" x14ac:dyDescent="0.2"/>
    <row r="60870" hidden="1" x14ac:dyDescent="0.2"/>
    <row r="60871" hidden="1" x14ac:dyDescent="0.2"/>
    <row r="60872" hidden="1" x14ac:dyDescent="0.2"/>
    <row r="60873" hidden="1" x14ac:dyDescent="0.2"/>
    <row r="60874" hidden="1" x14ac:dyDescent="0.2"/>
    <row r="60875" hidden="1" x14ac:dyDescent="0.2"/>
    <row r="60876" hidden="1" x14ac:dyDescent="0.2"/>
    <row r="60877" hidden="1" x14ac:dyDescent="0.2"/>
    <row r="60878" hidden="1" x14ac:dyDescent="0.2"/>
    <row r="60879" hidden="1" x14ac:dyDescent="0.2"/>
    <row r="60880" hidden="1" x14ac:dyDescent="0.2"/>
    <row r="60881" hidden="1" x14ac:dyDescent="0.2"/>
    <row r="60882" hidden="1" x14ac:dyDescent="0.2"/>
    <row r="60883" hidden="1" x14ac:dyDescent="0.2"/>
    <row r="60884" hidden="1" x14ac:dyDescent="0.2"/>
    <row r="60885" hidden="1" x14ac:dyDescent="0.2"/>
    <row r="60886" hidden="1" x14ac:dyDescent="0.2"/>
    <row r="60887" hidden="1" x14ac:dyDescent="0.2"/>
    <row r="60888" hidden="1" x14ac:dyDescent="0.2"/>
    <row r="60889" hidden="1" x14ac:dyDescent="0.2"/>
    <row r="60890" hidden="1" x14ac:dyDescent="0.2"/>
    <row r="60891" hidden="1" x14ac:dyDescent="0.2"/>
    <row r="60892" hidden="1" x14ac:dyDescent="0.2"/>
    <row r="60893" hidden="1" x14ac:dyDescent="0.2"/>
    <row r="60894" hidden="1" x14ac:dyDescent="0.2"/>
    <row r="60895" hidden="1" x14ac:dyDescent="0.2"/>
    <row r="60896" hidden="1" x14ac:dyDescent="0.2"/>
    <row r="60897" hidden="1" x14ac:dyDescent="0.2"/>
    <row r="60898" hidden="1" x14ac:dyDescent="0.2"/>
    <row r="60899" hidden="1" x14ac:dyDescent="0.2"/>
    <row r="60900" hidden="1" x14ac:dyDescent="0.2"/>
    <row r="60901" hidden="1" x14ac:dyDescent="0.2"/>
    <row r="60902" hidden="1" x14ac:dyDescent="0.2"/>
    <row r="60903" hidden="1" x14ac:dyDescent="0.2"/>
    <row r="60904" hidden="1" x14ac:dyDescent="0.2"/>
    <row r="60905" hidden="1" x14ac:dyDescent="0.2"/>
    <row r="60906" hidden="1" x14ac:dyDescent="0.2"/>
    <row r="60907" hidden="1" x14ac:dyDescent="0.2"/>
    <row r="60908" hidden="1" x14ac:dyDescent="0.2"/>
    <row r="60909" hidden="1" x14ac:dyDescent="0.2"/>
    <row r="60910" hidden="1" x14ac:dyDescent="0.2"/>
    <row r="60911" hidden="1" x14ac:dyDescent="0.2"/>
    <row r="60912" hidden="1" x14ac:dyDescent="0.2"/>
    <row r="60913" hidden="1" x14ac:dyDescent="0.2"/>
    <row r="60914" hidden="1" x14ac:dyDescent="0.2"/>
    <row r="60915" hidden="1" x14ac:dyDescent="0.2"/>
    <row r="60916" hidden="1" x14ac:dyDescent="0.2"/>
    <row r="60917" hidden="1" x14ac:dyDescent="0.2"/>
    <row r="60918" hidden="1" x14ac:dyDescent="0.2"/>
    <row r="60919" hidden="1" x14ac:dyDescent="0.2"/>
    <row r="60920" hidden="1" x14ac:dyDescent="0.2"/>
    <row r="60921" hidden="1" x14ac:dyDescent="0.2"/>
    <row r="60922" hidden="1" x14ac:dyDescent="0.2"/>
    <row r="60923" hidden="1" x14ac:dyDescent="0.2"/>
    <row r="60924" hidden="1" x14ac:dyDescent="0.2"/>
    <row r="60925" hidden="1" x14ac:dyDescent="0.2"/>
    <row r="60926" hidden="1" x14ac:dyDescent="0.2"/>
    <row r="60927" hidden="1" x14ac:dyDescent="0.2"/>
    <row r="60928" hidden="1" x14ac:dyDescent="0.2"/>
    <row r="60929" hidden="1" x14ac:dyDescent="0.2"/>
    <row r="60930" hidden="1" x14ac:dyDescent="0.2"/>
    <row r="60931" hidden="1" x14ac:dyDescent="0.2"/>
    <row r="60932" hidden="1" x14ac:dyDescent="0.2"/>
    <row r="60933" hidden="1" x14ac:dyDescent="0.2"/>
    <row r="60934" hidden="1" x14ac:dyDescent="0.2"/>
    <row r="60935" hidden="1" x14ac:dyDescent="0.2"/>
    <row r="60936" hidden="1" x14ac:dyDescent="0.2"/>
    <row r="60937" hidden="1" x14ac:dyDescent="0.2"/>
    <row r="60938" hidden="1" x14ac:dyDescent="0.2"/>
    <row r="60939" hidden="1" x14ac:dyDescent="0.2"/>
    <row r="60940" hidden="1" x14ac:dyDescent="0.2"/>
    <row r="60941" hidden="1" x14ac:dyDescent="0.2"/>
    <row r="60942" hidden="1" x14ac:dyDescent="0.2"/>
    <row r="60943" hidden="1" x14ac:dyDescent="0.2"/>
    <row r="60944" hidden="1" x14ac:dyDescent="0.2"/>
    <row r="60945" hidden="1" x14ac:dyDescent="0.2"/>
    <row r="60946" hidden="1" x14ac:dyDescent="0.2"/>
    <row r="60947" hidden="1" x14ac:dyDescent="0.2"/>
    <row r="60948" hidden="1" x14ac:dyDescent="0.2"/>
    <row r="60949" hidden="1" x14ac:dyDescent="0.2"/>
    <row r="60950" hidden="1" x14ac:dyDescent="0.2"/>
    <row r="60951" hidden="1" x14ac:dyDescent="0.2"/>
    <row r="60952" hidden="1" x14ac:dyDescent="0.2"/>
    <row r="60953" hidden="1" x14ac:dyDescent="0.2"/>
    <row r="60954" hidden="1" x14ac:dyDescent="0.2"/>
    <row r="60955" hidden="1" x14ac:dyDescent="0.2"/>
    <row r="60956" hidden="1" x14ac:dyDescent="0.2"/>
    <row r="60957" hidden="1" x14ac:dyDescent="0.2"/>
    <row r="60958" hidden="1" x14ac:dyDescent="0.2"/>
    <row r="60959" hidden="1" x14ac:dyDescent="0.2"/>
    <row r="60960" hidden="1" x14ac:dyDescent="0.2"/>
    <row r="60961" hidden="1" x14ac:dyDescent="0.2"/>
    <row r="60962" hidden="1" x14ac:dyDescent="0.2"/>
    <row r="60963" hidden="1" x14ac:dyDescent="0.2"/>
    <row r="60964" hidden="1" x14ac:dyDescent="0.2"/>
    <row r="60965" hidden="1" x14ac:dyDescent="0.2"/>
    <row r="60966" hidden="1" x14ac:dyDescent="0.2"/>
    <row r="60967" hidden="1" x14ac:dyDescent="0.2"/>
    <row r="60968" hidden="1" x14ac:dyDescent="0.2"/>
    <row r="60969" hidden="1" x14ac:dyDescent="0.2"/>
    <row r="60970" hidden="1" x14ac:dyDescent="0.2"/>
    <row r="60971" hidden="1" x14ac:dyDescent="0.2"/>
    <row r="60972" hidden="1" x14ac:dyDescent="0.2"/>
    <row r="60973" hidden="1" x14ac:dyDescent="0.2"/>
    <row r="60974" hidden="1" x14ac:dyDescent="0.2"/>
    <row r="60975" hidden="1" x14ac:dyDescent="0.2"/>
    <row r="60976" hidden="1" x14ac:dyDescent="0.2"/>
    <row r="60977" hidden="1" x14ac:dyDescent="0.2"/>
    <row r="60978" hidden="1" x14ac:dyDescent="0.2"/>
    <row r="60979" hidden="1" x14ac:dyDescent="0.2"/>
    <row r="60980" hidden="1" x14ac:dyDescent="0.2"/>
    <row r="60981" hidden="1" x14ac:dyDescent="0.2"/>
    <row r="60982" hidden="1" x14ac:dyDescent="0.2"/>
    <row r="60983" hidden="1" x14ac:dyDescent="0.2"/>
    <row r="60984" hidden="1" x14ac:dyDescent="0.2"/>
    <row r="60985" hidden="1" x14ac:dyDescent="0.2"/>
    <row r="60986" hidden="1" x14ac:dyDescent="0.2"/>
    <row r="60987" hidden="1" x14ac:dyDescent="0.2"/>
    <row r="60988" hidden="1" x14ac:dyDescent="0.2"/>
    <row r="60989" hidden="1" x14ac:dyDescent="0.2"/>
    <row r="60990" hidden="1" x14ac:dyDescent="0.2"/>
    <row r="60991" hidden="1" x14ac:dyDescent="0.2"/>
    <row r="60992" hidden="1" x14ac:dyDescent="0.2"/>
    <row r="60993" hidden="1" x14ac:dyDescent="0.2"/>
    <row r="60994" hidden="1" x14ac:dyDescent="0.2"/>
    <row r="60995" hidden="1" x14ac:dyDescent="0.2"/>
    <row r="60996" hidden="1" x14ac:dyDescent="0.2"/>
    <row r="60997" hidden="1" x14ac:dyDescent="0.2"/>
    <row r="60998" hidden="1" x14ac:dyDescent="0.2"/>
    <row r="60999" hidden="1" x14ac:dyDescent="0.2"/>
    <row r="61000" hidden="1" x14ac:dyDescent="0.2"/>
    <row r="61001" hidden="1" x14ac:dyDescent="0.2"/>
    <row r="61002" hidden="1" x14ac:dyDescent="0.2"/>
    <row r="61003" hidden="1" x14ac:dyDescent="0.2"/>
    <row r="61004" hidden="1" x14ac:dyDescent="0.2"/>
    <row r="61005" hidden="1" x14ac:dyDescent="0.2"/>
    <row r="61006" hidden="1" x14ac:dyDescent="0.2"/>
    <row r="61007" hidden="1" x14ac:dyDescent="0.2"/>
    <row r="61008" hidden="1" x14ac:dyDescent="0.2"/>
    <row r="61009" hidden="1" x14ac:dyDescent="0.2"/>
    <row r="61010" hidden="1" x14ac:dyDescent="0.2"/>
    <row r="61011" hidden="1" x14ac:dyDescent="0.2"/>
    <row r="61012" hidden="1" x14ac:dyDescent="0.2"/>
    <row r="61013" hidden="1" x14ac:dyDescent="0.2"/>
    <row r="61014" hidden="1" x14ac:dyDescent="0.2"/>
    <row r="61015" hidden="1" x14ac:dyDescent="0.2"/>
    <row r="61016" hidden="1" x14ac:dyDescent="0.2"/>
    <row r="61017" hidden="1" x14ac:dyDescent="0.2"/>
    <row r="61018" hidden="1" x14ac:dyDescent="0.2"/>
    <row r="61019" hidden="1" x14ac:dyDescent="0.2"/>
    <row r="61020" hidden="1" x14ac:dyDescent="0.2"/>
    <row r="61021" hidden="1" x14ac:dyDescent="0.2"/>
    <row r="61022" hidden="1" x14ac:dyDescent="0.2"/>
    <row r="61023" hidden="1" x14ac:dyDescent="0.2"/>
    <row r="61024" hidden="1" x14ac:dyDescent="0.2"/>
    <row r="61025" hidden="1" x14ac:dyDescent="0.2"/>
    <row r="61026" hidden="1" x14ac:dyDescent="0.2"/>
    <row r="61027" hidden="1" x14ac:dyDescent="0.2"/>
    <row r="61028" hidden="1" x14ac:dyDescent="0.2"/>
    <row r="61029" hidden="1" x14ac:dyDescent="0.2"/>
    <row r="61030" hidden="1" x14ac:dyDescent="0.2"/>
    <row r="61031" hidden="1" x14ac:dyDescent="0.2"/>
    <row r="61032" hidden="1" x14ac:dyDescent="0.2"/>
    <row r="61033" hidden="1" x14ac:dyDescent="0.2"/>
    <row r="61034" hidden="1" x14ac:dyDescent="0.2"/>
    <row r="61035" hidden="1" x14ac:dyDescent="0.2"/>
    <row r="61036" hidden="1" x14ac:dyDescent="0.2"/>
    <row r="61037" hidden="1" x14ac:dyDescent="0.2"/>
    <row r="61038" hidden="1" x14ac:dyDescent="0.2"/>
    <row r="61039" hidden="1" x14ac:dyDescent="0.2"/>
    <row r="61040" hidden="1" x14ac:dyDescent="0.2"/>
    <row r="61041" hidden="1" x14ac:dyDescent="0.2"/>
    <row r="61042" hidden="1" x14ac:dyDescent="0.2"/>
    <row r="61043" hidden="1" x14ac:dyDescent="0.2"/>
    <row r="61044" hidden="1" x14ac:dyDescent="0.2"/>
    <row r="61045" hidden="1" x14ac:dyDescent="0.2"/>
    <row r="61046" hidden="1" x14ac:dyDescent="0.2"/>
    <row r="61047" hidden="1" x14ac:dyDescent="0.2"/>
    <row r="61048" hidden="1" x14ac:dyDescent="0.2"/>
    <row r="61049" hidden="1" x14ac:dyDescent="0.2"/>
    <row r="61050" hidden="1" x14ac:dyDescent="0.2"/>
    <row r="61051" hidden="1" x14ac:dyDescent="0.2"/>
    <row r="61052" hidden="1" x14ac:dyDescent="0.2"/>
    <row r="61053" hidden="1" x14ac:dyDescent="0.2"/>
    <row r="61054" hidden="1" x14ac:dyDescent="0.2"/>
    <row r="61055" hidden="1" x14ac:dyDescent="0.2"/>
    <row r="61056" hidden="1" x14ac:dyDescent="0.2"/>
    <row r="61057" hidden="1" x14ac:dyDescent="0.2"/>
    <row r="61058" hidden="1" x14ac:dyDescent="0.2"/>
    <row r="61059" hidden="1" x14ac:dyDescent="0.2"/>
    <row r="61060" hidden="1" x14ac:dyDescent="0.2"/>
    <row r="61061" hidden="1" x14ac:dyDescent="0.2"/>
    <row r="61062" hidden="1" x14ac:dyDescent="0.2"/>
    <row r="61063" hidden="1" x14ac:dyDescent="0.2"/>
    <row r="61064" hidden="1" x14ac:dyDescent="0.2"/>
    <row r="61065" hidden="1" x14ac:dyDescent="0.2"/>
    <row r="61066" hidden="1" x14ac:dyDescent="0.2"/>
    <row r="61067" hidden="1" x14ac:dyDescent="0.2"/>
    <row r="61068" hidden="1" x14ac:dyDescent="0.2"/>
    <row r="61069" hidden="1" x14ac:dyDescent="0.2"/>
    <row r="61070" hidden="1" x14ac:dyDescent="0.2"/>
    <row r="61071" hidden="1" x14ac:dyDescent="0.2"/>
    <row r="61072" hidden="1" x14ac:dyDescent="0.2"/>
    <row r="61073" hidden="1" x14ac:dyDescent="0.2"/>
    <row r="61074" hidden="1" x14ac:dyDescent="0.2"/>
    <row r="61075" hidden="1" x14ac:dyDescent="0.2"/>
    <row r="61076" hidden="1" x14ac:dyDescent="0.2"/>
    <row r="61077" hidden="1" x14ac:dyDescent="0.2"/>
    <row r="61078" hidden="1" x14ac:dyDescent="0.2"/>
    <row r="61079" hidden="1" x14ac:dyDescent="0.2"/>
    <row r="61080" hidden="1" x14ac:dyDescent="0.2"/>
    <row r="61081" hidden="1" x14ac:dyDescent="0.2"/>
    <row r="61082" hidden="1" x14ac:dyDescent="0.2"/>
    <row r="61083" hidden="1" x14ac:dyDescent="0.2"/>
    <row r="61084" hidden="1" x14ac:dyDescent="0.2"/>
    <row r="61085" hidden="1" x14ac:dyDescent="0.2"/>
    <row r="61086" hidden="1" x14ac:dyDescent="0.2"/>
    <row r="61087" hidden="1" x14ac:dyDescent="0.2"/>
    <row r="61088" hidden="1" x14ac:dyDescent="0.2"/>
    <row r="61089" hidden="1" x14ac:dyDescent="0.2"/>
    <row r="61090" hidden="1" x14ac:dyDescent="0.2"/>
    <row r="61091" hidden="1" x14ac:dyDescent="0.2"/>
    <row r="61092" hidden="1" x14ac:dyDescent="0.2"/>
    <row r="61093" hidden="1" x14ac:dyDescent="0.2"/>
    <row r="61094" hidden="1" x14ac:dyDescent="0.2"/>
    <row r="61095" hidden="1" x14ac:dyDescent="0.2"/>
    <row r="61096" hidden="1" x14ac:dyDescent="0.2"/>
    <row r="61097" hidden="1" x14ac:dyDescent="0.2"/>
    <row r="61098" hidden="1" x14ac:dyDescent="0.2"/>
    <row r="61099" hidden="1" x14ac:dyDescent="0.2"/>
    <row r="61100" hidden="1" x14ac:dyDescent="0.2"/>
    <row r="61101" hidden="1" x14ac:dyDescent="0.2"/>
    <row r="61102" hidden="1" x14ac:dyDescent="0.2"/>
    <row r="61103" hidden="1" x14ac:dyDescent="0.2"/>
    <row r="61104" hidden="1" x14ac:dyDescent="0.2"/>
    <row r="61105" hidden="1" x14ac:dyDescent="0.2"/>
    <row r="61106" hidden="1" x14ac:dyDescent="0.2"/>
    <row r="61107" hidden="1" x14ac:dyDescent="0.2"/>
    <row r="61108" hidden="1" x14ac:dyDescent="0.2"/>
    <row r="61109" hidden="1" x14ac:dyDescent="0.2"/>
    <row r="61110" hidden="1" x14ac:dyDescent="0.2"/>
    <row r="61111" hidden="1" x14ac:dyDescent="0.2"/>
    <row r="61112" hidden="1" x14ac:dyDescent="0.2"/>
    <row r="61113" hidden="1" x14ac:dyDescent="0.2"/>
    <row r="61114" hidden="1" x14ac:dyDescent="0.2"/>
    <row r="61115" hidden="1" x14ac:dyDescent="0.2"/>
    <row r="61116" hidden="1" x14ac:dyDescent="0.2"/>
    <row r="61117" hidden="1" x14ac:dyDescent="0.2"/>
    <row r="61118" hidden="1" x14ac:dyDescent="0.2"/>
    <row r="61119" hidden="1" x14ac:dyDescent="0.2"/>
    <row r="61120" hidden="1" x14ac:dyDescent="0.2"/>
    <row r="61121" hidden="1" x14ac:dyDescent="0.2"/>
    <row r="61122" hidden="1" x14ac:dyDescent="0.2"/>
    <row r="61123" hidden="1" x14ac:dyDescent="0.2"/>
    <row r="61124" hidden="1" x14ac:dyDescent="0.2"/>
    <row r="61125" hidden="1" x14ac:dyDescent="0.2"/>
    <row r="61126" hidden="1" x14ac:dyDescent="0.2"/>
    <row r="61127" hidden="1" x14ac:dyDescent="0.2"/>
    <row r="61128" hidden="1" x14ac:dyDescent="0.2"/>
    <row r="61129" hidden="1" x14ac:dyDescent="0.2"/>
    <row r="61130" hidden="1" x14ac:dyDescent="0.2"/>
    <row r="61131" hidden="1" x14ac:dyDescent="0.2"/>
    <row r="61132" hidden="1" x14ac:dyDescent="0.2"/>
    <row r="61133" hidden="1" x14ac:dyDescent="0.2"/>
    <row r="61134" hidden="1" x14ac:dyDescent="0.2"/>
    <row r="61135" hidden="1" x14ac:dyDescent="0.2"/>
    <row r="61136" hidden="1" x14ac:dyDescent="0.2"/>
    <row r="61137" hidden="1" x14ac:dyDescent="0.2"/>
    <row r="61138" hidden="1" x14ac:dyDescent="0.2"/>
    <row r="61139" hidden="1" x14ac:dyDescent="0.2"/>
    <row r="61140" hidden="1" x14ac:dyDescent="0.2"/>
    <row r="61141" hidden="1" x14ac:dyDescent="0.2"/>
    <row r="61142" hidden="1" x14ac:dyDescent="0.2"/>
    <row r="61143" hidden="1" x14ac:dyDescent="0.2"/>
    <row r="61144" hidden="1" x14ac:dyDescent="0.2"/>
    <row r="61145" hidden="1" x14ac:dyDescent="0.2"/>
    <row r="61146" hidden="1" x14ac:dyDescent="0.2"/>
    <row r="61147" hidden="1" x14ac:dyDescent="0.2"/>
    <row r="61148" hidden="1" x14ac:dyDescent="0.2"/>
    <row r="61149" hidden="1" x14ac:dyDescent="0.2"/>
    <row r="61150" hidden="1" x14ac:dyDescent="0.2"/>
    <row r="61151" hidden="1" x14ac:dyDescent="0.2"/>
    <row r="61152" hidden="1" x14ac:dyDescent="0.2"/>
    <row r="61153" hidden="1" x14ac:dyDescent="0.2"/>
    <row r="61154" hidden="1" x14ac:dyDescent="0.2"/>
    <row r="61155" hidden="1" x14ac:dyDescent="0.2"/>
    <row r="61156" hidden="1" x14ac:dyDescent="0.2"/>
    <row r="61157" hidden="1" x14ac:dyDescent="0.2"/>
    <row r="61158" hidden="1" x14ac:dyDescent="0.2"/>
    <row r="61159" hidden="1" x14ac:dyDescent="0.2"/>
    <row r="61160" hidden="1" x14ac:dyDescent="0.2"/>
    <row r="61161" hidden="1" x14ac:dyDescent="0.2"/>
    <row r="61162" hidden="1" x14ac:dyDescent="0.2"/>
    <row r="61163" hidden="1" x14ac:dyDescent="0.2"/>
    <row r="61164" hidden="1" x14ac:dyDescent="0.2"/>
    <row r="61165" hidden="1" x14ac:dyDescent="0.2"/>
    <row r="61166" hidden="1" x14ac:dyDescent="0.2"/>
    <row r="61167" hidden="1" x14ac:dyDescent="0.2"/>
    <row r="61168" hidden="1" x14ac:dyDescent="0.2"/>
    <row r="61169" hidden="1" x14ac:dyDescent="0.2"/>
    <row r="61170" hidden="1" x14ac:dyDescent="0.2"/>
    <row r="61171" hidden="1" x14ac:dyDescent="0.2"/>
    <row r="61172" hidden="1" x14ac:dyDescent="0.2"/>
    <row r="61173" hidden="1" x14ac:dyDescent="0.2"/>
    <row r="61174" hidden="1" x14ac:dyDescent="0.2"/>
    <row r="61175" hidden="1" x14ac:dyDescent="0.2"/>
    <row r="61176" hidden="1" x14ac:dyDescent="0.2"/>
    <row r="61177" hidden="1" x14ac:dyDescent="0.2"/>
    <row r="61178" hidden="1" x14ac:dyDescent="0.2"/>
    <row r="61179" hidden="1" x14ac:dyDescent="0.2"/>
    <row r="61180" hidden="1" x14ac:dyDescent="0.2"/>
    <row r="61181" hidden="1" x14ac:dyDescent="0.2"/>
    <row r="61182" hidden="1" x14ac:dyDescent="0.2"/>
    <row r="61183" hidden="1" x14ac:dyDescent="0.2"/>
    <row r="61184" hidden="1" x14ac:dyDescent="0.2"/>
    <row r="61185" hidden="1" x14ac:dyDescent="0.2"/>
    <row r="61186" hidden="1" x14ac:dyDescent="0.2"/>
    <row r="61187" hidden="1" x14ac:dyDescent="0.2"/>
    <row r="61188" hidden="1" x14ac:dyDescent="0.2"/>
    <row r="61189" hidden="1" x14ac:dyDescent="0.2"/>
    <row r="61190" hidden="1" x14ac:dyDescent="0.2"/>
    <row r="61191" hidden="1" x14ac:dyDescent="0.2"/>
    <row r="61192" hidden="1" x14ac:dyDescent="0.2"/>
    <row r="61193" hidden="1" x14ac:dyDescent="0.2"/>
    <row r="61194" hidden="1" x14ac:dyDescent="0.2"/>
    <row r="61195" hidden="1" x14ac:dyDescent="0.2"/>
    <row r="61196" hidden="1" x14ac:dyDescent="0.2"/>
    <row r="61197" hidden="1" x14ac:dyDescent="0.2"/>
    <row r="61198" hidden="1" x14ac:dyDescent="0.2"/>
    <row r="61199" hidden="1" x14ac:dyDescent="0.2"/>
    <row r="61200" hidden="1" x14ac:dyDescent="0.2"/>
    <row r="61201" hidden="1" x14ac:dyDescent="0.2"/>
    <row r="61202" hidden="1" x14ac:dyDescent="0.2"/>
    <row r="61203" hidden="1" x14ac:dyDescent="0.2"/>
    <row r="61204" hidden="1" x14ac:dyDescent="0.2"/>
    <row r="61205" hidden="1" x14ac:dyDescent="0.2"/>
    <row r="61206" hidden="1" x14ac:dyDescent="0.2"/>
    <row r="61207" hidden="1" x14ac:dyDescent="0.2"/>
    <row r="61208" hidden="1" x14ac:dyDescent="0.2"/>
    <row r="61209" hidden="1" x14ac:dyDescent="0.2"/>
    <row r="61210" hidden="1" x14ac:dyDescent="0.2"/>
    <row r="61211" hidden="1" x14ac:dyDescent="0.2"/>
    <row r="61212" hidden="1" x14ac:dyDescent="0.2"/>
    <row r="61213" hidden="1" x14ac:dyDescent="0.2"/>
    <row r="61214" hidden="1" x14ac:dyDescent="0.2"/>
    <row r="61215" hidden="1" x14ac:dyDescent="0.2"/>
    <row r="61216" hidden="1" x14ac:dyDescent="0.2"/>
    <row r="61217" hidden="1" x14ac:dyDescent="0.2"/>
    <row r="61218" hidden="1" x14ac:dyDescent="0.2"/>
    <row r="61219" hidden="1" x14ac:dyDescent="0.2"/>
    <row r="61220" hidden="1" x14ac:dyDescent="0.2"/>
    <row r="61221" hidden="1" x14ac:dyDescent="0.2"/>
    <row r="61222" hidden="1" x14ac:dyDescent="0.2"/>
    <row r="61223" hidden="1" x14ac:dyDescent="0.2"/>
    <row r="61224" hidden="1" x14ac:dyDescent="0.2"/>
    <row r="61225" hidden="1" x14ac:dyDescent="0.2"/>
    <row r="61226" hidden="1" x14ac:dyDescent="0.2"/>
    <row r="61227" hidden="1" x14ac:dyDescent="0.2"/>
    <row r="61228" hidden="1" x14ac:dyDescent="0.2"/>
    <row r="61229" hidden="1" x14ac:dyDescent="0.2"/>
    <row r="61230" hidden="1" x14ac:dyDescent="0.2"/>
    <row r="61231" hidden="1" x14ac:dyDescent="0.2"/>
    <row r="61232" hidden="1" x14ac:dyDescent="0.2"/>
    <row r="61233" hidden="1" x14ac:dyDescent="0.2"/>
    <row r="61234" hidden="1" x14ac:dyDescent="0.2"/>
    <row r="61235" hidden="1" x14ac:dyDescent="0.2"/>
    <row r="61236" hidden="1" x14ac:dyDescent="0.2"/>
    <row r="61237" hidden="1" x14ac:dyDescent="0.2"/>
    <row r="61238" hidden="1" x14ac:dyDescent="0.2"/>
    <row r="61239" hidden="1" x14ac:dyDescent="0.2"/>
    <row r="61240" hidden="1" x14ac:dyDescent="0.2"/>
    <row r="61241" hidden="1" x14ac:dyDescent="0.2"/>
    <row r="61242" hidden="1" x14ac:dyDescent="0.2"/>
    <row r="61243" hidden="1" x14ac:dyDescent="0.2"/>
    <row r="61244" hidden="1" x14ac:dyDescent="0.2"/>
    <row r="61245" hidden="1" x14ac:dyDescent="0.2"/>
    <row r="61246" hidden="1" x14ac:dyDescent="0.2"/>
    <row r="61247" hidden="1" x14ac:dyDescent="0.2"/>
    <row r="61248" hidden="1" x14ac:dyDescent="0.2"/>
    <row r="61249" hidden="1" x14ac:dyDescent="0.2"/>
    <row r="61250" hidden="1" x14ac:dyDescent="0.2"/>
    <row r="61251" hidden="1" x14ac:dyDescent="0.2"/>
    <row r="61252" hidden="1" x14ac:dyDescent="0.2"/>
    <row r="61253" hidden="1" x14ac:dyDescent="0.2"/>
    <row r="61254" hidden="1" x14ac:dyDescent="0.2"/>
    <row r="61255" hidden="1" x14ac:dyDescent="0.2"/>
    <row r="61256" hidden="1" x14ac:dyDescent="0.2"/>
    <row r="61257" hidden="1" x14ac:dyDescent="0.2"/>
    <row r="61258" hidden="1" x14ac:dyDescent="0.2"/>
    <row r="61259" hidden="1" x14ac:dyDescent="0.2"/>
    <row r="61260" hidden="1" x14ac:dyDescent="0.2"/>
    <row r="61261" hidden="1" x14ac:dyDescent="0.2"/>
    <row r="61262" hidden="1" x14ac:dyDescent="0.2"/>
    <row r="61263" hidden="1" x14ac:dyDescent="0.2"/>
    <row r="61264" hidden="1" x14ac:dyDescent="0.2"/>
    <row r="61265" hidden="1" x14ac:dyDescent="0.2"/>
    <row r="61266" hidden="1" x14ac:dyDescent="0.2"/>
    <row r="61267" hidden="1" x14ac:dyDescent="0.2"/>
    <row r="61268" hidden="1" x14ac:dyDescent="0.2"/>
    <row r="61269" hidden="1" x14ac:dyDescent="0.2"/>
    <row r="61270" hidden="1" x14ac:dyDescent="0.2"/>
    <row r="61271" hidden="1" x14ac:dyDescent="0.2"/>
    <row r="61272" hidden="1" x14ac:dyDescent="0.2"/>
    <row r="61273" hidden="1" x14ac:dyDescent="0.2"/>
    <row r="61274" hidden="1" x14ac:dyDescent="0.2"/>
    <row r="61275" hidden="1" x14ac:dyDescent="0.2"/>
    <row r="61276" hidden="1" x14ac:dyDescent="0.2"/>
    <row r="61277" hidden="1" x14ac:dyDescent="0.2"/>
    <row r="61278" hidden="1" x14ac:dyDescent="0.2"/>
    <row r="61279" hidden="1" x14ac:dyDescent="0.2"/>
    <row r="61280" hidden="1" x14ac:dyDescent="0.2"/>
    <row r="61281" hidden="1" x14ac:dyDescent="0.2"/>
    <row r="61282" hidden="1" x14ac:dyDescent="0.2"/>
    <row r="61283" hidden="1" x14ac:dyDescent="0.2"/>
    <row r="61284" hidden="1" x14ac:dyDescent="0.2"/>
    <row r="61285" hidden="1" x14ac:dyDescent="0.2"/>
    <row r="61286" hidden="1" x14ac:dyDescent="0.2"/>
    <row r="61287" hidden="1" x14ac:dyDescent="0.2"/>
    <row r="61288" hidden="1" x14ac:dyDescent="0.2"/>
    <row r="61289" hidden="1" x14ac:dyDescent="0.2"/>
    <row r="61290" hidden="1" x14ac:dyDescent="0.2"/>
    <row r="61291" hidden="1" x14ac:dyDescent="0.2"/>
    <row r="61292" hidden="1" x14ac:dyDescent="0.2"/>
    <row r="61293" hidden="1" x14ac:dyDescent="0.2"/>
    <row r="61294" hidden="1" x14ac:dyDescent="0.2"/>
    <row r="61295" hidden="1" x14ac:dyDescent="0.2"/>
    <row r="61296" hidden="1" x14ac:dyDescent="0.2"/>
    <row r="61297" hidden="1" x14ac:dyDescent="0.2"/>
    <row r="61298" hidden="1" x14ac:dyDescent="0.2"/>
    <row r="61299" hidden="1" x14ac:dyDescent="0.2"/>
    <row r="61300" hidden="1" x14ac:dyDescent="0.2"/>
    <row r="61301" hidden="1" x14ac:dyDescent="0.2"/>
    <row r="61302" hidden="1" x14ac:dyDescent="0.2"/>
    <row r="61303" hidden="1" x14ac:dyDescent="0.2"/>
    <row r="61304" hidden="1" x14ac:dyDescent="0.2"/>
    <row r="61305" hidden="1" x14ac:dyDescent="0.2"/>
    <row r="61306" hidden="1" x14ac:dyDescent="0.2"/>
    <row r="61307" hidden="1" x14ac:dyDescent="0.2"/>
    <row r="61308" hidden="1" x14ac:dyDescent="0.2"/>
    <row r="61309" hidden="1" x14ac:dyDescent="0.2"/>
    <row r="61310" hidden="1" x14ac:dyDescent="0.2"/>
    <row r="61311" hidden="1" x14ac:dyDescent="0.2"/>
    <row r="61312" hidden="1" x14ac:dyDescent="0.2"/>
    <row r="61313" hidden="1" x14ac:dyDescent="0.2"/>
    <row r="61314" hidden="1" x14ac:dyDescent="0.2"/>
    <row r="61315" hidden="1" x14ac:dyDescent="0.2"/>
    <row r="61316" hidden="1" x14ac:dyDescent="0.2"/>
    <row r="61317" hidden="1" x14ac:dyDescent="0.2"/>
    <row r="61318" hidden="1" x14ac:dyDescent="0.2"/>
    <row r="61319" hidden="1" x14ac:dyDescent="0.2"/>
    <row r="61320" hidden="1" x14ac:dyDescent="0.2"/>
    <row r="61321" hidden="1" x14ac:dyDescent="0.2"/>
    <row r="61322" hidden="1" x14ac:dyDescent="0.2"/>
    <row r="61323" hidden="1" x14ac:dyDescent="0.2"/>
    <row r="61324" hidden="1" x14ac:dyDescent="0.2"/>
    <row r="61325" hidden="1" x14ac:dyDescent="0.2"/>
    <row r="61326" hidden="1" x14ac:dyDescent="0.2"/>
    <row r="61327" hidden="1" x14ac:dyDescent="0.2"/>
    <row r="61328" hidden="1" x14ac:dyDescent="0.2"/>
    <row r="61329" hidden="1" x14ac:dyDescent="0.2"/>
    <row r="61330" hidden="1" x14ac:dyDescent="0.2"/>
    <row r="61331" hidden="1" x14ac:dyDescent="0.2"/>
    <row r="61332" hidden="1" x14ac:dyDescent="0.2"/>
    <row r="61333" hidden="1" x14ac:dyDescent="0.2"/>
    <row r="61334" hidden="1" x14ac:dyDescent="0.2"/>
    <row r="61335" hidden="1" x14ac:dyDescent="0.2"/>
    <row r="61336" hidden="1" x14ac:dyDescent="0.2"/>
    <row r="61337" hidden="1" x14ac:dyDescent="0.2"/>
    <row r="61338" hidden="1" x14ac:dyDescent="0.2"/>
    <row r="61339" hidden="1" x14ac:dyDescent="0.2"/>
    <row r="61340" hidden="1" x14ac:dyDescent="0.2"/>
    <row r="61341" hidden="1" x14ac:dyDescent="0.2"/>
    <row r="61342" hidden="1" x14ac:dyDescent="0.2"/>
    <row r="61343" hidden="1" x14ac:dyDescent="0.2"/>
    <row r="61344" hidden="1" x14ac:dyDescent="0.2"/>
    <row r="61345" hidden="1" x14ac:dyDescent="0.2"/>
    <row r="61346" hidden="1" x14ac:dyDescent="0.2"/>
    <row r="61347" hidden="1" x14ac:dyDescent="0.2"/>
    <row r="61348" hidden="1" x14ac:dyDescent="0.2"/>
    <row r="61349" hidden="1" x14ac:dyDescent="0.2"/>
    <row r="61350" hidden="1" x14ac:dyDescent="0.2"/>
    <row r="61351" hidden="1" x14ac:dyDescent="0.2"/>
    <row r="61352" hidden="1" x14ac:dyDescent="0.2"/>
    <row r="61353" hidden="1" x14ac:dyDescent="0.2"/>
    <row r="61354" hidden="1" x14ac:dyDescent="0.2"/>
    <row r="61355" hidden="1" x14ac:dyDescent="0.2"/>
    <row r="61356" hidden="1" x14ac:dyDescent="0.2"/>
    <row r="61357" hidden="1" x14ac:dyDescent="0.2"/>
    <row r="61358" hidden="1" x14ac:dyDescent="0.2"/>
    <row r="61359" hidden="1" x14ac:dyDescent="0.2"/>
    <row r="61360" hidden="1" x14ac:dyDescent="0.2"/>
    <row r="61361" hidden="1" x14ac:dyDescent="0.2"/>
    <row r="61362" hidden="1" x14ac:dyDescent="0.2"/>
    <row r="61363" hidden="1" x14ac:dyDescent="0.2"/>
    <row r="61364" hidden="1" x14ac:dyDescent="0.2"/>
    <row r="61365" hidden="1" x14ac:dyDescent="0.2"/>
    <row r="61366" hidden="1" x14ac:dyDescent="0.2"/>
    <row r="61367" hidden="1" x14ac:dyDescent="0.2"/>
    <row r="61368" hidden="1" x14ac:dyDescent="0.2"/>
    <row r="61369" hidden="1" x14ac:dyDescent="0.2"/>
    <row r="61370" hidden="1" x14ac:dyDescent="0.2"/>
    <row r="61371" hidden="1" x14ac:dyDescent="0.2"/>
    <row r="61372" hidden="1" x14ac:dyDescent="0.2"/>
    <row r="61373" hidden="1" x14ac:dyDescent="0.2"/>
    <row r="61374" hidden="1" x14ac:dyDescent="0.2"/>
    <row r="61375" hidden="1" x14ac:dyDescent="0.2"/>
    <row r="61376" hidden="1" x14ac:dyDescent="0.2"/>
    <row r="61377" hidden="1" x14ac:dyDescent="0.2"/>
    <row r="61378" hidden="1" x14ac:dyDescent="0.2"/>
    <row r="61379" hidden="1" x14ac:dyDescent="0.2"/>
    <row r="61380" hidden="1" x14ac:dyDescent="0.2"/>
    <row r="61381" hidden="1" x14ac:dyDescent="0.2"/>
    <row r="61382" hidden="1" x14ac:dyDescent="0.2"/>
    <row r="61383" hidden="1" x14ac:dyDescent="0.2"/>
    <row r="61384" hidden="1" x14ac:dyDescent="0.2"/>
    <row r="61385" hidden="1" x14ac:dyDescent="0.2"/>
    <row r="61386" hidden="1" x14ac:dyDescent="0.2"/>
    <row r="61387" hidden="1" x14ac:dyDescent="0.2"/>
    <row r="61388" hidden="1" x14ac:dyDescent="0.2"/>
    <row r="61389" hidden="1" x14ac:dyDescent="0.2"/>
    <row r="61390" hidden="1" x14ac:dyDescent="0.2"/>
    <row r="61391" hidden="1" x14ac:dyDescent="0.2"/>
    <row r="61392" hidden="1" x14ac:dyDescent="0.2"/>
    <row r="61393" hidden="1" x14ac:dyDescent="0.2"/>
    <row r="61394" hidden="1" x14ac:dyDescent="0.2"/>
    <row r="61395" hidden="1" x14ac:dyDescent="0.2"/>
    <row r="61396" hidden="1" x14ac:dyDescent="0.2"/>
    <row r="61397" hidden="1" x14ac:dyDescent="0.2"/>
    <row r="61398" hidden="1" x14ac:dyDescent="0.2"/>
    <row r="61399" hidden="1" x14ac:dyDescent="0.2"/>
    <row r="61400" hidden="1" x14ac:dyDescent="0.2"/>
    <row r="61401" hidden="1" x14ac:dyDescent="0.2"/>
    <row r="61402" hidden="1" x14ac:dyDescent="0.2"/>
    <row r="61403" hidden="1" x14ac:dyDescent="0.2"/>
    <row r="61404" hidden="1" x14ac:dyDescent="0.2"/>
    <row r="61405" hidden="1" x14ac:dyDescent="0.2"/>
    <row r="61406" hidden="1" x14ac:dyDescent="0.2"/>
    <row r="61407" hidden="1" x14ac:dyDescent="0.2"/>
    <row r="61408" hidden="1" x14ac:dyDescent="0.2"/>
    <row r="61409" hidden="1" x14ac:dyDescent="0.2"/>
    <row r="61410" hidden="1" x14ac:dyDescent="0.2"/>
    <row r="61411" hidden="1" x14ac:dyDescent="0.2"/>
    <row r="61412" hidden="1" x14ac:dyDescent="0.2"/>
    <row r="61413" hidden="1" x14ac:dyDescent="0.2"/>
    <row r="61414" hidden="1" x14ac:dyDescent="0.2"/>
    <row r="61415" hidden="1" x14ac:dyDescent="0.2"/>
    <row r="61416" hidden="1" x14ac:dyDescent="0.2"/>
    <row r="61417" hidden="1" x14ac:dyDescent="0.2"/>
    <row r="61418" hidden="1" x14ac:dyDescent="0.2"/>
    <row r="61419" hidden="1" x14ac:dyDescent="0.2"/>
    <row r="61420" hidden="1" x14ac:dyDescent="0.2"/>
    <row r="61421" hidden="1" x14ac:dyDescent="0.2"/>
    <row r="61422" hidden="1" x14ac:dyDescent="0.2"/>
    <row r="61423" hidden="1" x14ac:dyDescent="0.2"/>
    <row r="61424" hidden="1" x14ac:dyDescent="0.2"/>
    <row r="61425" hidden="1" x14ac:dyDescent="0.2"/>
    <row r="61426" hidden="1" x14ac:dyDescent="0.2"/>
    <row r="61427" hidden="1" x14ac:dyDescent="0.2"/>
    <row r="61428" hidden="1" x14ac:dyDescent="0.2"/>
    <row r="61429" hidden="1" x14ac:dyDescent="0.2"/>
    <row r="61430" hidden="1" x14ac:dyDescent="0.2"/>
    <row r="61431" hidden="1" x14ac:dyDescent="0.2"/>
    <row r="61432" hidden="1" x14ac:dyDescent="0.2"/>
    <row r="61433" hidden="1" x14ac:dyDescent="0.2"/>
    <row r="61434" hidden="1" x14ac:dyDescent="0.2"/>
    <row r="61435" hidden="1" x14ac:dyDescent="0.2"/>
    <row r="61436" hidden="1" x14ac:dyDescent="0.2"/>
    <row r="61437" hidden="1" x14ac:dyDescent="0.2"/>
    <row r="61438" hidden="1" x14ac:dyDescent="0.2"/>
    <row r="61439" hidden="1" x14ac:dyDescent="0.2"/>
    <row r="61440" hidden="1" x14ac:dyDescent="0.2"/>
    <row r="61441" hidden="1" x14ac:dyDescent="0.2"/>
    <row r="61442" hidden="1" x14ac:dyDescent="0.2"/>
    <row r="61443" hidden="1" x14ac:dyDescent="0.2"/>
    <row r="61444" hidden="1" x14ac:dyDescent="0.2"/>
    <row r="61445" hidden="1" x14ac:dyDescent="0.2"/>
    <row r="61446" hidden="1" x14ac:dyDescent="0.2"/>
    <row r="61447" hidden="1" x14ac:dyDescent="0.2"/>
    <row r="61448" hidden="1" x14ac:dyDescent="0.2"/>
    <row r="61449" hidden="1" x14ac:dyDescent="0.2"/>
    <row r="61450" hidden="1" x14ac:dyDescent="0.2"/>
    <row r="61451" hidden="1" x14ac:dyDescent="0.2"/>
    <row r="61452" hidden="1" x14ac:dyDescent="0.2"/>
    <row r="61453" hidden="1" x14ac:dyDescent="0.2"/>
    <row r="61454" hidden="1" x14ac:dyDescent="0.2"/>
    <row r="61455" hidden="1" x14ac:dyDescent="0.2"/>
    <row r="61456" hidden="1" x14ac:dyDescent="0.2"/>
    <row r="61457" hidden="1" x14ac:dyDescent="0.2"/>
    <row r="61458" hidden="1" x14ac:dyDescent="0.2"/>
    <row r="61459" hidden="1" x14ac:dyDescent="0.2"/>
    <row r="61460" hidden="1" x14ac:dyDescent="0.2"/>
    <row r="61461" hidden="1" x14ac:dyDescent="0.2"/>
    <row r="61462" hidden="1" x14ac:dyDescent="0.2"/>
    <row r="61463" hidden="1" x14ac:dyDescent="0.2"/>
    <row r="61464" hidden="1" x14ac:dyDescent="0.2"/>
    <row r="61465" hidden="1" x14ac:dyDescent="0.2"/>
    <row r="61466" hidden="1" x14ac:dyDescent="0.2"/>
    <row r="61467" hidden="1" x14ac:dyDescent="0.2"/>
    <row r="61468" hidden="1" x14ac:dyDescent="0.2"/>
    <row r="61469" hidden="1" x14ac:dyDescent="0.2"/>
    <row r="61470" hidden="1" x14ac:dyDescent="0.2"/>
    <row r="61471" hidden="1" x14ac:dyDescent="0.2"/>
    <row r="61472" hidden="1" x14ac:dyDescent="0.2"/>
    <row r="61473" hidden="1" x14ac:dyDescent="0.2"/>
    <row r="61474" hidden="1" x14ac:dyDescent="0.2"/>
    <row r="61475" hidden="1" x14ac:dyDescent="0.2"/>
    <row r="61476" hidden="1" x14ac:dyDescent="0.2"/>
    <row r="61477" hidden="1" x14ac:dyDescent="0.2"/>
    <row r="61478" hidden="1" x14ac:dyDescent="0.2"/>
    <row r="61479" hidden="1" x14ac:dyDescent="0.2"/>
    <row r="61480" hidden="1" x14ac:dyDescent="0.2"/>
    <row r="61481" hidden="1" x14ac:dyDescent="0.2"/>
    <row r="61482" hidden="1" x14ac:dyDescent="0.2"/>
    <row r="61483" hidden="1" x14ac:dyDescent="0.2"/>
    <row r="61484" hidden="1" x14ac:dyDescent="0.2"/>
    <row r="61485" hidden="1" x14ac:dyDescent="0.2"/>
    <row r="61486" hidden="1" x14ac:dyDescent="0.2"/>
    <row r="61487" hidden="1" x14ac:dyDescent="0.2"/>
    <row r="61488" hidden="1" x14ac:dyDescent="0.2"/>
    <row r="61489" hidden="1" x14ac:dyDescent="0.2"/>
    <row r="61490" hidden="1" x14ac:dyDescent="0.2"/>
    <row r="61491" hidden="1" x14ac:dyDescent="0.2"/>
    <row r="61492" hidden="1" x14ac:dyDescent="0.2"/>
    <row r="61493" hidden="1" x14ac:dyDescent="0.2"/>
    <row r="61494" hidden="1" x14ac:dyDescent="0.2"/>
    <row r="61495" hidden="1" x14ac:dyDescent="0.2"/>
    <row r="61496" hidden="1" x14ac:dyDescent="0.2"/>
    <row r="61497" hidden="1" x14ac:dyDescent="0.2"/>
    <row r="61498" hidden="1" x14ac:dyDescent="0.2"/>
    <row r="61499" hidden="1" x14ac:dyDescent="0.2"/>
    <row r="61500" hidden="1" x14ac:dyDescent="0.2"/>
    <row r="61501" hidden="1" x14ac:dyDescent="0.2"/>
    <row r="61502" hidden="1" x14ac:dyDescent="0.2"/>
    <row r="61503" hidden="1" x14ac:dyDescent="0.2"/>
    <row r="61504" hidden="1" x14ac:dyDescent="0.2"/>
    <row r="61505" hidden="1" x14ac:dyDescent="0.2"/>
    <row r="61506" hidden="1" x14ac:dyDescent="0.2"/>
    <row r="61507" hidden="1" x14ac:dyDescent="0.2"/>
    <row r="61508" hidden="1" x14ac:dyDescent="0.2"/>
    <row r="61509" hidden="1" x14ac:dyDescent="0.2"/>
    <row r="61510" hidden="1" x14ac:dyDescent="0.2"/>
    <row r="61511" hidden="1" x14ac:dyDescent="0.2"/>
    <row r="61512" hidden="1" x14ac:dyDescent="0.2"/>
    <row r="61513" hidden="1" x14ac:dyDescent="0.2"/>
    <row r="61514" hidden="1" x14ac:dyDescent="0.2"/>
    <row r="61515" hidden="1" x14ac:dyDescent="0.2"/>
    <row r="61516" hidden="1" x14ac:dyDescent="0.2"/>
    <row r="61517" hidden="1" x14ac:dyDescent="0.2"/>
    <row r="61518" hidden="1" x14ac:dyDescent="0.2"/>
    <row r="61519" hidden="1" x14ac:dyDescent="0.2"/>
    <row r="61520" hidden="1" x14ac:dyDescent="0.2"/>
    <row r="61521" hidden="1" x14ac:dyDescent="0.2"/>
    <row r="61522" hidden="1" x14ac:dyDescent="0.2"/>
    <row r="61523" hidden="1" x14ac:dyDescent="0.2"/>
    <row r="61524" hidden="1" x14ac:dyDescent="0.2"/>
    <row r="61525" hidden="1" x14ac:dyDescent="0.2"/>
    <row r="61526" hidden="1" x14ac:dyDescent="0.2"/>
    <row r="61527" hidden="1" x14ac:dyDescent="0.2"/>
    <row r="61528" hidden="1" x14ac:dyDescent="0.2"/>
    <row r="61529" hidden="1" x14ac:dyDescent="0.2"/>
    <row r="61530" hidden="1" x14ac:dyDescent="0.2"/>
    <row r="61531" hidden="1" x14ac:dyDescent="0.2"/>
    <row r="61532" hidden="1" x14ac:dyDescent="0.2"/>
    <row r="61533" hidden="1" x14ac:dyDescent="0.2"/>
    <row r="61534" hidden="1" x14ac:dyDescent="0.2"/>
    <row r="61535" hidden="1" x14ac:dyDescent="0.2"/>
    <row r="61536" hidden="1" x14ac:dyDescent="0.2"/>
    <row r="61537" hidden="1" x14ac:dyDescent="0.2"/>
    <row r="61538" hidden="1" x14ac:dyDescent="0.2"/>
    <row r="61539" hidden="1" x14ac:dyDescent="0.2"/>
    <row r="61540" hidden="1" x14ac:dyDescent="0.2"/>
    <row r="61541" hidden="1" x14ac:dyDescent="0.2"/>
    <row r="61542" hidden="1" x14ac:dyDescent="0.2"/>
    <row r="61543" hidden="1" x14ac:dyDescent="0.2"/>
    <row r="61544" hidden="1" x14ac:dyDescent="0.2"/>
    <row r="61545" hidden="1" x14ac:dyDescent="0.2"/>
    <row r="61546" hidden="1" x14ac:dyDescent="0.2"/>
    <row r="61547" hidden="1" x14ac:dyDescent="0.2"/>
    <row r="61548" hidden="1" x14ac:dyDescent="0.2"/>
    <row r="61549" hidden="1" x14ac:dyDescent="0.2"/>
    <row r="61550" hidden="1" x14ac:dyDescent="0.2"/>
    <row r="61551" hidden="1" x14ac:dyDescent="0.2"/>
    <row r="61552" hidden="1" x14ac:dyDescent="0.2"/>
    <row r="61553" hidden="1" x14ac:dyDescent="0.2"/>
    <row r="61554" hidden="1" x14ac:dyDescent="0.2"/>
    <row r="61555" hidden="1" x14ac:dyDescent="0.2"/>
    <row r="61556" hidden="1" x14ac:dyDescent="0.2"/>
    <row r="61557" hidden="1" x14ac:dyDescent="0.2"/>
    <row r="61558" hidden="1" x14ac:dyDescent="0.2"/>
    <row r="61559" hidden="1" x14ac:dyDescent="0.2"/>
    <row r="61560" hidden="1" x14ac:dyDescent="0.2"/>
    <row r="61561" hidden="1" x14ac:dyDescent="0.2"/>
    <row r="61562" hidden="1" x14ac:dyDescent="0.2"/>
    <row r="61563" hidden="1" x14ac:dyDescent="0.2"/>
    <row r="61564" hidden="1" x14ac:dyDescent="0.2"/>
    <row r="61565" hidden="1" x14ac:dyDescent="0.2"/>
    <row r="61566" hidden="1" x14ac:dyDescent="0.2"/>
    <row r="61567" hidden="1" x14ac:dyDescent="0.2"/>
    <row r="61568" hidden="1" x14ac:dyDescent="0.2"/>
    <row r="61569" hidden="1" x14ac:dyDescent="0.2"/>
    <row r="61570" hidden="1" x14ac:dyDescent="0.2"/>
    <row r="61571" hidden="1" x14ac:dyDescent="0.2"/>
    <row r="61572" hidden="1" x14ac:dyDescent="0.2"/>
    <row r="61573" hidden="1" x14ac:dyDescent="0.2"/>
    <row r="61574" hidden="1" x14ac:dyDescent="0.2"/>
    <row r="61575" hidden="1" x14ac:dyDescent="0.2"/>
    <row r="61576" hidden="1" x14ac:dyDescent="0.2"/>
    <row r="61577" hidden="1" x14ac:dyDescent="0.2"/>
    <row r="61578" hidden="1" x14ac:dyDescent="0.2"/>
    <row r="61579" hidden="1" x14ac:dyDescent="0.2"/>
    <row r="61580" hidden="1" x14ac:dyDescent="0.2"/>
    <row r="61581" hidden="1" x14ac:dyDescent="0.2"/>
    <row r="61582" hidden="1" x14ac:dyDescent="0.2"/>
    <row r="61583" hidden="1" x14ac:dyDescent="0.2"/>
    <row r="61584" hidden="1" x14ac:dyDescent="0.2"/>
    <row r="61585" hidden="1" x14ac:dyDescent="0.2"/>
    <row r="61586" hidden="1" x14ac:dyDescent="0.2"/>
    <row r="61587" hidden="1" x14ac:dyDescent="0.2"/>
    <row r="61588" hidden="1" x14ac:dyDescent="0.2"/>
    <row r="61589" hidden="1" x14ac:dyDescent="0.2"/>
    <row r="61590" hidden="1" x14ac:dyDescent="0.2"/>
    <row r="61591" hidden="1" x14ac:dyDescent="0.2"/>
    <row r="61592" hidden="1" x14ac:dyDescent="0.2"/>
    <row r="61593" hidden="1" x14ac:dyDescent="0.2"/>
    <row r="61594" hidden="1" x14ac:dyDescent="0.2"/>
    <row r="61595" hidden="1" x14ac:dyDescent="0.2"/>
    <row r="61596" hidden="1" x14ac:dyDescent="0.2"/>
    <row r="61597" hidden="1" x14ac:dyDescent="0.2"/>
    <row r="61598" hidden="1" x14ac:dyDescent="0.2"/>
    <row r="61599" hidden="1" x14ac:dyDescent="0.2"/>
    <row r="61600" hidden="1" x14ac:dyDescent="0.2"/>
    <row r="61601" hidden="1" x14ac:dyDescent="0.2"/>
    <row r="61602" hidden="1" x14ac:dyDescent="0.2"/>
    <row r="61603" hidden="1" x14ac:dyDescent="0.2"/>
    <row r="61604" hidden="1" x14ac:dyDescent="0.2"/>
    <row r="61605" hidden="1" x14ac:dyDescent="0.2"/>
    <row r="61606" hidden="1" x14ac:dyDescent="0.2"/>
    <row r="61607" hidden="1" x14ac:dyDescent="0.2"/>
    <row r="61608" hidden="1" x14ac:dyDescent="0.2"/>
    <row r="61609" hidden="1" x14ac:dyDescent="0.2"/>
    <row r="61610" hidden="1" x14ac:dyDescent="0.2"/>
    <row r="61611" hidden="1" x14ac:dyDescent="0.2"/>
    <row r="61612" hidden="1" x14ac:dyDescent="0.2"/>
    <row r="61613" hidden="1" x14ac:dyDescent="0.2"/>
    <row r="61614" hidden="1" x14ac:dyDescent="0.2"/>
    <row r="61615" hidden="1" x14ac:dyDescent="0.2"/>
    <row r="61616" hidden="1" x14ac:dyDescent="0.2"/>
    <row r="61617" hidden="1" x14ac:dyDescent="0.2"/>
    <row r="61618" hidden="1" x14ac:dyDescent="0.2"/>
    <row r="61619" hidden="1" x14ac:dyDescent="0.2"/>
    <row r="61620" hidden="1" x14ac:dyDescent="0.2"/>
    <row r="61621" hidden="1" x14ac:dyDescent="0.2"/>
    <row r="61622" hidden="1" x14ac:dyDescent="0.2"/>
    <row r="61623" hidden="1" x14ac:dyDescent="0.2"/>
    <row r="61624" hidden="1" x14ac:dyDescent="0.2"/>
    <row r="61625" hidden="1" x14ac:dyDescent="0.2"/>
    <row r="61626" hidden="1" x14ac:dyDescent="0.2"/>
    <row r="61627" hidden="1" x14ac:dyDescent="0.2"/>
    <row r="61628" hidden="1" x14ac:dyDescent="0.2"/>
    <row r="61629" hidden="1" x14ac:dyDescent="0.2"/>
    <row r="61630" hidden="1" x14ac:dyDescent="0.2"/>
    <row r="61631" hidden="1" x14ac:dyDescent="0.2"/>
    <row r="61632" hidden="1" x14ac:dyDescent="0.2"/>
    <row r="61633" hidden="1" x14ac:dyDescent="0.2"/>
    <row r="61634" hidden="1" x14ac:dyDescent="0.2"/>
    <row r="61635" hidden="1" x14ac:dyDescent="0.2"/>
    <row r="61636" hidden="1" x14ac:dyDescent="0.2"/>
    <row r="61637" hidden="1" x14ac:dyDescent="0.2"/>
    <row r="61638" hidden="1" x14ac:dyDescent="0.2"/>
    <row r="61639" hidden="1" x14ac:dyDescent="0.2"/>
    <row r="61640" hidden="1" x14ac:dyDescent="0.2"/>
    <row r="61641" hidden="1" x14ac:dyDescent="0.2"/>
    <row r="61642" hidden="1" x14ac:dyDescent="0.2"/>
    <row r="61643" hidden="1" x14ac:dyDescent="0.2"/>
    <row r="61644" hidden="1" x14ac:dyDescent="0.2"/>
    <row r="61645" hidden="1" x14ac:dyDescent="0.2"/>
    <row r="61646" hidden="1" x14ac:dyDescent="0.2"/>
    <row r="61647" hidden="1" x14ac:dyDescent="0.2"/>
    <row r="61648" hidden="1" x14ac:dyDescent="0.2"/>
    <row r="61649" hidden="1" x14ac:dyDescent="0.2"/>
    <row r="61650" hidden="1" x14ac:dyDescent="0.2"/>
    <row r="61651" hidden="1" x14ac:dyDescent="0.2"/>
    <row r="61652" hidden="1" x14ac:dyDescent="0.2"/>
    <row r="61653" hidden="1" x14ac:dyDescent="0.2"/>
    <row r="61654" hidden="1" x14ac:dyDescent="0.2"/>
    <row r="61655" hidden="1" x14ac:dyDescent="0.2"/>
    <row r="61656" hidden="1" x14ac:dyDescent="0.2"/>
    <row r="61657" hidden="1" x14ac:dyDescent="0.2"/>
    <row r="61658" hidden="1" x14ac:dyDescent="0.2"/>
    <row r="61659" hidden="1" x14ac:dyDescent="0.2"/>
    <row r="61660" hidden="1" x14ac:dyDescent="0.2"/>
    <row r="61661" hidden="1" x14ac:dyDescent="0.2"/>
    <row r="61662" hidden="1" x14ac:dyDescent="0.2"/>
    <row r="61663" hidden="1" x14ac:dyDescent="0.2"/>
    <row r="61664" hidden="1" x14ac:dyDescent="0.2"/>
    <row r="61665" hidden="1" x14ac:dyDescent="0.2"/>
    <row r="61666" hidden="1" x14ac:dyDescent="0.2"/>
    <row r="61667" hidden="1" x14ac:dyDescent="0.2"/>
    <row r="61668" hidden="1" x14ac:dyDescent="0.2"/>
    <row r="61669" hidden="1" x14ac:dyDescent="0.2"/>
    <row r="61670" hidden="1" x14ac:dyDescent="0.2"/>
    <row r="61671" hidden="1" x14ac:dyDescent="0.2"/>
    <row r="61672" hidden="1" x14ac:dyDescent="0.2"/>
    <row r="61673" hidden="1" x14ac:dyDescent="0.2"/>
    <row r="61674" hidden="1" x14ac:dyDescent="0.2"/>
    <row r="61675" hidden="1" x14ac:dyDescent="0.2"/>
    <row r="61676" hidden="1" x14ac:dyDescent="0.2"/>
    <row r="61677" hidden="1" x14ac:dyDescent="0.2"/>
    <row r="61678" hidden="1" x14ac:dyDescent="0.2"/>
    <row r="61679" hidden="1" x14ac:dyDescent="0.2"/>
    <row r="61680" hidden="1" x14ac:dyDescent="0.2"/>
    <row r="61681" hidden="1" x14ac:dyDescent="0.2"/>
    <row r="61682" hidden="1" x14ac:dyDescent="0.2"/>
    <row r="61683" hidden="1" x14ac:dyDescent="0.2"/>
    <row r="61684" hidden="1" x14ac:dyDescent="0.2"/>
    <row r="61685" hidden="1" x14ac:dyDescent="0.2"/>
    <row r="61686" hidden="1" x14ac:dyDescent="0.2"/>
    <row r="61687" hidden="1" x14ac:dyDescent="0.2"/>
    <row r="61688" hidden="1" x14ac:dyDescent="0.2"/>
    <row r="61689" hidden="1" x14ac:dyDescent="0.2"/>
    <row r="61690" hidden="1" x14ac:dyDescent="0.2"/>
    <row r="61691" hidden="1" x14ac:dyDescent="0.2"/>
    <row r="61692" hidden="1" x14ac:dyDescent="0.2"/>
    <row r="61693" hidden="1" x14ac:dyDescent="0.2"/>
    <row r="61694" hidden="1" x14ac:dyDescent="0.2"/>
    <row r="61695" hidden="1" x14ac:dyDescent="0.2"/>
    <row r="61696" hidden="1" x14ac:dyDescent="0.2"/>
    <row r="61697" hidden="1" x14ac:dyDescent="0.2"/>
    <row r="61698" hidden="1" x14ac:dyDescent="0.2"/>
    <row r="61699" hidden="1" x14ac:dyDescent="0.2"/>
    <row r="61700" hidden="1" x14ac:dyDescent="0.2"/>
    <row r="61701" hidden="1" x14ac:dyDescent="0.2"/>
    <row r="61702" hidden="1" x14ac:dyDescent="0.2"/>
    <row r="61703" hidden="1" x14ac:dyDescent="0.2"/>
    <row r="61704" hidden="1" x14ac:dyDescent="0.2"/>
    <row r="61705" hidden="1" x14ac:dyDescent="0.2"/>
    <row r="61706" hidden="1" x14ac:dyDescent="0.2"/>
    <row r="61707" hidden="1" x14ac:dyDescent="0.2"/>
    <row r="61708" hidden="1" x14ac:dyDescent="0.2"/>
    <row r="61709" hidden="1" x14ac:dyDescent="0.2"/>
    <row r="61710" hidden="1" x14ac:dyDescent="0.2"/>
    <row r="61711" hidden="1" x14ac:dyDescent="0.2"/>
    <row r="61712" hidden="1" x14ac:dyDescent="0.2"/>
    <row r="61713" hidden="1" x14ac:dyDescent="0.2"/>
    <row r="61714" hidden="1" x14ac:dyDescent="0.2"/>
    <row r="61715" hidden="1" x14ac:dyDescent="0.2"/>
    <row r="61716" hidden="1" x14ac:dyDescent="0.2"/>
    <row r="61717" hidden="1" x14ac:dyDescent="0.2"/>
    <row r="61718" hidden="1" x14ac:dyDescent="0.2"/>
    <row r="61719" hidden="1" x14ac:dyDescent="0.2"/>
    <row r="61720" hidden="1" x14ac:dyDescent="0.2"/>
    <row r="61721" hidden="1" x14ac:dyDescent="0.2"/>
    <row r="61722" hidden="1" x14ac:dyDescent="0.2"/>
    <row r="61723" hidden="1" x14ac:dyDescent="0.2"/>
    <row r="61724" hidden="1" x14ac:dyDescent="0.2"/>
    <row r="61725" hidden="1" x14ac:dyDescent="0.2"/>
    <row r="61726" hidden="1" x14ac:dyDescent="0.2"/>
    <row r="61727" hidden="1" x14ac:dyDescent="0.2"/>
    <row r="61728" hidden="1" x14ac:dyDescent="0.2"/>
    <row r="61729" hidden="1" x14ac:dyDescent="0.2"/>
    <row r="61730" hidden="1" x14ac:dyDescent="0.2"/>
    <row r="61731" hidden="1" x14ac:dyDescent="0.2"/>
    <row r="61732" hidden="1" x14ac:dyDescent="0.2"/>
    <row r="61733" hidden="1" x14ac:dyDescent="0.2"/>
    <row r="61734" hidden="1" x14ac:dyDescent="0.2"/>
    <row r="61735" hidden="1" x14ac:dyDescent="0.2"/>
    <row r="61736" hidden="1" x14ac:dyDescent="0.2"/>
    <row r="61737" hidden="1" x14ac:dyDescent="0.2"/>
    <row r="61738" hidden="1" x14ac:dyDescent="0.2"/>
    <row r="61739" hidden="1" x14ac:dyDescent="0.2"/>
    <row r="61740" hidden="1" x14ac:dyDescent="0.2"/>
    <row r="61741" hidden="1" x14ac:dyDescent="0.2"/>
    <row r="61742" hidden="1" x14ac:dyDescent="0.2"/>
    <row r="61743" hidden="1" x14ac:dyDescent="0.2"/>
    <row r="61744" hidden="1" x14ac:dyDescent="0.2"/>
    <row r="61745" hidden="1" x14ac:dyDescent="0.2"/>
    <row r="61746" hidden="1" x14ac:dyDescent="0.2"/>
    <row r="61747" hidden="1" x14ac:dyDescent="0.2"/>
    <row r="61748" hidden="1" x14ac:dyDescent="0.2"/>
    <row r="61749" hidden="1" x14ac:dyDescent="0.2"/>
    <row r="61750" hidden="1" x14ac:dyDescent="0.2"/>
    <row r="61751" hidden="1" x14ac:dyDescent="0.2"/>
    <row r="61752" hidden="1" x14ac:dyDescent="0.2"/>
    <row r="61753" hidden="1" x14ac:dyDescent="0.2"/>
    <row r="61754" hidden="1" x14ac:dyDescent="0.2"/>
    <row r="61755" hidden="1" x14ac:dyDescent="0.2"/>
    <row r="61756" hidden="1" x14ac:dyDescent="0.2"/>
    <row r="61757" hidden="1" x14ac:dyDescent="0.2"/>
    <row r="61758" hidden="1" x14ac:dyDescent="0.2"/>
    <row r="61759" hidden="1" x14ac:dyDescent="0.2"/>
    <row r="61760" hidden="1" x14ac:dyDescent="0.2"/>
    <row r="61761" hidden="1" x14ac:dyDescent="0.2"/>
    <row r="61762" hidden="1" x14ac:dyDescent="0.2"/>
    <row r="61763" hidden="1" x14ac:dyDescent="0.2"/>
    <row r="61764" hidden="1" x14ac:dyDescent="0.2"/>
    <row r="61765" hidden="1" x14ac:dyDescent="0.2"/>
    <row r="61766" hidden="1" x14ac:dyDescent="0.2"/>
    <row r="61767" hidden="1" x14ac:dyDescent="0.2"/>
    <row r="61768" hidden="1" x14ac:dyDescent="0.2"/>
    <row r="61769" hidden="1" x14ac:dyDescent="0.2"/>
    <row r="61770" hidden="1" x14ac:dyDescent="0.2"/>
    <row r="61771" hidden="1" x14ac:dyDescent="0.2"/>
    <row r="61772" hidden="1" x14ac:dyDescent="0.2"/>
    <row r="61773" hidden="1" x14ac:dyDescent="0.2"/>
    <row r="61774" hidden="1" x14ac:dyDescent="0.2"/>
    <row r="61775" hidden="1" x14ac:dyDescent="0.2"/>
    <row r="61776" hidden="1" x14ac:dyDescent="0.2"/>
    <row r="61777" hidden="1" x14ac:dyDescent="0.2"/>
    <row r="61778" hidden="1" x14ac:dyDescent="0.2"/>
    <row r="61779" hidden="1" x14ac:dyDescent="0.2"/>
    <row r="61780" hidden="1" x14ac:dyDescent="0.2"/>
    <row r="61781" hidden="1" x14ac:dyDescent="0.2"/>
    <row r="61782" hidden="1" x14ac:dyDescent="0.2"/>
    <row r="61783" hidden="1" x14ac:dyDescent="0.2"/>
    <row r="61784" hidden="1" x14ac:dyDescent="0.2"/>
    <row r="61785" hidden="1" x14ac:dyDescent="0.2"/>
    <row r="61786" hidden="1" x14ac:dyDescent="0.2"/>
    <row r="61787" hidden="1" x14ac:dyDescent="0.2"/>
    <row r="61788" hidden="1" x14ac:dyDescent="0.2"/>
    <row r="61789" hidden="1" x14ac:dyDescent="0.2"/>
    <row r="61790" hidden="1" x14ac:dyDescent="0.2"/>
    <row r="61791" hidden="1" x14ac:dyDescent="0.2"/>
    <row r="61792" hidden="1" x14ac:dyDescent="0.2"/>
    <row r="61793" hidden="1" x14ac:dyDescent="0.2"/>
    <row r="61794" hidden="1" x14ac:dyDescent="0.2"/>
    <row r="61795" hidden="1" x14ac:dyDescent="0.2"/>
    <row r="61796" hidden="1" x14ac:dyDescent="0.2"/>
    <row r="61797" hidden="1" x14ac:dyDescent="0.2"/>
    <row r="61798" hidden="1" x14ac:dyDescent="0.2"/>
    <row r="61799" hidden="1" x14ac:dyDescent="0.2"/>
    <row r="61800" hidden="1" x14ac:dyDescent="0.2"/>
    <row r="61801" hidden="1" x14ac:dyDescent="0.2"/>
    <row r="61802" hidden="1" x14ac:dyDescent="0.2"/>
    <row r="61803" hidden="1" x14ac:dyDescent="0.2"/>
    <row r="61804" hidden="1" x14ac:dyDescent="0.2"/>
    <row r="61805" hidden="1" x14ac:dyDescent="0.2"/>
    <row r="61806" hidden="1" x14ac:dyDescent="0.2"/>
    <row r="61807" hidden="1" x14ac:dyDescent="0.2"/>
    <row r="61808" hidden="1" x14ac:dyDescent="0.2"/>
    <row r="61809" hidden="1" x14ac:dyDescent="0.2"/>
    <row r="61810" hidden="1" x14ac:dyDescent="0.2"/>
    <row r="61811" hidden="1" x14ac:dyDescent="0.2"/>
    <row r="61812" hidden="1" x14ac:dyDescent="0.2"/>
    <row r="61813" hidden="1" x14ac:dyDescent="0.2"/>
    <row r="61814" hidden="1" x14ac:dyDescent="0.2"/>
    <row r="61815" hidden="1" x14ac:dyDescent="0.2"/>
    <row r="61816" hidden="1" x14ac:dyDescent="0.2"/>
    <row r="61817" hidden="1" x14ac:dyDescent="0.2"/>
    <row r="61818" hidden="1" x14ac:dyDescent="0.2"/>
    <row r="61819" hidden="1" x14ac:dyDescent="0.2"/>
    <row r="61820" hidden="1" x14ac:dyDescent="0.2"/>
    <row r="61821" hidden="1" x14ac:dyDescent="0.2"/>
    <row r="61822" hidden="1" x14ac:dyDescent="0.2"/>
    <row r="61823" hidden="1" x14ac:dyDescent="0.2"/>
    <row r="61824" hidden="1" x14ac:dyDescent="0.2"/>
    <row r="61825" hidden="1" x14ac:dyDescent="0.2"/>
    <row r="61826" hidden="1" x14ac:dyDescent="0.2"/>
    <row r="61827" hidden="1" x14ac:dyDescent="0.2"/>
    <row r="61828" hidden="1" x14ac:dyDescent="0.2"/>
    <row r="61829" hidden="1" x14ac:dyDescent="0.2"/>
    <row r="61830" hidden="1" x14ac:dyDescent="0.2"/>
    <row r="61831" hidden="1" x14ac:dyDescent="0.2"/>
    <row r="61832" hidden="1" x14ac:dyDescent="0.2"/>
    <row r="61833" hidden="1" x14ac:dyDescent="0.2"/>
    <row r="61834" hidden="1" x14ac:dyDescent="0.2"/>
    <row r="61835" hidden="1" x14ac:dyDescent="0.2"/>
    <row r="61836" hidden="1" x14ac:dyDescent="0.2"/>
    <row r="61837" hidden="1" x14ac:dyDescent="0.2"/>
    <row r="61838" hidden="1" x14ac:dyDescent="0.2"/>
    <row r="61839" hidden="1" x14ac:dyDescent="0.2"/>
    <row r="61840" hidden="1" x14ac:dyDescent="0.2"/>
    <row r="61841" hidden="1" x14ac:dyDescent="0.2"/>
    <row r="61842" hidden="1" x14ac:dyDescent="0.2"/>
    <row r="61843" hidden="1" x14ac:dyDescent="0.2"/>
    <row r="61844" hidden="1" x14ac:dyDescent="0.2"/>
    <row r="61845" hidden="1" x14ac:dyDescent="0.2"/>
    <row r="61846" hidden="1" x14ac:dyDescent="0.2"/>
    <row r="61847" hidden="1" x14ac:dyDescent="0.2"/>
    <row r="61848" hidden="1" x14ac:dyDescent="0.2"/>
    <row r="61849" hidden="1" x14ac:dyDescent="0.2"/>
    <row r="61850" hidden="1" x14ac:dyDescent="0.2"/>
    <row r="61851" hidden="1" x14ac:dyDescent="0.2"/>
    <row r="61852" hidden="1" x14ac:dyDescent="0.2"/>
    <row r="61853" hidden="1" x14ac:dyDescent="0.2"/>
    <row r="61854" hidden="1" x14ac:dyDescent="0.2"/>
    <row r="61855" hidden="1" x14ac:dyDescent="0.2"/>
    <row r="61856" hidden="1" x14ac:dyDescent="0.2"/>
    <row r="61857" hidden="1" x14ac:dyDescent="0.2"/>
    <row r="61858" hidden="1" x14ac:dyDescent="0.2"/>
    <row r="61859" hidden="1" x14ac:dyDescent="0.2"/>
    <row r="61860" hidden="1" x14ac:dyDescent="0.2"/>
    <row r="61861" hidden="1" x14ac:dyDescent="0.2"/>
    <row r="61862" hidden="1" x14ac:dyDescent="0.2"/>
    <row r="61863" hidden="1" x14ac:dyDescent="0.2"/>
    <row r="61864" hidden="1" x14ac:dyDescent="0.2"/>
    <row r="61865" hidden="1" x14ac:dyDescent="0.2"/>
    <row r="61866" hidden="1" x14ac:dyDescent="0.2"/>
    <row r="61867" hidden="1" x14ac:dyDescent="0.2"/>
    <row r="61868" hidden="1" x14ac:dyDescent="0.2"/>
    <row r="61869" hidden="1" x14ac:dyDescent="0.2"/>
    <row r="61870" hidden="1" x14ac:dyDescent="0.2"/>
    <row r="61871" hidden="1" x14ac:dyDescent="0.2"/>
    <row r="61872" hidden="1" x14ac:dyDescent="0.2"/>
    <row r="61873" hidden="1" x14ac:dyDescent="0.2"/>
    <row r="61874" hidden="1" x14ac:dyDescent="0.2"/>
    <row r="61875" hidden="1" x14ac:dyDescent="0.2"/>
    <row r="61876" hidden="1" x14ac:dyDescent="0.2"/>
    <row r="61877" hidden="1" x14ac:dyDescent="0.2"/>
    <row r="61878" hidden="1" x14ac:dyDescent="0.2"/>
    <row r="61879" hidden="1" x14ac:dyDescent="0.2"/>
    <row r="61880" hidden="1" x14ac:dyDescent="0.2"/>
    <row r="61881" hidden="1" x14ac:dyDescent="0.2"/>
    <row r="61882" hidden="1" x14ac:dyDescent="0.2"/>
    <row r="61883" hidden="1" x14ac:dyDescent="0.2"/>
    <row r="61884" hidden="1" x14ac:dyDescent="0.2"/>
    <row r="61885" hidden="1" x14ac:dyDescent="0.2"/>
    <row r="61886" hidden="1" x14ac:dyDescent="0.2"/>
    <row r="61887" hidden="1" x14ac:dyDescent="0.2"/>
    <row r="61888" hidden="1" x14ac:dyDescent="0.2"/>
    <row r="61889" hidden="1" x14ac:dyDescent="0.2"/>
    <row r="61890" hidden="1" x14ac:dyDescent="0.2"/>
    <row r="61891" hidden="1" x14ac:dyDescent="0.2"/>
    <row r="61892" hidden="1" x14ac:dyDescent="0.2"/>
    <row r="61893" hidden="1" x14ac:dyDescent="0.2"/>
    <row r="61894" hidden="1" x14ac:dyDescent="0.2"/>
    <row r="61895" hidden="1" x14ac:dyDescent="0.2"/>
    <row r="61896" hidden="1" x14ac:dyDescent="0.2"/>
    <row r="61897" hidden="1" x14ac:dyDescent="0.2"/>
    <row r="61898" hidden="1" x14ac:dyDescent="0.2"/>
    <row r="61899" hidden="1" x14ac:dyDescent="0.2"/>
    <row r="61900" hidden="1" x14ac:dyDescent="0.2"/>
    <row r="61901" hidden="1" x14ac:dyDescent="0.2"/>
    <row r="61902" hidden="1" x14ac:dyDescent="0.2"/>
    <row r="61903" hidden="1" x14ac:dyDescent="0.2"/>
    <row r="61904" hidden="1" x14ac:dyDescent="0.2"/>
    <row r="61905" hidden="1" x14ac:dyDescent="0.2"/>
    <row r="61906" hidden="1" x14ac:dyDescent="0.2"/>
    <row r="61907" hidden="1" x14ac:dyDescent="0.2"/>
    <row r="61908" hidden="1" x14ac:dyDescent="0.2"/>
    <row r="61909" hidden="1" x14ac:dyDescent="0.2"/>
    <row r="61910" hidden="1" x14ac:dyDescent="0.2"/>
    <row r="61911" hidden="1" x14ac:dyDescent="0.2"/>
    <row r="61912" hidden="1" x14ac:dyDescent="0.2"/>
    <row r="61913" hidden="1" x14ac:dyDescent="0.2"/>
    <row r="61914" hidden="1" x14ac:dyDescent="0.2"/>
    <row r="61915" hidden="1" x14ac:dyDescent="0.2"/>
    <row r="61916" hidden="1" x14ac:dyDescent="0.2"/>
    <row r="61917" hidden="1" x14ac:dyDescent="0.2"/>
    <row r="61918" hidden="1" x14ac:dyDescent="0.2"/>
    <row r="61919" hidden="1" x14ac:dyDescent="0.2"/>
    <row r="61920" hidden="1" x14ac:dyDescent="0.2"/>
    <row r="61921" hidden="1" x14ac:dyDescent="0.2"/>
    <row r="61922" hidden="1" x14ac:dyDescent="0.2"/>
    <row r="61923" hidden="1" x14ac:dyDescent="0.2"/>
    <row r="61924" hidden="1" x14ac:dyDescent="0.2"/>
    <row r="61925" hidden="1" x14ac:dyDescent="0.2"/>
    <row r="61926" hidden="1" x14ac:dyDescent="0.2"/>
    <row r="61927" hidden="1" x14ac:dyDescent="0.2"/>
    <row r="61928" hidden="1" x14ac:dyDescent="0.2"/>
    <row r="61929" hidden="1" x14ac:dyDescent="0.2"/>
    <row r="61930" hidden="1" x14ac:dyDescent="0.2"/>
    <row r="61931" hidden="1" x14ac:dyDescent="0.2"/>
    <row r="61932" hidden="1" x14ac:dyDescent="0.2"/>
    <row r="61933" hidden="1" x14ac:dyDescent="0.2"/>
    <row r="61934" hidden="1" x14ac:dyDescent="0.2"/>
    <row r="61935" hidden="1" x14ac:dyDescent="0.2"/>
    <row r="61936" hidden="1" x14ac:dyDescent="0.2"/>
    <row r="61937" hidden="1" x14ac:dyDescent="0.2"/>
    <row r="61938" hidden="1" x14ac:dyDescent="0.2"/>
    <row r="61939" hidden="1" x14ac:dyDescent="0.2"/>
    <row r="61940" hidden="1" x14ac:dyDescent="0.2"/>
    <row r="61941" hidden="1" x14ac:dyDescent="0.2"/>
    <row r="61942" hidden="1" x14ac:dyDescent="0.2"/>
    <row r="61943" hidden="1" x14ac:dyDescent="0.2"/>
    <row r="61944" hidden="1" x14ac:dyDescent="0.2"/>
    <row r="61945" hidden="1" x14ac:dyDescent="0.2"/>
    <row r="61946" hidden="1" x14ac:dyDescent="0.2"/>
    <row r="61947" hidden="1" x14ac:dyDescent="0.2"/>
    <row r="61948" hidden="1" x14ac:dyDescent="0.2"/>
    <row r="61949" hidden="1" x14ac:dyDescent="0.2"/>
    <row r="61950" hidden="1" x14ac:dyDescent="0.2"/>
    <row r="61951" hidden="1" x14ac:dyDescent="0.2"/>
    <row r="61952" hidden="1" x14ac:dyDescent="0.2"/>
    <row r="61953" hidden="1" x14ac:dyDescent="0.2"/>
    <row r="61954" hidden="1" x14ac:dyDescent="0.2"/>
    <row r="61955" hidden="1" x14ac:dyDescent="0.2"/>
    <row r="61956" hidden="1" x14ac:dyDescent="0.2"/>
    <row r="61957" hidden="1" x14ac:dyDescent="0.2"/>
    <row r="61958" hidden="1" x14ac:dyDescent="0.2"/>
    <row r="61959" hidden="1" x14ac:dyDescent="0.2"/>
    <row r="61960" hidden="1" x14ac:dyDescent="0.2"/>
    <row r="61961" hidden="1" x14ac:dyDescent="0.2"/>
    <row r="61962" hidden="1" x14ac:dyDescent="0.2"/>
    <row r="61963" hidden="1" x14ac:dyDescent="0.2"/>
    <row r="61964" hidden="1" x14ac:dyDescent="0.2"/>
    <row r="61965" hidden="1" x14ac:dyDescent="0.2"/>
    <row r="61966" hidden="1" x14ac:dyDescent="0.2"/>
    <row r="61967" hidden="1" x14ac:dyDescent="0.2"/>
    <row r="61968" hidden="1" x14ac:dyDescent="0.2"/>
    <row r="61969" hidden="1" x14ac:dyDescent="0.2"/>
    <row r="61970" hidden="1" x14ac:dyDescent="0.2"/>
    <row r="61971" hidden="1" x14ac:dyDescent="0.2"/>
    <row r="61972" hidden="1" x14ac:dyDescent="0.2"/>
    <row r="61973" hidden="1" x14ac:dyDescent="0.2"/>
    <row r="61974" hidden="1" x14ac:dyDescent="0.2"/>
    <row r="61975" hidden="1" x14ac:dyDescent="0.2"/>
    <row r="61976" hidden="1" x14ac:dyDescent="0.2"/>
    <row r="61977" hidden="1" x14ac:dyDescent="0.2"/>
    <row r="61978" hidden="1" x14ac:dyDescent="0.2"/>
    <row r="61979" hidden="1" x14ac:dyDescent="0.2"/>
    <row r="61980" hidden="1" x14ac:dyDescent="0.2"/>
    <row r="61981" hidden="1" x14ac:dyDescent="0.2"/>
    <row r="61982" hidden="1" x14ac:dyDescent="0.2"/>
    <row r="61983" hidden="1" x14ac:dyDescent="0.2"/>
    <row r="61984" hidden="1" x14ac:dyDescent="0.2"/>
    <row r="61985" hidden="1" x14ac:dyDescent="0.2"/>
    <row r="61986" hidden="1" x14ac:dyDescent="0.2"/>
    <row r="61987" hidden="1" x14ac:dyDescent="0.2"/>
    <row r="61988" hidden="1" x14ac:dyDescent="0.2"/>
    <row r="61989" hidden="1" x14ac:dyDescent="0.2"/>
    <row r="61990" hidden="1" x14ac:dyDescent="0.2"/>
    <row r="61991" hidden="1" x14ac:dyDescent="0.2"/>
    <row r="61992" hidden="1" x14ac:dyDescent="0.2"/>
    <row r="61993" hidden="1" x14ac:dyDescent="0.2"/>
    <row r="61994" hidden="1" x14ac:dyDescent="0.2"/>
    <row r="61995" hidden="1" x14ac:dyDescent="0.2"/>
    <row r="61996" hidden="1" x14ac:dyDescent="0.2"/>
    <row r="61997" hidden="1" x14ac:dyDescent="0.2"/>
    <row r="61998" hidden="1" x14ac:dyDescent="0.2"/>
    <row r="61999" hidden="1" x14ac:dyDescent="0.2"/>
    <row r="62000" hidden="1" x14ac:dyDescent="0.2"/>
    <row r="62001" hidden="1" x14ac:dyDescent="0.2"/>
    <row r="62002" hidden="1" x14ac:dyDescent="0.2"/>
    <row r="62003" hidden="1" x14ac:dyDescent="0.2"/>
    <row r="62004" hidden="1" x14ac:dyDescent="0.2"/>
    <row r="62005" hidden="1" x14ac:dyDescent="0.2"/>
    <row r="62006" hidden="1" x14ac:dyDescent="0.2"/>
    <row r="62007" hidden="1" x14ac:dyDescent="0.2"/>
    <row r="62008" hidden="1" x14ac:dyDescent="0.2"/>
    <row r="62009" hidden="1" x14ac:dyDescent="0.2"/>
    <row r="62010" hidden="1" x14ac:dyDescent="0.2"/>
    <row r="62011" hidden="1" x14ac:dyDescent="0.2"/>
    <row r="62012" hidden="1" x14ac:dyDescent="0.2"/>
    <row r="62013" hidden="1" x14ac:dyDescent="0.2"/>
    <row r="62014" hidden="1" x14ac:dyDescent="0.2"/>
    <row r="62015" hidden="1" x14ac:dyDescent="0.2"/>
    <row r="62016" hidden="1" x14ac:dyDescent="0.2"/>
    <row r="62017" hidden="1" x14ac:dyDescent="0.2"/>
    <row r="62018" hidden="1" x14ac:dyDescent="0.2"/>
    <row r="62019" hidden="1" x14ac:dyDescent="0.2"/>
    <row r="62020" hidden="1" x14ac:dyDescent="0.2"/>
    <row r="62021" hidden="1" x14ac:dyDescent="0.2"/>
    <row r="62022" hidden="1" x14ac:dyDescent="0.2"/>
    <row r="62023" hidden="1" x14ac:dyDescent="0.2"/>
    <row r="62024" hidden="1" x14ac:dyDescent="0.2"/>
    <row r="62025" hidden="1" x14ac:dyDescent="0.2"/>
    <row r="62026" hidden="1" x14ac:dyDescent="0.2"/>
    <row r="62027" hidden="1" x14ac:dyDescent="0.2"/>
    <row r="62028" hidden="1" x14ac:dyDescent="0.2"/>
    <row r="62029" hidden="1" x14ac:dyDescent="0.2"/>
    <row r="62030" hidden="1" x14ac:dyDescent="0.2"/>
    <row r="62031" hidden="1" x14ac:dyDescent="0.2"/>
    <row r="62032" hidden="1" x14ac:dyDescent="0.2"/>
    <row r="62033" hidden="1" x14ac:dyDescent="0.2"/>
    <row r="62034" hidden="1" x14ac:dyDescent="0.2"/>
    <row r="62035" hidden="1" x14ac:dyDescent="0.2"/>
    <row r="62036" hidden="1" x14ac:dyDescent="0.2"/>
    <row r="62037" hidden="1" x14ac:dyDescent="0.2"/>
    <row r="62038" hidden="1" x14ac:dyDescent="0.2"/>
    <row r="62039" hidden="1" x14ac:dyDescent="0.2"/>
    <row r="62040" hidden="1" x14ac:dyDescent="0.2"/>
    <row r="62041" hidden="1" x14ac:dyDescent="0.2"/>
    <row r="62042" hidden="1" x14ac:dyDescent="0.2"/>
    <row r="62043" hidden="1" x14ac:dyDescent="0.2"/>
    <row r="62044" hidden="1" x14ac:dyDescent="0.2"/>
    <row r="62045" hidden="1" x14ac:dyDescent="0.2"/>
    <row r="62046" hidden="1" x14ac:dyDescent="0.2"/>
    <row r="62047" hidden="1" x14ac:dyDescent="0.2"/>
    <row r="62048" hidden="1" x14ac:dyDescent="0.2"/>
    <row r="62049" hidden="1" x14ac:dyDescent="0.2"/>
    <row r="62050" hidden="1" x14ac:dyDescent="0.2"/>
    <row r="62051" hidden="1" x14ac:dyDescent="0.2"/>
    <row r="62052" hidden="1" x14ac:dyDescent="0.2"/>
    <row r="62053" hidden="1" x14ac:dyDescent="0.2"/>
    <row r="62054" hidden="1" x14ac:dyDescent="0.2"/>
    <row r="62055" hidden="1" x14ac:dyDescent="0.2"/>
    <row r="62056" hidden="1" x14ac:dyDescent="0.2"/>
    <row r="62057" hidden="1" x14ac:dyDescent="0.2"/>
    <row r="62058" hidden="1" x14ac:dyDescent="0.2"/>
    <row r="62059" hidden="1" x14ac:dyDescent="0.2"/>
    <row r="62060" hidden="1" x14ac:dyDescent="0.2"/>
    <row r="62061" hidden="1" x14ac:dyDescent="0.2"/>
    <row r="62062" hidden="1" x14ac:dyDescent="0.2"/>
    <row r="62063" hidden="1" x14ac:dyDescent="0.2"/>
    <row r="62064" hidden="1" x14ac:dyDescent="0.2"/>
    <row r="62065" hidden="1" x14ac:dyDescent="0.2"/>
    <row r="62066" hidden="1" x14ac:dyDescent="0.2"/>
    <row r="62067" hidden="1" x14ac:dyDescent="0.2"/>
    <row r="62068" hidden="1" x14ac:dyDescent="0.2"/>
    <row r="62069" hidden="1" x14ac:dyDescent="0.2"/>
    <row r="62070" hidden="1" x14ac:dyDescent="0.2"/>
    <row r="62071" hidden="1" x14ac:dyDescent="0.2"/>
    <row r="62072" hidden="1" x14ac:dyDescent="0.2"/>
    <row r="62073" hidden="1" x14ac:dyDescent="0.2"/>
    <row r="62074" hidden="1" x14ac:dyDescent="0.2"/>
    <row r="62075" hidden="1" x14ac:dyDescent="0.2"/>
    <row r="62076" hidden="1" x14ac:dyDescent="0.2"/>
    <row r="62077" hidden="1" x14ac:dyDescent="0.2"/>
    <row r="62078" hidden="1" x14ac:dyDescent="0.2"/>
    <row r="62079" hidden="1" x14ac:dyDescent="0.2"/>
    <row r="62080" hidden="1" x14ac:dyDescent="0.2"/>
    <row r="62081" hidden="1" x14ac:dyDescent="0.2"/>
    <row r="62082" hidden="1" x14ac:dyDescent="0.2"/>
    <row r="62083" hidden="1" x14ac:dyDescent="0.2"/>
    <row r="62084" hidden="1" x14ac:dyDescent="0.2"/>
    <row r="62085" hidden="1" x14ac:dyDescent="0.2"/>
    <row r="62086" hidden="1" x14ac:dyDescent="0.2"/>
    <row r="62087" hidden="1" x14ac:dyDescent="0.2"/>
    <row r="62088" hidden="1" x14ac:dyDescent="0.2"/>
    <row r="62089" hidden="1" x14ac:dyDescent="0.2"/>
    <row r="62090" hidden="1" x14ac:dyDescent="0.2"/>
    <row r="62091" hidden="1" x14ac:dyDescent="0.2"/>
    <row r="62092" hidden="1" x14ac:dyDescent="0.2"/>
    <row r="62093" hidden="1" x14ac:dyDescent="0.2"/>
    <row r="62094" hidden="1" x14ac:dyDescent="0.2"/>
    <row r="62095" hidden="1" x14ac:dyDescent="0.2"/>
    <row r="62096" hidden="1" x14ac:dyDescent="0.2"/>
    <row r="62097" hidden="1" x14ac:dyDescent="0.2"/>
    <row r="62098" hidden="1" x14ac:dyDescent="0.2"/>
    <row r="62099" hidden="1" x14ac:dyDescent="0.2"/>
    <row r="62100" hidden="1" x14ac:dyDescent="0.2"/>
    <row r="62101" hidden="1" x14ac:dyDescent="0.2"/>
    <row r="62102" hidden="1" x14ac:dyDescent="0.2"/>
    <row r="62103" hidden="1" x14ac:dyDescent="0.2"/>
    <row r="62104" hidden="1" x14ac:dyDescent="0.2"/>
    <row r="62105" hidden="1" x14ac:dyDescent="0.2"/>
    <row r="62106" hidden="1" x14ac:dyDescent="0.2"/>
    <row r="62107" hidden="1" x14ac:dyDescent="0.2"/>
    <row r="62108" hidden="1" x14ac:dyDescent="0.2"/>
    <row r="62109" hidden="1" x14ac:dyDescent="0.2"/>
    <row r="62110" hidden="1" x14ac:dyDescent="0.2"/>
    <row r="62111" hidden="1" x14ac:dyDescent="0.2"/>
    <row r="62112" hidden="1" x14ac:dyDescent="0.2"/>
    <row r="62113" hidden="1" x14ac:dyDescent="0.2"/>
    <row r="62114" hidden="1" x14ac:dyDescent="0.2"/>
    <row r="62115" hidden="1" x14ac:dyDescent="0.2"/>
    <row r="62116" hidden="1" x14ac:dyDescent="0.2"/>
    <row r="62117" hidden="1" x14ac:dyDescent="0.2"/>
    <row r="62118" hidden="1" x14ac:dyDescent="0.2"/>
    <row r="62119" hidden="1" x14ac:dyDescent="0.2"/>
    <row r="62120" hidden="1" x14ac:dyDescent="0.2"/>
    <row r="62121" hidden="1" x14ac:dyDescent="0.2"/>
    <row r="62122" hidden="1" x14ac:dyDescent="0.2"/>
    <row r="62123" hidden="1" x14ac:dyDescent="0.2"/>
    <row r="62124" hidden="1" x14ac:dyDescent="0.2"/>
    <row r="62125" hidden="1" x14ac:dyDescent="0.2"/>
    <row r="62126" hidden="1" x14ac:dyDescent="0.2"/>
    <row r="62127" hidden="1" x14ac:dyDescent="0.2"/>
    <row r="62128" hidden="1" x14ac:dyDescent="0.2"/>
    <row r="62129" hidden="1" x14ac:dyDescent="0.2"/>
    <row r="62130" hidden="1" x14ac:dyDescent="0.2"/>
    <row r="62131" hidden="1" x14ac:dyDescent="0.2"/>
    <row r="62132" hidden="1" x14ac:dyDescent="0.2"/>
    <row r="62133" hidden="1" x14ac:dyDescent="0.2"/>
    <row r="62134" hidden="1" x14ac:dyDescent="0.2"/>
    <row r="62135" hidden="1" x14ac:dyDescent="0.2"/>
    <row r="62136" hidden="1" x14ac:dyDescent="0.2"/>
    <row r="62137" hidden="1" x14ac:dyDescent="0.2"/>
    <row r="62138" hidden="1" x14ac:dyDescent="0.2"/>
    <row r="62139" hidden="1" x14ac:dyDescent="0.2"/>
    <row r="62140" hidden="1" x14ac:dyDescent="0.2"/>
    <row r="62141" hidden="1" x14ac:dyDescent="0.2"/>
    <row r="62142" hidden="1" x14ac:dyDescent="0.2"/>
    <row r="62143" hidden="1" x14ac:dyDescent="0.2"/>
    <row r="62144" hidden="1" x14ac:dyDescent="0.2"/>
    <row r="62145" hidden="1" x14ac:dyDescent="0.2"/>
    <row r="62146" hidden="1" x14ac:dyDescent="0.2"/>
    <row r="62147" hidden="1" x14ac:dyDescent="0.2"/>
    <row r="62148" hidden="1" x14ac:dyDescent="0.2"/>
    <row r="62149" hidden="1" x14ac:dyDescent="0.2"/>
    <row r="62150" hidden="1" x14ac:dyDescent="0.2"/>
    <row r="62151" hidden="1" x14ac:dyDescent="0.2"/>
    <row r="62152" hidden="1" x14ac:dyDescent="0.2"/>
    <row r="62153" hidden="1" x14ac:dyDescent="0.2"/>
    <row r="62154" hidden="1" x14ac:dyDescent="0.2"/>
    <row r="62155" hidden="1" x14ac:dyDescent="0.2"/>
    <row r="62156" hidden="1" x14ac:dyDescent="0.2"/>
    <row r="62157" hidden="1" x14ac:dyDescent="0.2"/>
    <row r="62158" hidden="1" x14ac:dyDescent="0.2"/>
    <row r="62159" hidden="1" x14ac:dyDescent="0.2"/>
    <row r="62160" hidden="1" x14ac:dyDescent="0.2"/>
    <row r="62161" hidden="1" x14ac:dyDescent="0.2"/>
    <row r="62162" hidden="1" x14ac:dyDescent="0.2"/>
    <row r="62163" hidden="1" x14ac:dyDescent="0.2"/>
    <row r="62164" hidden="1" x14ac:dyDescent="0.2"/>
    <row r="62165" hidden="1" x14ac:dyDescent="0.2"/>
    <row r="62166" hidden="1" x14ac:dyDescent="0.2"/>
    <row r="62167" hidden="1" x14ac:dyDescent="0.2"/>
    <row r="62168" hidden="1" x14ac:dyDescent="0.2"/>
    <row r="62169" hidden="1" x14ac:dyDescent="0.2"/>
    <row r="62170" hidden="1" x14ac:dyDescent="0.2"/>
    <row r="62171" hidden="1" x14ac:dyDescent="0.2"/>
    <row r="62172" hidden="1" x14ac:dyDescent="0.2"/>
    <row r="62173" hidden="1" x14ac:dyDescent="0.2"/>
    <row r="62174" hidden="1" x14ac:dyDescent="0.2"/>
    <row r="62175" hidden="1" x14ac:dyDescent="0.2"/>
    <row r="62176" hidden="1" x14ac:dyDescent="0.2"/>
    <row r="62177" hidden="1" x14ac:dyDescent="0.2"/>
    <row r="62178" hidden="1" x14ac:dyDescent="0.2"/>
    <row r="62179" hidden="1" x14ac:dyDescent="0.2"/>
    <row r="62180" hidden="1" x14ac:dyDescent="0.2"/>
    <row r="62181" hidden="1" x14ac:dyDescent="0.2"/>
    <row r="62182" hidden="1" x14ac:dyDescent="0.2"/>
    <row r="62183" hidden="1" x14ac:dyDescent="0.2"/>
    <row r="62184" hidden="1" x14ac:dyDescent="0.2"/>
    <row r="62185" hidden="1" x14ac:dyDescent="0.2"/>
    <row r="62186" hidden="1" x14ac:dyDescent="0.2"/>
    <row r="62187" hidden="1" x14ac:dyDescent="0.2"/>
    <row r="62188" hidden="1" x14ac:dyDescent="0.2"/>
    <row r="62189" hidden="1" x14ac:dyDescent="0.2"/>
    <row r="62190" hidden="1" x14ac:dyDescent="0.2"/>
    <row r="62191" hidden="1" x14ac:dyDescent="0.2"/>
    <row r="62192" hidden="1" x14ac:dyDescent="0.2"/>
    <row r="62193" hidden="1" x14ac:dyDescent="0.2"/>
    <row r="62194" hidden="1" x14ac:dyDescent="0.2"/>
    <row r="62195" hidden="1" x14ac:dyDescent="0.2"/>
    <row r="62196" hidden="1" x14ac:dyDescent="0.2"/>
    <row r="62197" hidden="1" x14ac:dyDescent="0.2"/>
    <row r="62198" hidden="1" x14ac:dyDescent="0.2"/>
    <row r="62199" hidden="1" x14ac:dyDescent="0.2"/>
    <row r="62200" hidden="1" x14ac:dyDescent="0.2"/>
    <row r="62201" hidden="1" x14ac:dyDescent="0.2"/>
    <row r="62202" hidden="1" x14ac:dyDescent="0.2"/>
    <row r="62203" hidden="1" x14ac:dyDescent="0.2"/>
    <row r="62204" hidden="1" x14ac:dyDescent="0.2"/>
    <row r="62205" hidden="1" x14ac:dyDescent="0.2"/>
    <row r="62206" hidden="1" x14ac:dyDescent="0.2"/>
    <row r="62207" hidden="1" x14ac:dyDescent="0.2"/>
    <row r="62208" hidden="1" x14ac:dyDescent="0.2"/>
    <row r="62209" hidden="1" x14ac:dyDescent="0.2"/>
    <row r="62210" hidden="1" x14ac:dyDescent="0.2"/>
    <row r="62211" hidden="1" x14ac:dyDescent="0.2"/>
    <row r="62212" hidden="1" x14ac:dyDescent="0.2"/>
    <row r="62213" hidden="1" x14ac:dyDescent="0.2"/>
    <row r="62214" hidden="1" x14ac:dyDescent="0.2"/>
    <row r="62215" hidden="1" x14ac:dyDescent="0.2"/>
    <row r="62216" hidden="1" x14ac:dyDescent="0.2"/>
    <row r="62217" hidden="1" x14ac:dyDescent="0.2"/>
    <row r="62218" hidden="1" x14ac:dyDescent="0.2"/>
    <row r="62219" hidden="1" x14ac:dyDescent="0.2"/>
    <row r="62220" hidden="1" x14ac:dyDescent="0.2"/>
    <row r="62221" hidden="1" x14ac:dyDescent="0.2"/>
    <row r="62222" hidden="1" x14ac:dyDescent="0.2"/>
    <row r="62223" hidden="1" x14ac:dyDescent="0.2"/>
    <row r="62224" hidden="1" x14ac:dyDescent="0.2"/>
    <row r="62225" hidden="1" x14ac:dyDescent="0.2"/>
    <row r="62226" hidden="1" x14ac:dyDescent="0.2"/>
    <row r="62227" hidden="1" x14ac:dyDescent="0.2"/>
    <row r="62228" hidden="1" x14ac:dyDescent="0.2"/>
    <row r="62229" hidden="1" x14ac:dyDescent="0.2"/>
    <row r="62230" hidden="1" x14ac:dyDescent="0.2"/>
    <row r="62231" hidden="1" x14ac:dyDescent="0.2"/>
    <row r="62232" hidden="1" x14ac:dyDescent="0.2"/>
    <row r="62233" hidden="1" x14ac:dyDescent="0.2"/>
    <row r="62234" hidden="1" x14ac:dyDescent="0.2"/>
    <row r="62235" hidden="1" x14ac:dyDescent="0.2"/>
    <row r="62236" hidden="1" x14ac:dyDescent="0.2"/>
    <row r="62237" hidden="1" x14ac:dyDescent="0.2"/>
    <row r="62238" hidden="1" x14ac:dyDescent="0.2"/>
    <row r="62239" hidden="1" x14ac:dyDescent="0.2"/>
    <row r="62240" hidden="1" x14ac:dyDescent="0.2"/>
    <row r="62241" hidden="1" x14ac:dyDescent="0.2"/>
    <row r="62242" hidden="1" x14ac:dyDescent="0.2"/>
    <row r="62243" hidden="1" x14ac:dyDescent="0.2"/>
    <row r="62244" hidden="1" x14ac:dyDescent="0.2"/>
    <row r="62245" hidden="1" x14ac:dyDescent="0.2"/>
    <row r="62246" hidden="1" x14ac:dyDescent="0.2"/>
    <row r="62247" hidden="1" x14ac:dyDescent="0.2"/>
    <row r="62248" hidden="1" x14ac:dyDescent="0.2"/>
    <row r="62249" hidden="1" x14ac:dyDescent="0.2"/>
    <row r="62250" hidden="1" x14ac:dyDescent="0.2"/>
    <row r="62251" hidden="1" x14ac:dyDescent="0.2"/>
    <row r="62252" hidden="1" x14ac:dyDescent="0.2"/>
    <row r="62253" hidden="1" x14ac:dyDescent="0.2"/>
    <row r="62254" hidden="1" x14ac:dyDescent="0.2"/>
    <row r="62255" hidden="1" x14ac:dyDescent="0.2"/>
    <row r="62256" hidden="1" x14ac:dyDescent="0.2"/>
    <row r="62257" hidden="1" x14ac:dyDescent="0.2"/>
    <row r="62258" hidden="1" x14ac:dyDescent="0.2"/>
    <row r="62259" hidden="1" x14ac:dyDescent="0.2"/>
    <row r="62260" hidden="1" x14ac:dyDescent="0.2"/>
    <row r="62261" hidden="1" x14ac:dyDescent="0.2"/>
    <row r="62262" hidden="1" x14ac:dyDescent="0.2"/>
    <row r="62263" hidden="1" x14ac:dyDescent="0.2"/>
    <row r="62264" hidden="1" x14ac:dyDescent="0.2"/>
    <row r="62265" hidden="1" x14ac:dyDescent="0.2"/>
    <row r="62266" hidden="1" x14ac:dyDescent="0.2"/>
    <row r="62267" hidden="1" x14ac:dyDescent="0.2"/>
    <row r="62268" hidden="1" x14ac:dyDescent="0.2"/>
    <row r="62269" hidden="1" x14ac:dyDescent="0.2"/>
    <row r="62270" hidden="1" x14ac:dyDescent="0.2"/>
    <row r="62271" hidden="1" x14ac:dyDescent="0.2"/>
    <row r="62272" hidden="1" x14ac:dyDescent="0.2"/>
    <row r="62273" hidden="1" x14ac:dyDescent="0.2"/>
    <row r="62274" hidden="1" x14ac:dyDescent="0.2"/>
    <row r="62275" hidden="1" x14ac:dyDescent="0.2"/>
    <row r="62276" hidden="1" x14ac:dyDescent="0.2"/>
    <row r="62277" hidden="1" x14ac:dyDescent="0.2"/>
    <row r="62278" hidden="1" x14ac:dyDescent="0.2"/>
    <row r="62279" hidden="1" x14ac:dyDescent="0.2"/>
    <row r="62280" hidden="1" x14ac:dyDescent="0.2"/>
    <row r="62281" hidden="1" x14ac:dyDescent="0.2"/>
    <row r="62282" hidden="1" x14ac:dyDescent="0.2"/>
    <row r="62283" hidden="1" x14ac:dyDescent="0.2"/>
    <row r="62284" hidden="1" x14ac:dyDescent="0.2"/>
    <row r="62285" hidden="1" x14ac:dyDescent="0.2"/>
    <row r="62286" hidden="1" x14ac:dyDescent="0.2"/>
    <row r="62287" hidden="1" x14ac:dyDescent="0.2"/>
    <row r="62288" hidden="1" x14ac:dyDescent="0.2"/>
    <row r="62289" hidden="1" x14ac:dyDescent="0.2"/>
    <row r="62290" hidden="1" x14ac:dyDescent="0.2"/>
    <row r="62291" hidden="1" x14ac:dyDescent="0.2"/>
    <row r="62292" hidden="1" x14ac:dyDescent="0.2"/>
    <row r="62293" hidden="1" x14ac:dyDescent="0.2"/>
    <row r="62294" hidden="1" x14ac:dyDescent="0.2"/>
    <row r="62295" hidden="1" x14ac:dyDescent="0.2"/>
    <row r="62296" hidden="1" x14ac:dyDescent="0.2"/>
    <row r="62297" hidden="1" x14ac:dyDescent="0.2"/>
    <row r="62298" hidden="1" x14ac:dyDescent="0.2"/>
    <row r="62299" hidden="1" x14ac:dyDescent="0.2"/>
    <row r="62300" hidden="1" x14ac:dyDescent="0.2"/>
    <row r="62301" hidden="1" x14ac:dyDescent="0.2"/>
    <row r="62302" hidden="1" x14ac:dyDescent="0.2"/>
    <row r="62303" hidden="1" x14ac:dyDescent="0.2"/>
    <row r="62304" hidden="1" x14ac:dyDescent="0.2"/>
    <row r="62305" hidden="1" x14ac:dyDescent="0.2"/>
    <row r="62306" hidden="1" x14ac:dyDescent="0.2"/>
    <row r="62307" hidden="1" x14ac:dyDescent="0.2"/>
    <row r="62308" hidden="1" x14ac:dyDescent="0.2"/>
    <row r="62309" hidden="1" x14ac:dyDescent="0.2"/>
    <row r="62310" hidden="1" x14ac:dyDescent="0.2"/>
    <row r="62311" hidden="1" x14ac:dyDescent="0.2"/>
    <row r="62312" hidden="1" x14ac:dyDescent="0.2"/>
    <row r="62313" hidden="1" x14ac:dyDescent="0.2"/>
    <row r="62314" hidden="1" x14ac:dyDescent="0.2"/>
    <row r="62315" hidden="1" x14ac:dyDescent="0.2"/>
    <row r="62316" hidden="1" x14ac:dyDescent="0.2"/>
    <row r="62317" hidden="1" x14ac:dyDescent="0.2"/>
    <row r="62318" hidden="1" x14ac:dyDescent="0.2"/>
    <row r="62319" hidden="1" x14ac:dyDescent="0.2"/>
    <row r="62320" hidden="1" x14ac:dyDescent="0.2"/>
    <row r="62321" hidden="1" x14ac:dyDescent="0.2"/>
    <row r="62322" hidden="1" x14ac:dyDescent="0.2"/>
    <row r="62323" hidden="1" x14ac:dyDescent="0.2"/>
    <row r="62324" hidden="1" x14ac:dyDescent="0.2"/>
    <row r="62325" hidden="1" x14ac:dyDescent="0.2"/>
    <row r="62326" hidden="1" x14ac:dyDescent="0.2"/>
    <row r="62327" hidden="1" x14ac:dyDescent="0.2"/>
    <row r="62328" hidden="1" x14ac:dyDescent="0.2"/>
    <row r="62329" hidden="1" x14ac:dyDescent="0.2"/>
    <row r="62330" hidden="1" x14ac:dyDescent="0.2"/>
    <row r="62331" hidden="1" x14ac:dyDescent="0.2"/>
    <row r="62332" hidden="1" x14ac:dyDescent="0.2"/>
    <row r="62333" hidden="1" x14ac:dyDescent="0.2"/>
    <row r="62334" hidden="1" x14ac:dyDescent="0.2"/>
    <row r="62335" hidden="1" x14ac:dyDescent="0.2"/>
    <row r="62336" hidden="1" x14ac:dyDescent="0.2"/>
    <row r="62337" hidden="1" x14ac:dyDescent="0.2"/>
    <row r="62338" hidden="1" x14ac:dyDescent="0.2"/>
    <row r="62339" hidden="1" x14ac:dyDescent="0.2"/>
    <row r="62340" hidden="1" x14ac:dyDescent="0.2"/>
    <row r="62341" hidden="1" x14ac:dyDescent="0.2"/>
    <row r="62342" hidden="1" x14ac:dyDescent="0.2"/>
    <row r="62343" hidden="1" x14ac:dyDescent="0.2"/>
    <row r="62344" hidden="1" x14ac:dyDescent="0.2"/>
    <row r="62345" hidden="1" x14ac:dyDescent="0.2"/>
    <row r="62346" hidden="1" x14ac:dyDescent="0.2"/>
    <row r="62347" hidden="1" x14ac:dyDescent="0.2"/>
    <row r="62348" hidden="1" x14ac:dyDescent="0.2"/>
    <row r="62349" hidden="1" x14ac:dyDescent="0.2"/>
    <row r="62350" hidden="1" x14ac:dyDescent="0.2"/>
    <row r="62351" hidden="1" x14ac:dyDescent="0.2"/>
    <row r="62352" hidden="1" x14ac:dyDescent="0.2"/>
    <row r="62353" hidden="1" x14ac:dyDescent="0.2"/>
    <row r="62354" hidden="1" x14ac:dyDescent="0.2"/>
    <row r="62355" hidden="1" x14ac:dyDescent="0.2"/>
    <row r="62356" hidden="1" x14ac:dyDescent="0.2"/>
    <row r="62357" hidden="1" x14ac:dyDescent="0.2"/>
    <row r="62358" hidden="1" x14ac:dyDescent="0.2"/>
    <row r="62359" hidden="1" x14ac:dyDescent="0.2"/>
    <row r="62360" hidden="1" x14ac:dyDescent="0.2"/>
    <row r="62361" hidden="1" x14ac:dyDescent="0.2"/>
    <row r="62362" hidden="1" x14ac:dyDescent="0.2"/>
    <row r="62363" hidden="1" x14ac:dyDescent="0.2"/>
    <row r="62364" hidden="1" x14ac:dyDescent="0.2"/>
    <row r="62365" hidden="1" x14ac:dyDescent="0.2"/>
    <row r="62366" hidden="1" x14ac:dyDescent="0.2"/>
    <row r="62367" hidden="1" x14ac:dyDescent="0.2"/>
    <row r="62368" hidden="1" x14ac:dyDescent="0.2"/>
    <row r="62369" hidden="1" x14ac:dyDescent="0.2"/>
    <row r="62370" hidden="1" x14ac:dyDescent="0.2"/>
    <row r="62371" hidden="1" x14ac:dyDescent="0.2"/>
    <row r="62372" hidden="1" x14ac:dyDescent="0.2"/>
    <row r="62373" hidden="1" x14ac:dyDescent="0.2"/>
    <row r="62374" hidden="1" x14ac:dyDescent="0.2"/>
    <row r="62375" hidden="1" x14ac:dyDescent="0.2"/>
    <row r="62376" hidden="1" x14ac:dyDescent="0.2"/>
    <row r="62377" hidden="1" x14ac:dyDescent="0.2"/>
    <row r="62378" hidden="1" x14ac:dyDescent="0.2"/>
    <row r="62379" hidden="1" x14ac:dyDescent="0.2"/>
    <row r="62380" hidden="1" x14ac:dyDescent="0.2"/>
    <row r="62381" hidden="1" x14ac:dyDescent="0.2"/>
    <row r="62382" hidden="1" x14ac:dyDescent="0.2"/>
    <row r="62383" hidden="1" x14ac:dyDescent="0.2"/>
    <row r="62384" hidden="1" x14ac:dyDescent="0.2"/>
    <row r="62385" hidden="1" x14ac:dyDescent="0.2"/>
    <row r="62386" hidden="1" x14ac:dyDescent="0.2"/>
    <row r="62387" hidden="1" x14ac:dyDescent="0.2"/>
    <row r="62388" hidden="1" x14ac:dyDescent="0.2"/>
    <row r="62389" hidden="1" x14ac:dyDescent="0.2"/>
    <row r="62390" hidden="1" x14ac:dyDescent="0.2"/>
    <row r="62391" hidden="1" x14ac:dyDescent="0.2"/>
    <row r="62392" hidden="1" x14ac:dyDescent="0.2"/>
    <row r="62393" hidden="1" x14ac:dyDescent="0.2"/>
    <row r="62394" hidden="1" x14ac:dyDescent="0.2"/>
    <row r="62395" hidden="1" x14ac:dyDescent="0.2"/>
    <row r="62396" hidden="1" x14ac:dyDescent="0.2"/>
    <row r="62397" hidden="1" x14ac:dyDescent="0.2"/>
    <row r="62398" hidden="1" x14ac:dyDescent="0.2"/>
    <row r="62399" hidden="1" x14ac:dyDescent="0.2"/>
    <row r="62400" hidden="1" x14ac:dyDescent="0.2"/>
    <row r="62401" hidden="1" x14ac:dyDescent="0.2"/>
    <row r="62402" hidden="1" x14ac:dyDescent="0.2"/>
    <row r="62403" hidden="1" x14ac:dyDescent="0.2"/>
    <row r="62404" hidden="1" x14ac:dyDescent="0.2"/>
    <row r="62405" hidden="1" x14ac:dyDescent="0.2"/>
    <row r="62406" hidden="1" x14ac:dyDescent="0.2"/>
    <row r="62407" hidden="1" x14ac:dyDescent="0.2"/>
    <row r="62408" hidden="1" x14ac:dyDescent="0.2"/>
    <row r="62409" hidden="1" x14ac:dyDescent="0.2"/>
    <row r="62410" hidden="1" x14ac:dyDescent="0.2"/>
    <row r="62411" hidden="1" x14ac:dyDescent="0.2"/>
    <row r="62412" hidden="1" x14ac:dyDescent="0.2"/>
    <row r="62413" hidden="1" x14ac:dyDescent="0.2"/>
    <row r="62414" hidden="1" x14ac:dyDescent="0.2"/>
    <row r="62415" hidden="1" x14ac:dyDescent="0.2"/>
    <row r="62416" hidden="1" x14ac:dyDescent="0.2"/>
    <row r="62417" hidden="1" x14ac:dyDescent="0.2"/>
    <row r="62418" hidden="1" x14ac:dyDescent="0.2"/>
    <row r="62419" hidden="1" x14ac:dyDescent="0.2"/>
    <row r="62420" hidden="1" x14ac:dyDescent="0.2"/>
    <row r="62421" hidden="1" x14ac:dyDescent="0.2"/>
    <row r="62422" hidden="1" x14ac:dyDescent="0.2"/>
    <row r="62423" hidden="1" x14ac:dyDescent="0.2"/>
    <row r="62424" hidden="1" x14ac:dyDescent="0.2"/>
    <row r="62425" hidden="1" x14ac:dyDescent="0.2"/>
    <row r="62426" hidden="1" x14ac:dyDescent="0.2"/>
    <row r="62427" hidden="1" x14ac:dyDescent="0.2"/>
    <row r="62428" hidden="1" x14ac:dyDescent="0.2"/>
    <row r="62429" hidden="1" x14ac:dyDescent="0.2"/>
    <row r="62430" hidden="1" x14ac:dyDescent="0.2"/>
    <row r="62431" hidden="1" x14ac:dyDescent="0.2"/>
    <row r="62432" hidden="1" x14ac:dyDescent="0.2"/>
    <row r="62433" hidden="1" x14ac:dyDescent="0.2"/>
    <row r="62434" hidden="1" x14ac:dyDescent="0.2"/>
    <row r="62435" hidden="1" x14ac:dyDescent="0.2"/>
    <row r="62436" hidden="1" x14ac:dyDescent="0.2"/>
    <row r="62437" hidden="1" x14ac:dyDescent="0.2"/>
    <row r="62438" hidden="1" x14ac:dyDescent="0.2"/>
    <row r="62439" hidden="1" x14ac:dyDescent="0.2"/>
    <row r="62440" hidden="1" x14ac:dyDescent="0.2"/>
    <row r="62441" hidden="1" x14ac:dyDescent="0.2"/>
    <row r="62442" hidden="1" x14ac:dyDescent="0.2"/>
    <row r="62443" hidden="1" x14ac:dyDescent="0.2"/>
    <row r="62444" hidden="1" x14ac:dyDescent="0.2"/>
    <row r="62445" hidden="1" x14ac:dyDescent="0.2"/>
    <row r="62446" hidden="1" x14ac:dyDescent="0.2"/>
    <row r="62447" hidden="1" x14ac:dyDescent="0.2"/>
    <row r="62448" hidden="1" x14ac:dyDescent="0.2"/>
    <row r="62449" hidden="1" x14ac:dyDescent="0.2"/>
    <row r="62450" hidden="1" x14ac:dyDescent="0.2"/>
    <row r="62451" hidden="1" x14ac:dyDescent="0.2"/>
    <row r="62452" hidden="1" x14ac:dyDescent="0.2"/>
    <row r="62453" hidden="1" x14ac:dyDescent="0.2"/>
    <row r="62454" hidden="1" x14ac:dyDescent="0.2"/>
    <row r="62455" hidden="1" x14ac:dyDescent="0.2"/>
    <row r="62456" hidden="1" x14ac:dyDescent="0.2"/>
    <row r="62457" hidden="1" x14ac:dyDescent="0.2"/>
    <row r="62458" hidden="1" x14ac:dyDescent="0.2"/>
    <row r="62459" hidden="1" x14ac:dyDescent="0.2"/>
    <row r="62460" hidden="1" x14ac:dyDescent="0.2"/>
    <row r="62461" hidden="1" x14ac:dyDescent="0.2"/>
    <row r="62462" hidden="1" x14ac:dyDescent="0.2"/>
    <row r="62463" hidden="1" x14ac:dyDescent="0.2"/>
    <row r="62464" hidden="1" x14ac:dyDescent="0.2"/>
    <row r="62465" hidden="1" x14ac:dyDescent="0.2"/>
    <row r="62466" hidden="1" x14ac:dyDescent="0.2"/>
    <row r="62467" hidden="1" x14ac:dyDescent="0.2"/>
    <row r="62468" hidden="1" x14ac:dyDescent="0.2"/>
    <row r="62469" hidden="1" x14ac:dyDescent="0.2"/>
    <row r="62470" hidden="1" x14ac:dyDescent="0.2"/>
    <row r="62471" hidden="1" x14ac:dyDescent="0.2"/>
    <row r="62472" hidden="1" x14ac:dyDescent="0.2"/>
    <row r="62473" hidden="1" x14ac:dyDescent="0.2"/>
    <row r="62474" hidden="1" x14ac:dyDescent="0.2"/>
    <row r="62475" hidden="1" x14ac:dyDescent="0.2"/>
    <row r="62476" hidden="1" x14ac:dyDescent="0.2"/>
    <row r="62477" hidden="1" x14ac:dyDescent="0.2"/>
    <row r="62478" hidden="1" x14ac:dyDescent="0.2"/>
    <row r="62479" hidden="1" x14ac:dyDescent="0.2"/>
    <row r="62480" hidden="1" x14ac:dyDescent="0.2"/>
    <row r="62481" hidden="1" x14ac:dyDescent="0.2"/>
    <row r="62482" hidden="1" x14ac:dyDescent="0.2"/>
    <row r="62483" hidden="1" x14ac:dyDescent="0.2"/>
    <row r="62484" hidden="1" x14ac:dyDescent="0.2"/>
    <row r="62485" hidden="1" x14ac:dyDescent="0.2"/>
    <row r="62486" hidden="1" x14ac:dyDescent="0.2"/>
    <row r="62487" hidden="1" x14ac:dyDescent="0.2"/>
    <row r="62488" hidden="1" x14ac:dyDescent="0.2"/>
    <row r="62489" hidden="1" x14ac:dyDescent="0.2"/>
    <row r="62490" hidden="1" x14ac:dyDescent="0.2"/>
    <row r="62491" hidden="1" x14ac:dyDescent="0.2"/>
    <row r="62492" hidden="1" x14ac:dyDescent="0.2"/>
    <row r="62493" hidden="1" x14ac:dyDescent="0.2"/>
    <row r="62494" hidden="1" x14ac:dyDescent="0.2"/>
    <row r="62495" hidden="1" x14ac:dyDescent="0.2"/>
    <row r="62496" hidden="1" x14ac:dyDescent="0.2"/>
    <row r="62497" hidden="1" x14ac:dyDescent="0.2"/>
    <row r="62498" hidden="1" x14ac:dyDescent="0.2"/>
    <row r="62499" hidden="1" x14ac:dyDescent="0.2"/>
    <row r="62500" hidden="1" x14ac:dyDescent="0.2"/>
    <row r="62501" hidden="1" x14ac:dyDescent="0.2"/>
    <row r="62502" hidden="1" x14ac:dyDescent="0.2"/>
    <row r="62503" hidden="1" x14ac:dyDescent="0.2"/>
    <row r="62504" hidden="1" x14ac:dyDescent="0.2"/>
    <row r="62505" hidden="1" x14ac:dyDescent="0.2"/>
    <row r="62506" hidden="1" x14ac:dyDescent="0.2"/>
    <row r="62507" hidden="1" x14ac:dyDescent="0.2"/>
    <row r="62508" hidden="1" x14ac:dyDescent="0.2"/>
    <row r="62509" hidden="1" x14ac:dyDescent="0.2"/>
    <row r="62510" hidden="1" x14ac:dyDescent="0.2"/>
    <row r="62511" hidden="1" x14ac:dyDescent="0.2"/>
    <row r="62512" hidden="1" x14ac:dyDescent="0.2"/>
    <row r="62513" hidden="1" x14ac:dyDescent="0.2"/>
    <row r="62514" hidden="1" x14ac:dyDescent="0.2"/>
    <row r="62515" hidden="1" x14ac:dyDescent="0.2"/>
    <row r="62516" hidden="1" x14ac:dyDescent="0.2"/>
    <row r="62517" hidden="1" x14ac:dyDescent="0.2"/>
    <row r="62518" hidden="1" x14ac:dyDescent="0.2"/>
    <row r="62519" hidden="1" x14ac:dyDescent="0.2"/>
    <row r="62520" hidden="1" x14ac:dyDescent="0.2"/>
    <row r="62521" hidden="1" x14ac:dyDescent="0.2"/>
    <row r="62522" hidden="1" x14ac:dyDescent="0.2"/>
    <row r="62523" hidden="1" x14ac:dyDescent="0.2"/>
    <row r="62524" hidden="1" x14ac:dyDescent="0.2"/>
    <row r="62525" hidden="1" x14ac:dyDescent="0.2"/>
    <row r="62526" hidden="1" x14ac:dyDescent="0.2"/>
    <row r="62527" hidden="1" x14ac:dyDescent="0.2"/>
    <row r="62528" hidden="1" x14ac:dyDescent="0.2"/>
    <row r="62529" hidden="1" x14ac:dyDescent="0.2"/>
    <row r="62530" hidden="1" x14ac:dyDescent="0.2"/>
    <row r="62531" hidden="1" x14ac:dyDescent="0.2"/>
    <row r="62532" hidden="1" x14ac:dyDescent="0.2"/>
    <row r="62533" hidden="1" x14ac:dyDescent="0.2"/>
    <row r="62534" hidden="1" x14ac:dyDescent="0.2"/>
    <row r="62535" hidden="1" x14ac:dyDescent="0.2"/>
    <row r="62536" hidden="1" x14ac:dyDescent="0.2"/>
    <row r="62537" hidden="1" x14ac:dyDescent="0.2"/>
    <row r="62538" hidden="1" x14ac:dyDescent="0.2"/>
    <row r="62539" hidden="1" x14ac:dyDescent="0.2"/>
    <row r="62540" hidden="1" x14ac:dyDescent="0.2"/>
    <row r="62541" hidden="1" x14ac:dyDescent="0.2"/>
    <row r="62542" hidden="1" x14ac:dyDescent="0.2"/>
    <row r="62543" hidden="1" x14ac:dyDescent="0.2"/>
    <row r="62544" hidden="1" x14ac:dyDescent="0.2"/>
    <row r="62545" hidden="1" x14ac:dyDescent="0.2"/>
    <row r="62546" hidden="1" x14ac:dyDescent="0.2"/>
    <row r="62547" hidden="1" x14ac:dyDescent="0.2"/>
    <row r="62548" hidden="1" x14ac:dyDescent="0.2"/>
    <row r="62549" hidden="1" x14ac:dyDescent="0.2"/>
    <row r="62550" hidden="1" x14ac:dyDescent="0.2"/>
    <row r="62551" hidden="1" x14ac:dyDescent="0.2"/>
    <row r="62552" hidden="1" x14ac:dyDescent="0.2"/>
    <row r="62553" hidden="1" x14ac:dyDescent="0.2"/>
    <row r="62554" hidden="1" x14ac:dyDescent="0.2"/>
    <row r="62555" hidden="1" x14ac:dyDescent="0.2"/>
    <row r="62556" hidden="1" x14ac:dyDescent="0.2"/>
    <row r="62557" hidden="1" x14ac:dyDescent="0.2"/>
    <row r="62558" hidden="1" x14ac:dyDescent="0.2"/>
    <row r="62559" hidden="1" x14ac:dyDescent="0.2"/>
    <row r="62560" hidden="1" x14ac:dyDescent="0.2"/>
    <row r="62561" hidden="1" x14ac:dyDescent="0.2"/>
    <row r="62562" hidden="1" x14ac:dyDescent="0.2"/>
    <row r="62563" hidden="1" x14ac:dyDescent="0.2"/>
    <row r="62564" hidden="1" x14ac:dyDescent="0.2"/>
    <row r="62565" hidden="1" x14ac:dyDescent="0.2"/>
    <row r="62566" hidden="1" x14ac:dyDescent="0.2"/>
    <row r="62567" hidden="1" x14ac:dyDescent="0.2"/>
    <row r="62568" hidden="1" x14ac:dyDescent="0.2"/>
    <row r="62569" hidden="1" x14ac:dyDescent="0.2"/>
    <row r="62570" hidden="1" x14ac:dyDescent="0.2"/>
    <row r="62571" hidden="1" x14ac:dyDescent="0.2"/>
    <row r="62572" hidden="1" x14ac:dyDescent="0.2"/>
    <row r="62573" hidden="1" x14ac:dyDescent="0.2"/>
    <row r="62574" hidden="1" x14ac:dyDescent="0.2"/>
    <row r="62575" hidden="1" x14ac:dyDescent="0.2"/>
    <row r="62576" hidden="1" x14ac:dyDescent="0.2"/>
    <row r="62577" hidden="1" x14ac:dyDescent="0.2"/>
    <row r="62578" hidden="1" x14ac:dyDescent="0.2"/>
    <row r="62579" hidden="1" x14ac:dyDescent="0.2"/>
    <row r="62580" hidden="1" x14ac:dyDescent="0.2"/>
    <row r="62581" hidden="1" x14ac:dyDescent="0.2"/>
    <row r="62582" hidden="1" x14ac:dyDescent="0.2"/>
    <row r="62583" hidden="1" x14ac:dyDescent="0.2"/>
    <row r="62584" hidden="1" x14ac:dyDescent="0.2"/>
    <row r="62585" hidden="1" x14ac:dyDescent="0.2"/>
    <row r="62586" hidden="1" x14ac:dyDescent="0.2"/>
    <row r="62587" hidden="1" x14ac:dyDescent="0.2"/>
    <row r="62588" hidden="1" x14ac:dyDescent="0.2"/>
    <row r="62589" hidden="1" x14ac:dyDescent="0.2"/>
    <row r="62590" hidden="1" x14ac:dyDescent="0.2"/>
    <row r="62591" hidden="1" x14ac:dyDescent="0.2"/>
    <row r="62592" hidden="1" x14ac:dyDescent="0.2"/>
    <row r="62593" hidden="1" x14ac:dyDescent="0.2"/>
    <row r="62594" hidden="1" x14ac:dyDescent="0.2"/>
    <row r="62595" hidden="1" x14ac:dyDescent="0.2"/>
    <row r="62596" hidden="1" x14ac:dyDescent="0.2"/>
    <row r="62597" hidden="1" x14ac:dyDescent="0.2"/>
    <row r="62598" hidden="1" x14ac:dyDescent="0.2"/>
    <row r="62599" hidden="1" x14ac:dyDescent="0.2"/>
    <row r="62600" hidden="1" x14ac:dyDescent="0.2"/>
    <row r="62601" hidden="1" x14ac:dyDescent="0.2"/>
    <row r="62602" hidden="1" x14ac:dyDescent="0.2"/>
    <row r="62603" hidden="1" x14ac:dyDescent="0.2"/>
    <row r="62604" hidden="1" x14ac:dyDescent="0.2"/>
    <row r="62605" hidden="1" x14ac:dyDescent="0.2"/>
    <row r="62606" hidden="1" x14ac:dyDescent="0.2"/>
    <row r="62607" hidden="1" x14ac:dyDescent="0.2"/>
    <row r="62608" hidden="1" x14ac:dyDescent="0.2"/>
    <row r="62609" hidden="1" x14ac:dyDescent="0.2"/>
    <row r="62610" hidden="1" x14ac:dyDescent="0.2"/>
    <row r="62611" hidden="1" x14ac:dyDescent="0.2"/>
    <row r="62612" hidden="1" x14ac:dyDescent="0.2"/>
    <row r="62613" hidden="1" x14ac:dyDescent="0.2"/>
    <row r="62614" hidden="1" x14ac:dyDescent="0.2"/>
    <row r="62615" hidden="1" x14ac:dyDescent="0.2"/>
    <row r="62616" hidden="1" x14ac:dyDescent="0.2"/>
    <row r="62617" hidden="1" x14ac:dyDescent="0.2"/>
    <row r="62618" hidden="1" x14ac:dyDescent="0.2"/>
    <row r="62619" hidden="1" x14ac:dyDescent="0.2"/>
    <row r="62620" hidden="1" x14ac:dyDescent="0.2"/>
    <row r="62621" hidden="1" x14ac:dyDescent="0.2"/>
    <row r="62622" hidden="1" x14ac:dyDescent="0.2"/>
    <row r="62623" hidden="1" x14ac:dyDescent="0.2"/>
    <row r="62624" hidden="1" x14ac:dyDescent="0.2"/>
    <row r="62625" hidden="1" x14ac:dyDescent="0.2"/>
    <row r="62626" hidden="1" x14ac:dyDescent="0.2"/>
    <row r="62627" hidden="1" x14ac:dyDescent="0.2"/>
    <row r="62628" hidden="1" x14ac:dyDescent="0.2"/>
    <row r="62629" hidden="1" x14ac:dyDescent="0.2"/>
    <row r="62630" hidden="1" x14ac:dyDescent="0.2"/>
    <row r="62631" hidden="1" x14ac:dyDescent="0.2"/>
    <row r="62632" hidden="1" x14ac:dyDescent="0.2"/>
    <row r="62633" hidden="1" x14ac:dyDescent="0.2"/>
    <row r="62634" hidden="1" x14ac:dyDescent="0.2"/>
    <row r="62635" hidden="1" x14ac:dyDescent="0.2"/>
    <row r="62636" hidden="1" x14ac:dyDescent="0.2"/>
    <row r="62637" hidden="1" x14ac:dyDescent="0.2"/>
    <row r="62638" hidden="1" x14ac:dyDescent="0.2"/>
    <row r="62639" hidden="1" x14ac:dyDescent="0.2"/>
    <row r="62640" hidden="1" x14ac:dyDescent="0.2"/>
    <row r="62641" hidden="1" x14ac:dyDescent="0.2"/>
    <row r="62642" hidden="1" x14ac:dyDescent="0.2"/>
    <row r="62643" hidden="1" x14ac:dyDescent="0.2"/>
    <row r="62644" hidden="1" x14ac:dyDescent="0.2"/>
    <row r="62645" hidden="1" x14ac:dyDescent="0.2"/>
    <row r="62646" hidden="1" x14ac:dyDescent="0.2"/>
    <row r="62647" hidden="1" x14ac:dyDescent="0.2"/>
    <row r="62648" hidden="1" x14ac:dyDescent="0.2"/>
    <row r="62649" hidden="1" x14ac:dyDescent="0.2"/>
    <row r="62650" hidden="1" x14ac:dyDescent="0.2"/>
    <row r="62651" hidden="1" x14ac:dyDescent="0.2"/>
    <row r="62652" hidden="1" x14ac:dyDescent="0.2"/>
    <row r="62653" hidden="1" x14ac:dyDescent="0.2"/>
    <row r="62654" hidden="1" x14ac:dyDescent="0.2"/>
    <row r="62655" hidden="1" x14ac:dyDescent="0.2"/>
    <row r="62656" hidden="1" x14ac:dyDescent="0.2"/>
    <row r="62657" hidden="1" x14ac:dyDescent="0.2"/>
    <row r="62658" hidden="1" x14ac:dyDescent="0.2"/>
    <row r="62659" hidden="1" x14ac:dyDescent="0.2"/>
    <row r="62660" hidden="1" x14ac:dyDescent="0.2"/>
    <row r="62661" hidden="1" x14ac:dyDescent="0.2"/>
    <row r="62662" hidden="1" x14ac:dyDescent="0.2"/>
    <row r="62663" hidden="1" x14ac:dyDescent="0.2"/>
    <row r="62664" hidden="1" x14ac:dyDescent="0.2"/>
    <row r="62665" hidden="1" x14ac:dyDescent="0.2"/>
    <row r="62666" hidden="1" x14ac:dyDescent="0.2"/>
    <row r="62667" hidden="1" x14ac:dyDescent="0.2"/>
    <row r="62668" hidden="1" x14ac:dyDescent="0.2"/>
    <row r="62669" hidden="1" x14ac:dyDescent="0.2"/>
    <row r="62670" hidden="1" x14ac:dyDescent="0.2"/>
    <row r="62671" hidden="1" x14ac:dyDescent="0.2"/>
    <row r="62672" hidden="1" x14ac:dyDescent="0.2"/>
    <row r="62673" hidden="1" x14ac:dyDescent="0.2"/>
    <row r="62674" hidden="1" x14ac:dyDescent="0.2"/>
    <row r="62675" hidden="1" x14ac:dyDescent="0.2"/>
    <row r="62676" hidden="1" x14ac:dyDescent="0.2"/>
    <row r="62677" hidden="1" x14ac:dyDescent="0.2"/>
    <row r="62678" hidden="1" x14ac:dyDescent="0.2"/>
    <row r="62679" hidden="1" x14ac:dyDescent="0.2"/>
    <row r="62680" hidden="1" x14ac:dyDescent="0.2"/>
    <row r="62681" hidden="1" x14ac:dyDescent="0.2"/>
    <row r="62682" hidden="1" x14ac:dyDescent="0.2"/>
    <row r="62683" hidden="1" x14ac:dyDescent="0.2"/>
    <row r="62684" hidden="1" x14ac:dyDescent="0.2"/>
    <row r="62685" hidden="1" x14ac:dyDescent="0.2"/>
    <row r="62686" hidden="1" x14ac:dyDescent="0.2"/>
    <row r="62687" hidden="1" x14ac:dyDescent="0.2"/>
    <row r="62688" hidden="1" x14ac:dyDescent="0.2"/>
    <row r="62689" hidden="1" x14ac:dyDescent="0.2"/>
    <row r="62690" hidden="1" x14ac:dyDescent="0.2"/>
    <row r="62691" hidden="1" x14ac:dyDescent="0.2"/>
    <row r="62692" hidden="1" x14ac:dyDescent="0.2"/>
    <row r="62693" hidden="1" x14ac:dyDescent="0.2"/>
    <row r="62694" hidden="1" x14ac:dyDescent="0.2"/>
    <row r="62695" hidden="1" x14ac:dyDescent="0.2"/>
    <row r="62696" hidden="1" x14ac:dyDescent="0.2"/>
    <row r="62697" hidden="1" x14ac:dyDescent="0.2"/>
    <row r="62698" hidden="1" x14ac:dyDescent="0.2"/>
    <row r="62699" hidden="1" x14ac:dyDescent="0.2"/>
    <row r="62700" hidden="1" x14ac:dyDescent="0.2"/>
    <row r="62701" hidden="1" x14ac:dyDescent="0.2"/>
    <row r="62702" hidden="1" x14ac:dyDescent="0.2"/>
    <row r="62703" hidden="1" x14ac:dyDescent="0.2"/>
    <row r="62704" hidden="1" x14ac:dyDescent="0.2"/>
    <row r="62705" hidden="1" x14ac:dyDescent="0.2"/>
    <row r="62706" hidden="1" x14ac:dyDescent="0.2"/>
    <row r="62707" hidden="1" x14ac:dyDescent="0.2"/>
    <row r="62708" hidden="1" x14ac:dyDescent="0.2"/>
    <row r="62709" hidden="1" x14ac:dyDescent="0.2"/>
    <row r="62710" hidden="1" x14ac:dyDescent="0.2"/>
    <row r="62711" hidden="1" x14ac:dyDescent="0.2"/>
    <row r="62712" hidden="1" x14ac:dyDescent="0.2"/>
    <row r="62713" hidden="1" x14ac:dyDescent="0.2"/>
    <row r="62714" hidden="1" x14ac:dyDescent="0.2"/>
    <row r="62715" hidden="1" x14ac:dyDescent="0.2"/>
    <row r="62716" hidden="1" x14ac:dyDescent="0.2"/>
    <row r="62717" hidden="1" x14ac:dyDescent="0.2"/>
    <row r="62718" hidden="1" x14ac:dyDescent="0.2"/>
    <row r="62719" hidden="1" x14ac:dyDescent="0.2"/>
    <row r="62720" hidden="1" x14ac:dyDescent="0.2"/>
    <row r="62721" hidden="1" x14ac:dyDescent="0.2"/>
    <row r="62722" hidden="1" x14ac:dyDescent="0.2"/>
    <row r="62723" hidden="1" x14ac:dyDescent="0.2"/>
    <row r="62724" hidden="1" x14ac:dyDescent="0.2"/>
    <row r="62725" hidden="1" x14ac:dyDescent="0.2"/>
    <row r="62726" hidden="1" x14ac:dyDescent="0.2"/>
    <row r="62727" hidden="1" x14ac:dyDescent="0.2"/>
    <row r="62728" hidden="1" x14ac:dyDescent="0.2"/>
    <row r="62729" hidden="1" x14ac:dyDescent="0.2"/>
    <row r="62730" hidden="1" x14ac:dyDescent="0.2"/>
    <row r="62731" hidden="1" x14ac:dyDescent="0.2"/>
    <row r="62732" hidden="1" x14ac:dyDescent="0.2"/>
    <row r="62733" hidden="1" x14ac:dyDescent="0.2"/>
    <row r="62734" hidden="1" x14ac:dyDescent="0.2"/>
    <row r="62735" hidden="1" x14ac:dyDescent="0.2"/>
    <row r="62736" hidden="1" x14ac:dyDescent="0.2"/>
    <row r="62737" hidden="1" x14ac:dyDescent="0.2"/>
    <row r="62738" hidden="1" x14ac:dyDescent="0.2"/>
    <row r="62739" hidden="1" x14ac:dyDescent="0.2"/>
    <row r="62740" hidden="1" x14ac:dyDescent="0.2"/>
    <row r="62741" hidden="1" x14ac:dyDescent="0.2"/>
    <row r="62742" hidden="1" x14ac:dyDescent="0.2"/>
    <row r="62743" hidden="1" x14ac:dyDescent="0.2"/>
    <row r="62744" hidden="1" x14ac:dyDescent="0.2"/>
    <row r="62745" hidden="1" x14ac:dyDescent="0.2"/>
    <row r="62746" hidden="1" x14ac:dyDescent="0.2"/>
    <row r="62747" hidden="1" x14ac:dyDescent="0.2"/>
    <row r="62748" hidden="1" x14ac:dyDescent="0.2"/>
    <row r="62749" hidden="1" x14ac:dyDescent="0.2"/>
    <row r="62750" hidden="1" x14ac:dyDescent="0.2"/>
    <row r="62751" hidden="1" x14ac:dyDescent="0.2"/>
    <row r="62752" hidden="1" x14ac:dyDescent="0.2"/>
    <row r="62753" hidden="1" x14ac:dyDescent="0.2"/>
    <row r="62754" hidden="1" x14ac:dyDescent="0.2"/>
    <row r="62755" hidden="1" x14ac:dyDescent="0.2"/>
    <row r="62756" hidden="1" x14ac:dyDescent="0.2"/>
    <row r="62757" hidden="1" x14ac:dyDescent="0.2"/>
    <row r="62758" hidden="1" x14ac:dyDescent="0.2"/>
    <row r="62759" hidden="1" x14ac:dyDescent="0.2"/>
    <row r="62760" hidden="1" x14ac:dyDescent="0.2"/>
    <row r="62761" hidden="1" x14ac:dyDescent="0.2"/>
    <row r="62762" hidden="1" x14ac:dyDescent="0.2"/>
    <row r="62763" hidden="1" x14ac:dyDescent="0.2"/>
    <row r="62764" hidden="1" x14ac:dyDescent="0.2"/>
    <row r="62765" hidden="1" x14ac:dyDescent="0.2"/>
    <row r="62766" hidden="1" x14ac:dyDescent="0.2"/>
    <row r="62767" hidden="1" x14ac:dyDescent="0.2"/>
    <row r="62768" hidden="1" x14ac:dyDescent="0.2"/>
    <row r="62769" hidden="1" x14ac:dyDescent="0.2"/>
    <row r="62770" hidden="1" x14ac:dyDescent="0.2"/>
    <row r="62771" hidden="1" x14ac:dyDescent="0.2"/>
    <row r="62772" hidden="1" x14ac:dyDescent="0.2"/>
    <row r="62773" hidden="1" x14ac:dyDescent="0.2"/>
    <row r="62774" hidden="1" x14ac:dyDescent="0.2"/>
    <row r="62775" hidden="1" x14ac:dyDescent="0.2"/>
    <row r="62776" hidden="1" x14ac:dyDescent="0.2"/>
    <row r="62777" hidden="1" x14ac:dyDescent="0.2"/>
    <row r="62778" hidden="1" x14ac:dyDescent="0.2"/>
    <row r="62779" hidden="1" x14ac:dyDescent="0.2"/>
    <row r="62780" hidden="1" x14ac:dyDescent="0.2"/>
    <row r="62781" hidden="1" x14ac:dyDescent="0.2"/>
    <row r="62782" hidden="1" x14ac:dyDescent="0.2"/>
    <row r="62783" hidden="1" x14ac:dyDescent="0.2"/>
    <row r="62784" hidden="1" x14ac:dyDescent="0.2"/>
    <row r="62785" hidden="1" x14ac:dyDescent="0.2"/>
    <row r="62786" hidden="1" x14ac:dyDescent="0.2"/>
    <row r="62787" hidden="1" x14ac:dyDescent="0.2"/>
    <row r="62788" hidden="1" x14ac:dyDescent="0.2"/>
    <row r="62789" hidden="1" x14ac:dyDescent="0.2"/>
    <row r="62790" hidden="1" x14ac:dyDescent="0.2"/>
    <row r="62791" hidden="1" x14ac:dyDescent="0.2"/>
    <row r="62792" hidden="1" x14ac:dyDescent="0.2"/>
    <row r="62793" hidden="1" x14ac:dyDescent="0.2"/>
    <row r="62794" hidden="1" x14ac:dyDescent="0.2"/>
    <row r="62795" hidden="1" x14ac:dyDescent="0.2"/>
    <row r="62796" hidden="1" x14ac:dyDescent="0.2"/>
    <row r="62797" hidden="1" x14ac:dyDescent="0.2"/>
    <row r="62798" hidden="1" x14ac:dyDescent="0.2"/>
    <row r="62799" hidden="1" x14ac:dyDescent="0.2"/>
    <row r="62800" hidden="1" x14ac:dyDescent="0.2"/>
    <row r="62801" hidden="1" x14ac:dyDescent="0.2"/>
    <row r="62802" hidden="1" x14ac:dyDescent="0.2"/>
    <row r="62803" hidden="1" x14ac:dyDescent="0.2"/>
    <row r="62804" hidden="1" x14ac:dyDescent="0.2"/>
    <row r="62805" hidden="1" x14ac:dyDescent="0.2"/>
    <row r="62806" hidden="1" x14ac:dyDescent="0.2"/>
    <row r="62807" hidden="1" x14ac:dyDescent="0.2"/>
    <row r="62808" hidden="1" x14ac:dyDescent="0.2"/>
    <row r="62809" hidden="1" x14ac:dyDescent="0.2"/>
    <row r="62810" hidden="1" x14ac:dyDescent="0.2"/>
    <row r="62811" hidden="1" x14ac:dyDescent="0.2"/>
    <row r="62812" hidden="1" x14ac:dyDescent="0.2"/>
    <row r="62813" hidden="1" x14ac:dyDescent="0.2"/>
    <row r="62814" hidden="1" x14ac:dyDescent="0.2"/>
    <row r="62815" hidden="1" x14ac:dyDescent="0.2"/>
    <row r="62816" hidden="1" x14ac:dyDescent="0.2"/>
    <row r="62817" hidden="1" x14ac:dyDescent="0.2"/>
    <row r="62818" hidden="1" x14ac:dyDescent="0.2"/>
    <row r="62819" hidden="1" x14ac:dyDescent="0.2"/>
    <row r="62820" hidden="1" x14ac:dyDescent="0.2"/>
    <row r="62821" hidden="1" x14ac:dyDescent="0.2"/>
    <row r="62822" hidden="1" x14ac:dyDescent="0.2"/>
    <row r="62823" hidden="1" x14ac:dyDescent="0.2"/>
    <row r="62824" hidden="1" x14ac:dyDescent="0.2"/>
    <row r="62825" hidden="1" x14ac:dyDescent="0.2"/>
    <row r="62826" hidden="1" x14ac:dyDescent="0.2"/>
    <row r="62827" hidden="1" x14ac:dyDescent="0.2"/>
    <row r="62828" hidden="1" x14ac:dyDescent="0.2"/>
    <row r="62829" hidden="1" x14ac:dyDescent="0.2"/>
    <row r="62830" hidden="1" x14ac:dyDescent="0.2"/>
    <row r="62831" hidden="1" x14ac:dyDescent="0.2"/>
    <row r="62832" hidden="1" x14ac:dyDescent="0.2"/>
    <row r="62833" hidden="1" x14ac:dyDescent="0.2"/>
    <row r="62834" hidden="1" x14ac:dyDescent="0.2"/>
    <row r="62835" hidden="1" x14ac:dyDescent="0.2"/>
    <row r="62836" hidden="1" x14ac:dyDescent="0.2"/>
    <row r="62837" hidden="1" x14ac:dyDescent="0.2"/>
    <row r="62838" hidden="1" x14ac:dyDescent="0.2"/>
    <row r="62839" hidden="1" x14ac:dyDescent="0.2"/>
    <row r="62840" hidden="1" x14ac:dyDescent="0.2"/>
    <row r="62841" hidden="1" x14ac:dyDescent="0.2"/>
    <row r="62842" hidden="1" x14ac:dyDescent="0.2"/>
    <row r="62843" hidden="1" x14ac:dyDescent="0.2"/>
    <row r="62844" hidden="1" x14ac:dyDescent="0.2"/>
    <row r="62845" hidden="1" x14ac:dyDescent="0.2"/>
    <row r="62846" hidden="1" x14ac:dyDescent="0.2"/>
    <row r="62847" hidden="1" x14ac:dyDescent="0.2"/>
    <row r="62848" hidden="1" x14ac:dyDescent="0.2"/>
    <row r="62849" hidden="1" x14ac:dyDescent="0.2"/>
    <row r="62850" hidden="1" x14ac:dyDescent="0.2"/>
    <row r="62851" hidden="1" x14ac:dyDescent="0.2"/>
    <row r="62852" hidden="1" x14ac:dyDescent="0.2"/>
    <row r="62853" hidden="1" x14ac:dyDescent="0.2"/>
    <row r="62854" hidden="1" x14ac:dyDescent="0.2"/>
    <row r="62855" hidden="1" x14ac:dyDescent="0.2"/>
    <row r="62856" hidden="1" x14ac:dyDescent="0.2"/>
    <row r="62857" hidden="1" x14ac:dyDescent="0.2"/>
    <row r="62858" hidden="1" x14ac:dyDescent="0.2"/>
    <row r="62859" hidden="1" x14ac:dyDescent="0.2"/>
    <row r="62860" hidden="1" x14ac:dyDescent="0.2"/>
    <row r="62861" hidden="1" x14ac:dyDescent="0.2"/>
    <row r="62862" hidden="1" x14ac:dyDescent="0.2"/>
    <row r="62863" hidden="1" x14ac:dyDescent="0.2"/>
    <row r="62864" hidden="1" x14ac:dyDescent="0.2"/>
    <row r="62865" hidden="1" x14ac:dyDescent="0.2"/>
    <row r="62866" hidden="1" x14ac:dyDescent="0.2"/>
    <row r="62867" hidden="1" x14ac:dyDescent="0.2"/>
    <row r="62868" hidden="1" x14ac:dyDescent="0.2"/>
    <row r="62869" hidden="1" x14ac:dyDescent="0.2"/>
    <row r="62870" hidden="1" x14ac:dyDescent="0.2"/>
    <row r="62871" hidden="1" x14ac:dyDescent="0.2"/>
    <row r="62872" hidden="1" x14ac:dyDescent="0.2"/>
    <row r="62873" hidden="1" x14ac:dyDescent="0.2"/>
    <row r="62874" hidden="1" x14ac:dyDescent="0.2"/>
    <row r="62875" hidden="1" x14ac:dyDescent="0.2"/>
    <row r="62876" hidden="1" x14ac:dyDescent="0.2"/>
    <row r="62877" hidden="1" x14ac:dyDescent="0.2"/>
    <row r="62878" hidden="1" x14ac:dyDescent="0.2"/>
    <row r="62879" hidden="1" x14ac:dyDescent="0.2"/>
    <row r="62880" hidden="1" x14ac:dyDescent="0.2"/>
    <row r="62881" hidden="1" x14ac:dyDescent="0.2"/>
    <row r="62882" hidden="1" x14ac:dyDescent="0.2"/>
    <row r="62883" hidden="1" x14ac:dyDescent="0.2"/>
    <row r="62884" hidden="1" x14ac:dyDescent="0.2"/>
    <row r="62885" hidden="1" x14ac:dyDescent="0.2"/>
    <row r="62886" hidden="1" x14ac:dyDescent="0.2"/>
    <row r="62887" hidden="1" x14ac:dyDescent="0.2"/>
    <row r="62888" hidden="1" x14ac:dyDescent="0.2"/>
    <row r="62889" hidden="1" x14ac:dyDescent="0.2"/>
    <row r="62890" hidden="1" x14ac:dyDescent="0.2"/>
    <row r="62891" hidden="1" x14ac:dyDescent="0.2"/>
    <row r="62892" hidden="1" x14ac:dyDescent="0.2"/>
    <row r="62893" hidden="1" x14ac:dyDescent="0.2"/>
    <row r="62894" hidden="1" x14ac:dyDescent="0.2"/>
    <row r="62895" hidden="1" x14ac:dyDescent="0.2"/>
    <row r="62896" hidden="1" x14ac:dyDescent="0.2"/>
    <row r="62897" hidden="1" x14ac:dyDescent="0.2"/>
    <row r="62898" hidden="1" x14ac:dyDescent="0.2"/>
    <row r="62899" hidden="1" x14ac:dyDescent="0.2"/>
    <row r="62900" hidden="1" x14ac:dyDescent="0.2"/>
    <row r="62901" hidden="1" x14ac:dyDescent="0.2"/>
    <row r="62902" hidden="1" x14ac:dyDescent="0.2"/>
    <row r="62903" hidden="1" x14ac:dyDescent="0.2"/>
    <row r="62904" hidden="1" x14ac:dyDescent="0.2"/>
    <row r="62905" hidden="1" x14ac:dyDescent="0.2"/>
    <row r="62906" hidden="1" x14ac:dyDescent="0.2"/>
    <row r="62907" hidden="1" x14ac:dyDescent="0.2"/>
    <row r="62908" hidden="1" x14ac:dyDescent="0.2"/>
    <row r="62909" hidden="1" x14ac:dyDescent="0.2"/>
    <row r="62910" hidden="1" x14ac:dyDescent="0.2"/>
    <row r="62911" hidden="1" x14ac:dyDescent="0.2"/>
    <row r="62912" hidden="1" x14ac:dyDescent="0.2"/>
    <row r="62913" hidden="1" x14ac:dyDescent="0.2"/>
    <row r="62914" hidden="1" x14ac:dyDescent="0.2"/>
    <row r="62915" hidden="1" x14ac:dyDescent="0.2"/>
    <row r="62916" hidden="1" x14ac:dyDescent="0.2"/>
    <row r="62917" hidden="1" x14ac:dyDescent="0.2"/>
    <row r="62918" hidden="1" x14ac:dyDescent="0.2"/>
    <row r="62919" hidden="1" x14ac:dyDescent="0.2"/>
    <row r="62920" hidden="1" x14ac:dyDescent="0.2"/>
    <row r="62921" hidden="1" x14ac:dyDescent="0.2"/>
    <row r="62922" hidden="1" x14ac:dyDescent="0.2"/>
    <row r="62923" hidden="1" x14ac:dyDescent="0.2"/>
    <row r="62924" hidden="1" x14ac:dyDescent="0.2"/>
    <row r="62925" hidden="1" x14ac:dyDescent="0.2"/>
    <row r="62926" hidden="1" x14ac:dyDescent="0.2"/>
    <row r="62927" hidden="1" x14ac:dyDescent="0.2"/>
    <row r="62928" hidden="1" x14ac:dyDescent="0.2"/>
    <row r="62929" hidden="1" x14ac:dyDescent="0.2"/>
    <row r="62930" hidden="1" x14ac:dyDescent="0.2"/>
    <row r="62931" hidden="1" x14ac:dyDescent="0.2"/>
    <row r="62932" hidden="1" x14ac:dyDescent="0.2"/>
    <row r="62933" hidden="1" x14ac:dyDescent="0.2"/>
    <row r="62934" hidden="1" x14ac:dyDescent="0.2"/>
    <row r="62935" hidden="1" x14ac:dyDescent="0.2"/>
    <row r="62936" hidden="1" x14ac:dyDescent="0.2"/>
    <row r="62937" hidden="1" x14ac:dyDescent="0.2"/>
    <row r="62938" hidden="1" x14ac:dyDescent="0.2"/>
    <row r="62939" hidden="1" x14ac:dyDescent="0.2"/>
    <row r="62940" hidden="1" x14ac:dyDescent="0.2"/>
    <row r="62941" hidden="1" x14ac:dyDescent="0.2"/>
    <row r="62942" hidden="1" x14ac:dyDescent="0.2"/>
    <row r="62943" hidden="1" x14ac:dyDescent="0.2"/>
    <row r="62944" hidden="1" x14ac:dyDescent="0.2"/>
    <row r="62945" hidden="1" x14ac:dyDescent="0.2"/>
    <row r="62946" hidden="1" x14ac:dyDescent="0.2"/>
    <row r="62947" hidden="1" x14ac:dyDescent="0.2"/>
    <row r="62948" hidden="1" x14ac:dyDescent="0.2"/>
    <row r="62949" hidden="1" x14ac:dyDescent="0.2"/>
    <row r="62950" hidden="1" x14ac:dyDescent="0.2"/>
    <row r="62951" hidden="1" x14ac:dyDescent="0.2"/>
    <row r="62952" hidden="1" x14ac:dyDescent="0.2"/>
    <row r="62953" hidden="1" x14ac:dyDescent="0.2"/>
    <row r="62954" hidden="1" x14ac:dyDescent="0.2"/>
    <row r="62955" hidden="1" x14ac:dyDescent="0.2"/>
    <row r="62956" hidden="1" x14ac:dyDescent="0.2"/>
    <row r="62957" hidden="1" x14ac:dyDescent="0.2"/>
    <row r="62958" hidden="1" x14ac:dyDescent="0.2"/>
    <row r="62959" hidden="1" x14ac:dyDescent="0.2"/>
    <row r="62960" hidden="1" x14ac:dyDescent="0.2"/>
    <row r="62961" hidden="1" x14ac:dyDescent="0.2"/>
    <row r="62962" hidden="1" x14ac:dyDescent="0.2"/>
    <row r="62963" hidden="1" x14ac:dyDescent="0.2"/>
    <row r="62964" hidden="1" x14ac:dyDescent="0.2"/>
    <row r="62965" hidden="1" x14ac:dyDescent="0.2"/>
    <row r="62966" hidden="1" x14ac:dyDescent="0.2"/>
    <row r="62967" hidden="1" x14ac:dyDescent="0.2"/>
    <row r="62968" hidden="1" x14ac:dyDescent="0.2"/>
    <row r="62969" hidden="1" x14ac:dyDescent="0.2"/>
    <row r="62970" hidden="1" x14ac:dyDescent="0.2"/>
    <row r="62971" hidden="1" x14ac:dyDescent="0.2"/>
    <row r="62972" hidden="1" x14ac:dyDescent="0.2"/>
    <row r="62973" hidden="1" x14ac:dyDescent="0.2"/>
    <row r="62974" hidden="1" x14ac:dyDescent="0.2"/>
    <row r="62975" hidden="1" x14ac:dyDescent="0.2"/>
    <row r="62976" hidden="1" x14ac:dyDescent="0.2"/>
    <row r="62977" hidden="1" x14ac:dyDescent="0.2"/>
    <row r="62978" hidden="1" x14ac:dyDescent="0.2"/>
    <row r="62979" hidden="1" x14ac:dyDescent="0.2"/>
    <row r="62980" hidden="1" x14ac:dyDescent="0.2"/>
    <row r="62981" hidden="1" x14ac:dyDescent="0.2"/>
    <row r="62982" hidden="1" x14ac:dyDescent="0.2"/>
    <row r="62983" hidden="1" x14ac:dyDescent="0.2"/>
    <row r="62984" hidden="1" x14ac:dyDescent="0.2"/>
    <row r="62985" hidden="1" x14ac:dyDescent="0.2"/>
    <row r="62986" hidden="1" x14ac:dyDescent="0.2"/>
    <row r="62987" hidden="1" x14ac:dyDescent="0.2"/>
    <row r="62988" hidden="1" x14ac:dyDescent="0.2"/>
    <row r="62989" hidden="1" x14ac:dyDescent="0.2"/>
    <row r="62990" hidden="1" x14ac:dyDescent="0.2"/>
    <row r="62991" hidden="1" x14ac:dyDescent="0.2"/>
    <row r="62992" hidden="1" x14ac:dyDescent="0.2"/>
    <row r="62993" hidden="1" x14ac:dyDescent="0.2"/>
    <row r="62994" hidden="1" x14ac:dyDescent="0.2"/>
    <row r="62995" hidden="1" x14ac:dyDescent="0.2"/>
    <row r="62996" hidden="1" x14ac:dyDescent="0.2"/>
    <row r="62997" hidden="1" x14ac:dyDescent="0.2"/>
    <row r="62998" hidden="1" x14ac:dyDescent="0.2"/>
    <row r="62999" hidden="1" x14ac:dyDescent="0.2"/>
    <row r="63000" hidden="1" x14ac:dyDescent="0.2"/>
    <row r="63001" hidden="1" x14ac:dyDescent="0.2"/>
    <row r="63002" hidden="1" x14ac:dyDescent="0.2"/>
    <row r="63003" hidden="1" x14ac:dyDescent="0.2"/>
    <row r="63004" hidden="1" x14ac:dyDescent="0.2"/>
    <row r="63005" hidden="1" x14ac:dyDescent="0.2"/>
    <row r="63006" hidden="1" x14ac:dyDescent="0.2"/>
    <row r="63007" hidden="1" x14ac:dyDescent="0.2"/>
    <row r="63008" hidden="1" x14ac:dyDescent="0.2"/>
    <row r="63009" hidden="1" x14ac:dyDescent="0.2"/>
    <row r="63010" hidden="1" x14ac:dyDescent="0.2"/>
    <row r="63011" hidden="1" x14ac:dyDescent="0.2"/>
    <row r="63012" hidden="1" x14ac:dyDescent="0.2"/>
    <row r="63013" hidden="1" x14ac:dyDescent="0.2"/>
    <row r="63014" hidden="1" x14ac:dyDescent="0.2"/>
    <row r="63015" hidden="1" x14ac:dyDescent="0.2"/>
    <row r="63016" hidden="1" x14ac:dyDescent="0.2"/>
    <row r="63017" hidden="1" x14ac:dyDescent="0.2"/>
    <row r="63018" hidden="1" x14ac:dyDescent="0.2"/>
    <row r="63019" hidden="1" x14ac:dyDescent="0.2"/>
    <row r="63020" hidden="1" x14ac:dyDescent="0.2"/>
    <row r="63021" hidden="1" x14ac:dyDescent="0.2"/>
    <row r="63022" hidden="1" x14ac:dyDescent="0.2"/>
    <row r="63023" hidden="1" x14ac:dyDescent="0.2"/>
    <row r="63024" hidden="1" x14ac:dyDescent="0.2"/>
    <row r="63025" hidden="1" x14ac:dyDescent="0.2"/>
    <row r="63026" hidden="1" x14ac:dyDescent="0.2"/>
    <row r="63027" hidden="1" x14ac:dyDescent="0.2"/>
    <row r="63028" hidden="1" x14ac:dyDescent="0.2"/>
    <row r="63029" hidden="1" x14ac:dyDescent="0.2"/>
    <row r="63030" hidden="1" x14ac:dyDescent="0.2"/>
    <row r="63031" hidden="1" x14ac:dyDescent="0.2"/>
    <row r="63032" hidden="1" x14ac:dyDescent="0.2"/>
    <row r="63033" hidden="1" x14ac:dyDescent="0.2"/>
    <row r="63034" hidden="1" x14ac:dyDescent="0.2"/>
    <row r="63035" hidden="1" x14ac:dyDescent="0.2"/>
    <row r="63036" hidden="1" x14ac:dyDescent="0.2"/>
    <row r="63037" hidden="1" x14ac:dyDescent="0.2"/>
    <row r="63038" hidden="1" x14ac:dyDescent="0.2"/>
    <row r="63039" hidden="1" x14ac:dyDescent="0.2"/>
    <row r="63040" hidden="1" x14ac:dyDescent="0.2"/>
    <row r="63041" hidden="1" x14ac:dyDescent="0.2"/>
    <row r="63042" hidden="1" x14ac:dyDescent="0.2"/>
    <row r="63043" hidden="1" x14ac:dyDescent="0.2"/>
    <row r="63044" hidden="1" x14ac:dyDescent="0.2"/>
    <row r="63045" hidden="1" x14ac:dyDescent="0.2"/>
    <row r="63046" hidden="1" x14ac:dyDescent="0.2"/>
    <row r="63047" hidden="1" x14ac:dyDescent="0.2"/>
    <row r="63048" hidden="1" x14ac:dyDescent="0.2"/>
    <row r="63049" hidden="1" x14ac:dyDescent="0.2"/>
    <row r="63050" hidden="1" x14ac:dyDescent="0.2"/>
    <row r="63051" hidden="1" x14ac:dyDescent="0.2"/>
    <row r="63052" hidden="1" x14ac:dyDescent="0.2"/>
    <row r="63053" hidden="1" x14ac:dyDescent="0.2"/>
    <row r="63054" hidden="1" x14ac:dyDescent="0.2"/>
    <row r="63055" hidden="1" x14ac:dyDescent="0.2"/>
    <row r="63056" hidden="1" x14ac:dyDescent="0.2"/>
    <row r="63057" hidden="1" x14ac:dyDescent="0.2"/>
    <row r="63058" hidden="1" x14ac:dyDescent="0.2"/>
    <row r="63059" hidden="1" x14ac:dyDescent="0.2"/>
    <row r="63060" hidden="1" x14ac:dyDescent="0.2"/>
    <row r="63061" hidden="1" x14ac:dyDescent="0.2"/>
    <row r="63062" hidden="1" x14ac:dyDescent="0.2"/>
    <row r="63063" hidden="1" x14ac:dyDescent="0.2"/>
    <row r="63064" hidden="1" x14ac:dyDescent="0.2"/>
    <row r="63065" hidden="1" x14ac:dyDescent="0.2"/>
    <row r="63066" hidden="1" x14ac:dyDescent="0.2"/>
    <row r="63067" hidden="1" x14ac:dyDescent="0.2"/>
    <row r="63068" hidden="1" x14ac:dyDescent="0.2"/>
    <row r="63069" hidden="1" x14ac:dyDescent="0.2"/>
    <row r="63070" hidden="1" x14ac:dyDescent="0.2"/>
    <row r="63071" hidden="1" x14ac:dyDescent="0.2"/>
    <row r="63072" hidden="1" x14ac:dyDescent="0.2"/>
    <row r="63073" hidden="1" x14ac:dyDescent="0.2"/>
    <row r="63074" hidden="1" x14ac:dyDescent="0.2"/>
    <row r="63075" hidden="1" x14ac:dyDescent="0.2"/>
    <row r="63076" hidden="1" x14ac:dyDescent="0.2"/>
    <row r="63077" hidden="1" x14ac:dyDescent="0.2"/>
    <row r="63078" hidden="1" x14ac:dyDescent="0.2"/>
    <row r="63079" hidden="1" x14ac:dyDescent="0.2"/>
    <row r="63080" hidden="1" x14ac:dyDescent="0.2"/>
    <row r="63081" hidden="1" x14ac:dyDescent="0.2"/>
    <row r="63082" hidden="1" x14ac:dyDescent="0.2"/>
    <row r="63083" hidden="1" x14ac:dyDescent="0.2"/>
    <row r="63084" hidden="1" x14ac:dyDescent="0.2"/>
    <row r="63085" hidden="1" x14ac:dyDescent="0.2"/>
    <row r="63086" hidden="1" x14ac:dyDescent="0.2"/>
    <row r="63087" hidden="1" x14ac:dyDescent="0.2"/>
    <row r="63088" hidden="1" x14ac:dyDescent="0.2"/>
    <row r="63089" hidden="1" x14ac:dyDescent="0.2"/>
    <row r="63090" hidden="1" x14ac:dyDescent="0.2"/>
    <row r="63091" hidden="1" x14ac:dyDescent="0.2"/>
    <row r="63092" hidden="1" x14ac:dyDescent="0.2"/>
    <row r="63093" hidden="1" x14ac:dyDescent="0.2"/>
    <row r="63094" hidden="1" x14ac:dyDescent="0.2"/>
    <row r="63095" hidden="1" x14ac:dyDescent="0.2"/>
    <row r="63096" hidden="1" x14ac:dyDescent="0.2"/>
    <row r="63097" hidden="1" x14ac:dyDescent="0.2"/>
    <row r="63098" hidden="1" x14ac:dyDescent="0.2"/>
    <row r="63099" hidden="1" x14ac:dyDescent="0.2"/>
    <row r="63100" hidden="1" x14ac:dyDescent="0.2"/>
    <row r="63101" hidden="1" x14ac:dyDescent="0.2"/>
    <row r="63102" hidden="1" x14ac:dyDescent="0.2"/>
    <row r="63103" hidden="1" x14ac:dyDescent="0.2"/>
    <row r="63104" hidden="1" x14ac:dyDescent="0.2"/>
    <row r="63105" hidden="1" x14ac:dyDescent="0.2"/>
    <row r="63106" hidden="1" x14ac:dyDescent="0.2"/>
    <row r="63107" hidden="1" x14ac:dyDescent="0.2"/>
    <row r="63108" hidden="1" x14ac:dyDescent="0.2"/>
    <row r="63109" hidden="1" x14ac:dyDescent="0.2"/>
    <row r="63110" hidden="1" x14ac:dyDescent="0.2"/>
    <row r="63111" hidden="1" x14ac:dyDescent="0.2"/>
    <row r="63112" hidden="1" x14ac:dyDescent="0.2"/>
    <row r="63113" hidden="1" x14ac:dyDescent="0.2"/>
    <row r="63114" hidden="1" x14ac:dyDescent="0.2"/>
    <row r="63115" hidden="1" x14ac:dyDescent="0.2"/>
    <row r="63116" hidden="1" x14ac:dyDescent="0.2"/>
    <row r="63117" hidden="1" x14ac:dyDescent="0.2"/>
    <row r="63118" hidden="1" x14ac:dyDescent="0.2"/>
    <row r="63119" hidden="1" x14ac:dyDescent="0.2"/>
    <row r="63120" hidden="1" x14ac:dyDescent="0.2"/>
    <row r="63121" hidden="1" x14ac:dyDescent="0.2"/>
    <row r="63122" hidden="1" x14ac:dyDescent="0.2"/>
    <row r="63123" hidden="1" x14ac:dyDescent="0.2"/>
    <row r="63124" hidden="1" x14ac:dyDescent="0.2"/>
    <row r="63125" hidden="1" x14ac:dyDescent="0.2"/>
    <row r="63126" hidden="1" x14ac:dyDescent="0.2"/>
    <row r="63127" hidden="1" x14ac:dyDescent="0.2"/>
    <row r="63128" hidden="1" x14ac:dyDescent="0.2"/>
    <row r="63129" hidden="1" x14ac:dyDescent="0.2"/>
    <row r="63130" hidden="1" x14ac:dyDescent="0.2"/>
    <row r="63131" hidden="1" x14ac:dyDescent="0.2"/>
    <row r="63132" hidden="1" x14ac:dyDescent="0.2"/>
    <row r="63133" hidden="1" x14ac:dyDescent="0.2"/>
    <row r="63134" hidden="1" x14ac:dyDescent="0.2"/>
    <row r="63135" hidden="1" x14ac:dyDescent="0.2"/>
    <row r="63136" hidden="1" x14ac:dyDescent="0.2"/>
    <row r="63137" hidden="1" x14ac:dyDescent="0.2"/>
    <row r="63138" hidden="1" x14ac:dyDescent="0.2"/>
    <row r="63139" hidden="1" x14ac:dyDescent="0.2"/>
    <row r="63140" hidden="1" x14ac:dyDescent="0.2"/>
    <row r="63141" hidden="1" x14ac:dyDescent="0.2"/>
    <row r="63142" hidden="1" x14ac:dyDescent="0.2"/>
    <row r="63143" hidden="1" x14ac:dyDescent="0.2"/>
    <row r="63144" hidden="1" x14ac:dyDescent="0.2"/>
    <row r="63145" hidden="1" x14ac:dyDescent="0.2"/>
    <row r="63146" hidden="1" x14ac:dyDescent="0.2"/>
    <row r="63147" hidden="1" x14ac:dyDescent="0.2"/>
    <row r="63148" hidden="1" x14ac:dyDescent="0.2"/>
    <row r="63149" hidden="1" x14ac:dyDescent="0.2"/>
    <row r="63150" hidden="1" x14ac:dyDescent="0.2"/>
    <row r="63151" hidden="1" x14ac:dyDescent="0.2"/>
    <row r="63152" hidden="1" x14ac:dyDescent="0.2"/>
    <row r="63153" hidden="1" x14ac:dyDescent="0.2"/>
    <row r="63154" hidden="1" x14ac:dyDescent="0.2"/>
    <row r="63155" hidden="1" x14ac:dyDescent="0.2"/>
    <row r="63156" hidden="1" x14ac:dyDescent="0.2"/>
    <row r="63157" hidden="1" x14ac:dyDescent="0.2"/>
    <row r="63158" hidden="1" x14ac:dyDescent="0.2"/>
    <row r="63159" hidden="1" x14ac:dyDescent="0.2"/>
    <row r="63160" hidden="1" x14ac:dyDescent="0.2"/>
    <row r="63161" hidden="1" x14ac:dyDescent="0.2"/>
    <row r="63162" hidden="1" x14ac:dyDescent="0.2"/>
    <row r="63163" hidden="1" x14ac:dyDescent="0.2"/>
    <row r="63164" hidden="1" x14ac:dyDescent="0.2"/>
    <row r="63165" hidden="1" x14ac:dyDescent="0.2"/>
    <row r="63166" hidden="1" x14ac:dyDescent="0.2"/>
    <row r="63167" hidden="1" x14ac:dyDescent="0.2"/>
    <row r="63168" hidden="1" x14ac:dyDescent="0.2"/>
    <row r="63169" hidden="1" x14ac:dyDescent="0.2"/>
    <row r="63170" hidden="1" x14ac:dyDescent="0.2"/>
    <row r="63171" hidden="1" x14ac:dyDescent="0.2"/>
    <row r="63172" hidden="1" x14ac:dyDescent="0.2"/>
    <row r="63173" hidden="1" x14ac:dyDescent="0.2"/>
    <row r="63174" hidden="1" x14ac:dyDescent="0.2"/>
    <row r="63175" hidden="1" x14ac:dyDescent="0.2"/>
    <row r="63176" hidden="1" x14ac:dyDescent="0.2"/>
    <row r="63177" hidden="1" x14ac:dyDescent="0.2"/>
    <row r="63178" hidden="1" x14ac:dyDescent="0.2"/>
    <row r="63179" hidden="1" x14ac:dyDescent="0.2"/>
    <row r="63180" hidden="1" x14ac:dyDescent="0.2"/>
    <row r="63181" hidden="1" x14ac:dyDescent="0.2"/>
    <row r="63182" hidden="1" x14ac:dyDescent="0.2"/>
    <row r="63183" hidden="1" x14ac:dyDescent="0.2"/>
    <row r="63184" hidden="1" x14ac:dyDescent="0.2"/>
    <row r="63185" hidden="1" x14ac:dyDescent="0.2"/>
    <row r="63186" hidden="1" x14ac:dyDescent="0.2"/>
    <row r="63187" hidden="1" x14ac:dyDescent="0.2"/>
    <row r="63188" hidden="1" x14ac:dyDescent="0.2"/>
    <row r="63189" hidden="1" x14ac:dyDescent="0.2"/>
    <row r="63190" hidden="1" x14ac:dyDescent="0.2"/>
    <row r="63191" hidden="1" x14ac:dyDescent="0.2"/>
    <row r="63192" hidden="1" x14ac:dyDescent="0.2"/>
    <row r="63193" hidden="1" x14ac:dyDescent="0.2"/>
    <row r="63194" hidden="1" x14ac:dyDescent="0.2"/>
    <row r="63195" hidden="1" x14ac:dyDescent="0.2"/>
    <row r="63196" hidden="1" x14ac:dyDescent="0.2"/>
    <row r="63197" hidden="1" x14ac:dyDescent="0.2"/>
    <row r="63198" hidden="1" x14ac:dyDescent="0.2"/>
    <row r="63199" hidden="1" x14ac:dyDescent="0.2"/>
    <row r="63200" hidden="1" x14ac:dyDescent="0.2"/>
    <row r="63201" hidden="1" x14ac:dyDescent="0.2"/>
    <row r="63202" hidden="1" x14ac:dyDescent="0.2"/>
    <row r="63203" hidden="1" x14ac:dyDescent="0.2"/>
    <row r="63204" hidden="1" x14ac:dyDescent="0.2"/>
    <row r="63205" hidden="1" x14ac:dyDescent="0.2"/>
    <row r="63206" hidden="1" x14ac:dyDescent="0.2"/>
    <row r="63207" hidden="1" x14ac:dyDescent="0.2"/>
    <row r="63208" hidden="1" x14ac:dyDescent="0.2"/>
    <row r="63209" hidden="1" x14ac:dyDescent="0.2"/>
    <row r="63210" hidden="1" x14ac:dyDescent="0.2"/>
    <row r="63211" hidden="1" x14ac:dyDescent="0.2"/>
    <row r="63212" hidden="1" x14ac:dyDescent="0.2"/>
    <row r="63213" hidden="1" x14ac:dyDescent="0.2"/>
    <row r="63214" hidden="1" x14ac:dyDescent="0.2"/>
    <row r="63215" hidden="1" x14ac:dyDescent="0.2"/>
    <row r="63216" hidden="1" x14ac:dyDescent="0.2"/>
    <row r="63217" hidden="1" x14ac:dyDescent="0.2"/>
    <row r="63218" hidden="1" x14ac:dyDescent="0.2"/>
    <row r="63219" hidden="1" x14ac:dyDescent="0.2"/>
    <row r="63220" hidden="1" x14ac:dyDescent="0.2"/>
    <row r="63221" hidden="1" x14ac:dyDescent="0.2"/>
    <row r="63222" hidden="1" x14ac:dyDescent="0.2"/>
    <row r="63223" hidden="1" x14ac:dyDescent="0.2"/>
    <row r="63224" hidden="1" x14ac:dyDescent="0.2"/>
    <row r="63225" hidden="1" x14ac:dyDescent="0.2"/>
    <row r="63226" hidden="1" x14ac:dyDescent="0.2"/>
    <row r="63227" hidden="1" x14ac:dyDescent="0.2"/>
    <row r="63228" hidden="1" x14ac:dyDescent="0.2"/>
    <row r="63229" hidden="1" x14ac:dyDescent="0.2"/>
    <row r="63230" hidden="1" x14ac:dyDescent="0.2"/>
    <row r="63231" hidden="1" x14ac:dyDescent="0.2"/>
    <row r="63232" hidden="1" x14ac:dyDescent="0.2"/>
    <row r="63233" hidden="1" x14ac:dyDescent="0.2"/>
    <row r="63234" hidden="1" x14ac:dyDescent="0.2"/>
    <row r="63235" hidden="1" x14ac:dyDescent="0.2"/>
    <row r="63236" hidden="1" x14ac:dyDescent="0.2"/>
    <row r="63237" hidden="1" x14ac:dyDescent="0.2"/>
    <row r="63238" hidden="1" x14ac:dyDescent="0.2"/>
    <row r="63239" hidden="1" x14ac:dyDescent="0.2"/>
    <row r="63240" hidden="1" x14ac:dyDescent="0.2"/>
    <row r="63241" hidden="1" x14ac:dyDescent="0.2"/>
    <row r="63242" hidden="1" x14ac:dyDescent="0.2"/>
    <row r="63243" hidden="1" x14ac:dyDescent="0.2"/>
    <row r="63244" hidden="1" x14ac:dyDescent="0.2"/>
    <row r="63245" hidden="1" x14ac:dyDescent="0.2"/>
    <row r="63246" hidden="1" x14ac:dyDescent="0.2"/>
    <row r="63247" hidden="1" x14ac:dyDescent="0.2"/>
    <row r="63248" hidden="1" x14ac:dyDescent="0.2"/>
    <row r="63249" hidden="1" x14ac:dyDescent="0.2"/>
    <row r="63250" hidden="1" x14ac:dyDescent="0.2"/>
    <row r="63251" hidden="1" x14ac:dyDescent="0.2"/>
    <row r="63252" hidden="1" x14ac:dyDescent="0.2"/>
    <row r="63253" hidden="1" x14ac:dyDescent="0.2"/>
    <row r="63254" hidden="1" x14ac:dyDescent="0.2"/>
    <row r="63255" hidden="1" x14ac:dyDescent="0.2"/>
    <row r="63256" hidden="1" x14ac:dyDescent="0.2"/>
    <row r="63257" hidden="1" x14ac:dyDescent="0.2"/>
    <row r="63258" hidden="1" x14ac:dyDescent="0.2"/>
    <row r="63259" hidden="1" x14ac:dyDescent="0.2"/>
    <row r="63260" hidden="1" x14ac:dyDescent="0.2"/>
    <row r="63261" hidden="1" x14ac:dyDescent="0.2"/>
    <row r="63262" hidden="1" x14ac:dyDescent="0.2"/>
    <row r="63263" hidden="1" x14ac:dyDescent="0.2"/>
    <row r="63264" hidden="1" x14ac:dyDescent="0.2"/>
    <row r="63265" hidden="1" x14ac:dyDescent="0.2"/>
    <row r="63266" hidden="1" x14ac:dyDescent="0.2"/>
    <row r="63267" hidden="1" x14ac:dyDescent="0.2"/>
    <row r="63268" hidden="1" x14ac:dyDescent="0.2"/>
    <row r="63269" hidden="1" x14ac:dyDescent="0.2"/>
    <row r="63270" hidden="1" x14ac:dyDescent="0.2"/>
    <row r="63271" hidden="1" x14ac:dyDescent="0.2"/>
    <row r="63272" hidden="1" x14ac:dyDescent="0.2"/>
    <row r="63273" hidden="1" x14ac:dyDescent="0.2"/>
    <row r="63274" hidden="1" x14ac:dyDescent="0.2"/>
    <row r="63275" hidden="1" x14ac:dyDescent="0.2"/>
    <row r="63276" hidden="1" x14ac:dyDescent="0.2"/>
    <row r="63277" hidden="1" x14ac:dyDescent="0.2"/>
    <row r="63278" hidden="1" x14ac:dyDescent="0.2"/>
    <row r="63279" hidden="1" x14ac:dyDescent="0.2"/>
    <row r="63280" hidden="1" x14ac:dyDescent="0.2"/>
    <row r="63281" hidden="1" x14ac:dyDescent="0.2"/>
    <row r="63282" hidden="1" x14ac:dyDescent="0.2"/>
    <row r="63283" hidden="1" x14ac:dyDescent="0.2"/>
    <row r="63284" hidden="1" x14ac:dyDescent="0.2"/>
    <row r="63285" hidden="1" x14ac:dyDescent="0.2"/>
    <row r="63286" hidden="1" x14ac:dyDescent="0.2"/>
    <row r="63287" hidden="1" x14ac:dyDescent="0.2"/>
    <row r="63288" hidden="1" x14ac:dyDescent="0.2"/>
    <row r="63289" hidden="1" x14ac:dyDescent="0.2"/>
    <row r="63290" hidden="1" x14ac:dyDescent="0.2"/>
    <row r="63291" hidden="1" x14ac:dyDescent="0.2"/>
    <row r="63292" hidden="1" x14ac:dyDescent="0.2"/>
    <row r="63293" hidden="1" x14ac:dyDescent="0.2"/>
    <row r="63294" hidden="1" x14ac:dyDescent="0.2"/>
    <row r="63295" hidden="1" x14ac:dyDescent="0.2"/>
    <row r="63296" hidden="1" x14ac:dyDescent="0.2"/>
    <row r="63297" hidden="1" x14ac:dyDescent="0.2"/>
    <row r="63298" hidden="1" x14ac:dyDescent="0.2"/>
    <row r="63299" hidden="1" x14ac:dyDescent="0.2"/>
    <row r="63300" hidden="1" x14ac:dyDescent="0.2"/>
    <row r="63301" hidden="1" x14ac:dyDescent="0.2"/>
    <row r="63302" hidden="1" x14ac:dyDescent="0.2"/>
    <row r="63303" hidden="1" x14ac:dyDescent="0.2"/>
    <row r="63304" hidden="1" x14ac:dyDescent="0.2"/>
    <row r="63305" hidden="1" x14ac:dyDescent="0.2"/>
    <row r="63306" hidden="1" x14ac:dyDescent="0.2"/>
    <row r="63307" hidden="1" x14ac:dyDescent="0.2"/>
    <row r="63308" hidden="1" x14ac:dyDescent="0.2"/>
    <row r="63309" hidden="1" x14ac:dyDescent="0.2"/>
    <row r="63310" hidden="1" x14ac:dyDescent="0.2"/>
    <row r="63311" hidden="1" x14ac:dyDescent="0.2"/>
    <row r="63312" hidden="1" x14ac:dyDescent="0.2"/>
    <row r="63313" hidden="1" x14ac:dyDescent="0.2"/>
    <row r="63314" hidden="1" x14ac:dyDescent="0.2"/>
    <row r="63315" hidden="1" x14ac:dyDescent="0.2"/>
    <row r="63316" hidden="1" x14ac:dyDescent="0.2"/>
    <row r="63317" hidden="1" x14ac:dyDescent="0.2"/>
    <row r="63318" hidden="1" x14ac:dyDescent="0.2"/>
    <row r="63319" hidden="1" x14ac:dyDescent="0.2"/>
    <row r="63320" hidden="1" x14ac:dyDescent="0.2"/>
    <row r="63321" hidden="1" x14ac:dyDescent="0.2"/>
    <row r="63322" hidden="1" x14ac:dyDescent="0.2"/>
    <row r="63323" hidden="1" x14ac:dyDescent="0.2"/>
    <row r="63324" hidden="1" x14ac:dyDescent="0.2"/>
    <row r="63325" hidden="1" x14ac:dyDescent="0.2"/>
    <row r="63326" hidden="1" x14ac:dyDescent="0.2"/>
    <row r="63327" hidden="1" x14ac:dyDescent="0.2"/>
    <row r="63328" hidden="1" x14ac:dyDescent="0.2"/>
    <row r="63329" hidden="1" x14ac:dyDescent="0.2"/>
    <row r="63330" hidden="1" x14ac:dyDescent="0.2"/>
    <row r="63331" hidden="1" x14ac:dyDescent="0.2"/>
    <row r="63332" hidden="1" x14ac:dyDescent="0.2"/>
    <row r="63333" hidden="1" x14ac:dyDescent="0.2"/>
    <row r="63334" hidden="1" x14ac:dyDescent="0.2"/>
    <row r="63335" hidden="1" x14ac:dyDescent="0.2"/>
    <row r="63336" hidden="1" x14ac:dyDescent="0.2"/>
    <row r="63337" hidden="1" x14ac:dyDescent="0.2"/>
    <row r="63338" hidden="1" x14ac:dyDescent="0.2"/>
    <row r="63339" hidden="1" x14ac:dyDescent="0.2"/>
    <row r="63340" hidden="1" x14ac:dyDescent="0.2"/>
    <row r="63341" hidden="1" x14ac:dyDescent="0.2"/>
    <row r="63342" hidden="1" x14ac:dyDescent="0.2"/>
    <row r="63343" hidden="1" x14ac:dyDescent="0.2"/>
    <row r="63344" hidden="1" x14ac:dyDescent="0.2"/>
    <row r="63345" hidden="1" x14ac:dyDescent="0.2"/>
    <row r="63346" hidden="1" x14ac:dyDescent="0.2"/>
    <row r="63347" hidden="1" x14ac:dyDescent="0.2"/>
    <row r="63348" hidden="1" x14ac:dyDescent="0.2"/>
    <row r="63349" hidden="1" x14ac:dyDescent="0.2"/>
    <row r="63350" hidden="1" x14ac:dyDescent="0.2"/>
    <row r="63351" hidden="1" x14ac:dyDescent="0.2"/>
    <row r="63352" hidden="1" x14ac:dyDescent="0.2"/>
    <row r="63353" hidden="1" x14ac:dyDescent="0.2"/>
    <row r="63354" hidden="1" x14ac:dyDescent="0.2"/>
    <row r="63355" hidden="1" x14ac:dyDescent="0.2"/>
    <row r="63356" hidden="1" x14ac:dyDescent="0.2"/>
    <row r="63357" hidden="1" x14ac:dyDescent="0.2"/>
    <row r="63358" hidden="1" x14ac:dyDescent="0.2"/>
    <row r="63359" hidden="1" x14ac:dyDescent="0.2"/>
    <row r="63360" hidden="1" x14ac:dyDescent="0.2"/>
    <row r="63361" hidden="1" x14ac:dyDescent="0.2"/>
    <row r="63362" hidden="1" x14ac:dyDescent="0.2"/>
    <row r="63363" hidden="1" x14ac:dyDescent="0.2"/>
    <row r="63364" hidden="1" x14ac:dyDescent="0.2"/>
    <row r="63365" hidden="1" x14ac:dyDescent="0.2"/>
    <row r="63366" hidden="1" x14ac:dyDescent="0.2"/>
    <row r="63367" hidden="1" x14ac:dyDescent="0.2"/>
    <row r="63368" hidden="1" x14ac:dyDescent="0.2"/>
    <row r="63369" hidden="1" x14ac:dyDescent="0.2"/>
    <row r="63370" hidden="1" x14ac:dyDescent="0.2"/>
    <row r="63371" hidden="1" x14ac:dyDescent="0.2"/>
    <row r="63372" hidden="1" x14ac:dyDescent="0.2"/>
    <row r="63373" hidden="1" x14ac:dyDescent="0.2"/>
    <row r="63374" hidden="1" x14ac:dyDescent="0.2"/>
    <row r="63375" hidden="1" x14ac:dyDescent="0.2"/>
    <row r="63376" hidden="1" x14ac:dyDescent="0.2"/>
    <row r="63377" hidden="1" x14ac:dyDescent="0.2"/>
    <row r="63378" hidden="1" x14ac:dyDescent="0.2"/>
    <row r="63379" hidden="1" x14ac:dyDescent="0.2"/>
    <row r="63380" hidden="1" x14ac:dyDescent="0.2"/>
    <row r="63381" hidden="1" x14ac:dyDescent="0.2"/>
    <row r="63382" hidden="1" x14ac:dyDescent="0.2"/>
    <row r="63383" hidden="1" x14ac:dyDescent="0.2"/>
    <row r="63384" hidden="1" x14ac:dyDescent="0.2"/>
    <row r="63385" hidden="1" x14ac:dyDescent="0.2"/>
    <row r="63386" hidden="1" x14ac:dyDescent="0.2"/>
    <row r="63387" hidden="1" x14ac:dyDescent="0.2"/>
    <row r="63388" hidden="1" x14ac:dyDescent="0.2"/>
    <row r="63389" hidden="1" x14ac:dyDescent="0.2"/>
    <row r="63390" hidden="1" x14ac:dyDescent="0.2"/>
    <row r="63391" hidden="1" x14ac:dyDescent="0.2"/>
    <row r="63392" hidden="1" x14ac:dyDescent="0.2"/>
    <row r="63393" hidden="1" x14ac:dyDescent="0.2"/>
    <row r="63394" hidden="1" x14ac:dyDescent="0.2"/>
    <row r="63395" hidden="1" x14ac:dyDescent="0.2"/>
    <row r="63396" hidden="1" x14ac:dyDescent="0.2"/>
    <row r="63397" hidden="1" x14ac:dyDescent="0.2"/>
    <row r="63398" hidden="1" x14ac:dyDescent="0.2"/>
    <row r="63399" hidden="1" x14ac:dyDescent="0.2"/>
    <row r="63400" hidden="1" x14ac:dyDescent="0.2"/>
    <row r="63401" hidden="1" x14ac:dyDescent="0.2"/>
    <row r="63402" hidden="1" x14ac:dyDescent="0.2"/>
    <row r="63403" hidden="1" x14ac:dyDescent="0.2"/>
    <row r="63404" hidden="1" x14ac:dyDescent="0.2"/>
    <row r="63405" hidden="1" x14ac:dyDescent="0.2"/>
    <row r="63406" hidden="1" x14ac:dyDescent="0.2"/>
    <row r="63407" hidden="1" x14ac:dyDescent="0.2"/>
    <row r="63408" hidden="1" x14ac:dyDescent="0.2"/>
    <row r="63409" hidden="1" x14ac:dyDescent="0.2"/>
    <row r="63410" hidden="1" x14ac:dyDescent="0.2"/>
    <row r="63411" hidden="1" x14ac:dyDescent="0.2"/>
    <row r="63412" hidden="1" x14ac:dyDescent="0.2"/>
    <row r="63413" hidden="1" x14ac:dyDescent="0.2"/>
    <row r="63414" hidden="1" x14ac:dyDescent="0.2"/>
    <row r="63415" hidden="1" x14ac:dyDescent="0.2"/>
    <row r="63416" hidden="1" x14ac:dyDescent="0.2"/>
    <row r="63417" hidden="1" x14ac:dyDescent="0.2"/>
    <row r="63418" hidden="1" x14ac:dyDescent="0.2"/>
    <row r="63419" hidden="1" x14ac:dyDescent="0.2"/>
    <row r="63420" hidden="1" x14ac:dyDescent="0.2"/>
    <row r="63421" hidden="1" x14ac:dyDescent="0.2"/>
    <row r="63422" hidden="1" x14ac:dyDescent="0.2"/>
    <row r="63423" hidden="1" x14ac:dyDescent="0.2"/>
    <row r="63424" hidden="1" x14ac:dyDescent="0.2"/>
    <row r="63425" hidden="1" x14ac:dyDescent="0.2"/>
    <row r="63426" hidden="1" x14ac:dyDescent="0.2"/>
    <row r="63427" hidden="1" x14ac:dyDescent="0.2"/>
    <row r="63428" hidden="1" x14ac:dyDescent="0.2"/>
    <row r="63429" hidden="1" x14ac:dyDescent="0.2"/>
    <row r="63430" hidden="1" x14ac:dyDescent="0.2"/>
    <row r="63431" hidden="1" x14ac:dyDescent="0.2"/>
    <row r="63432" hidden="1" x14ac:dyDescent="0.2"/>
    <row r="63433" hidden="1" x14ac:dyDescent="0.2"/>
    <row r="63434" hidden="1" x14ac:dyDescent="0.2"/>
    <row r="63435" hidden="1" x14ac:dyDescent="0.2"/>
    <row r="63436" hidden="1" x14ac:dyDescent="0.2"/>
    <row r="63437" hidden="1" x14ac:dyDescent="0.2"/>
    <row r="63438" hidden="1" x14ac:dyDescent="0.2"/>
    <row r="63439" hidden="1" x14ac:dyDescent="0.2"/>
    <row r="63440" hidden="1" x14ac:dyDescent="0.2"/>
    <row r="63441" hidden="1" x14ac:dyDescent="0.2"/>
    <row r="63442" hidden="1" x14ac:dyDescent="0.2"/>
    <row r="63443" hidden="1" x14ac:dyDescent="0.2"/>
    <row r="63444" hidden="1" x14ac:dyDescent="0.2"/>
    <row r="63445" hidden="1" x14ac:dyDescent="0.2"/>
    <row r="63446" hidden="1" x14ac:dyDescent="0.2"/>
    <row r="63447" hidden="1" x14ac:dyDescent="0.2"/>
    <row r="63448" hidden="1" x14ac:dyDescent="0.2"/>
    <row r="63449" hidden="1" x14ac:dyDescent="0.2"/>
    <row r="63450" hidden="1" x14ac:dyDescent="0.2"/>
    <row r="63451" hidden="1" x14ac:dyDescent="0.2"/>
    <row r="63452" hidden="1" x14ac:dyDescent="0.2"/>
    <row r="63453" hidden="1" x14ac:dyDescent="0.2"/>
    <row r="63454" hidden="1" x14ac:dyDescent="0.2"/>
    <row r="63455" hidden="1" x14ac:dyDescent="0.2"/>
    <row r="63456" hidden="1" x14ac:dyDescent="0.2"/>
    <row r="63457" hidden="1" x14ac:dyDescent="0.2"/>
    <row r="63458" hidden="1" x14ac:dyDescent="0.2"/>
    <row r="63459" hidden="1" x14ac:dyDescent="0.2"/>
    <row r="63460" hidden="1" x14ac:dyDescent="0.2"/>
    <row r="63461" hidden="1" x14ac:dyDescent="0.2"/>
    <row r="63462" hidden="1" x14ac:dyDescent="0.2"/>
    <row r="63463" hidden="1" x14ac:dyDescent="0.2"/>
    <row r="63464" hidden="1" x14ac:dyDescent="0.2"/>
    <row r="63465" hidden="1" x14ac:dyDescent="0.2"/>
    <row r="63466" hidden="1" x14ac:dyDescent="0.2"/>
    <row r="63467" hidden="1" x14ac:dyDescent="0.2"/>
    <row r="63468" hidden="1" x14ac:dyDescent="0.2"/>
    <row r="63469" hidden="1" x14ac:dyDescent="0.2"/>
    <row r="63470" hidden="1" x14ac:dyDescent="0.2"/>
    <row r="63471" hidden="1" x14ac:dyDescent="0.2"/>
    <row r="63472" hidden="1" x14ac:dyDescent="0.2"/>
    <row r="63473" hidden="1" x14ac:dyDescent="0.2"/>
    <row r="63474" hidden="1" x14ac:dyDescent="0.2"/>
    <row r="63475" hidden="1" x14ac:dyDescent="0.2"/>
    <row r="63476" hidden="1" x14ac:dyDescent="0.2"/>
    <row r="63477" hidden="1" x14ac:dyDescent="0.2"/>
    <row r="63478" hidden="1" x14ac:dyDescent="0.2"/>
    <row r="63479" hidden="1" x14ac:dyDescent="0.2"/>
    <row r="63480" hidden="1" x14ac:dyDescent="0.2"/>
    <row r="63481" hidden="1" x14ac:dyDescent="0.2"/>
    <row r="63482" hidden="1" x14ac:dyDescent="0.2"/>
    <row r="63483" hidden="1" x14ac:dyDescent="0.2"/>
    <row r="63484" hidden="1" x14ac:dyDescent="0.2"/>
    <row r="63485" hidden="1" x14ac:dyDescent="0.2"/>
    <row r="63486" hidden="1" x14ac:dyDescent="0.2"/>
    <row r="63487" hidden="1" x14ac:dyDescent="0.2"/>
    <row r="63488" hidden="1" x14ac:dyDescent="0.2"/>
    <row r="63489" hidden="1" x14ac:dyDescent="0.2"/>
    <row r="63490" hidden="1" x14ac:dyDescent="0.2"/>
    <row r="63491" hidden="1" x14ac:dyDescent="0.2"/>
    <row r="63492" hidden="1" x14ac:dyDescent="0.2"/>
    <row r="63493" hidden="1" x14ac:dyDescent="0.2"/>
    <row r="63494" hidden="1" x14ac:dyDescent="0.2"/>
    <row r="63495" hidden="1" x14ac:dyDescent="0.2"/>
    <row r="63496" hidden="1" x14ac:dyDescent="0.2"/>
    <row r="63497" hidden="1" x14ac:dyDescent="0.2"/>
    <row r="63498" hidden="1" x14ac:dyDescent="0.2"/>
    <row r="63499" hidden="1" x14ac:dyDescent="0.2"/>
    <row r="63500" hidden="1" x14ac:dyDescent="0.2"/>
    <row r="63501" hidden="1" x14ac:dyDescent="0.2"/>
    <row r="63502" hidden="1" x14ac:dyDescent="0.2"/>
    <row r="63503" hidden="1" x14ac:dyDescent="0.2"/>
    <row r="63504" hidden="1" x14ac:dyDescent="0.2"/>
    <row r="63505" hidden="1" x14ac:dyDescent="0.2"/>
    <row r="63506" hidden="1" x14ac:dyDescent="0.2"/>
    <row r="63507" hidden="1" x14ac:dyDescent="0.2"/>
    <row r="63508" hidden="1" x14ac:dyDescent="0.2"/>
    <row r="63509" hidden="1" x14ac:dyDescent="0.2"/>
    <row r="63510" hidden="1" x14ac:dyDescent="0.2"/>
    <row r="63511" hidden="1" x14ac:dyDescent="0.2"/>
    <row r="63512" hidden="1" x14ac:dyDescent="0.2"/>
    <row r="63513" hidden="1" x14ac:dyDescent="0.2"/>
    <row r="63514" hidden="1" x14ac:dyDescent="0.2"/>
    <row r="63515" hidden="1" x14ac:dyDescent="0.2"/>
    <row r="63516" hidden="1" x14ac:dyDescent="0.2"/>
    <row r="63517" hidden="1" x14ac:dyDescent="0.2"/>
    <row r="63518" hidden="1" x14ac:dyDescent="0.2"/>
    <row r="63519" hidden="1" x14ac:dyDescent="0.2"/>
    <row r="63520" hidden="1" x14ac:dyDescent="0.2"/>
    <row r="63521" hidden="1" x14ac:dyDescent="0.2"/>
    <row r="63522" hidden="1" x14ac:dyDescent="0.2"/>
    <row r="63523" hidden="1" x14ac:dyDescent="0.2"/>
    <row r="63524" hidden="1" x14ac:dyDescent="0.2"/>
    <row r="63525" hidden="1" x14ac:dyDescent="0.2"/>
    <row r="63526" hidden="1" x14ac:dyDescent="0.2"/>
    <row r="63527" hidden="1" x14ac:dyDescent="0.2"/>
    <row r="63528" hidden="1" x14ac:dyDescent="0.2"/>
    <row r="63529" hidden="1" x14ac:dyDescent="0.2"/>
    <row r="63530" hidden="1" x14ac:dyDescent="0.2"/>
    <row r="63531" hidden="1" x14ac:dyDescent="0.2"/>
    <row r="63532" hidden="1" x14ac:dyDescent="0.2"/>
    <row r="63533" hidden="1" x14ac:dyDescent="0.2"/>
    <row r="63534" hidden="1" x14ac:dyDescent="0.2"/>
    <row r="63535" hidden="1" x14ac:dyDescent="0.2"/>
    <row r="63536" hidden="1" x14ac:dyDescent="0.2"/>
    <row r="63537" hidden="1" x14ac:dyDescent="0.2"/>
    <row r="63538" hidden="1" x14ac:dyDescent="0.2"/>
    <row r="63539" hidden="1" x14ac:dyDescent="0.2"/>
    <row r="63540" hidden="1" x14ac:dyDescent="0.2"/>
    <row r="63541" hidden="1" x14ac:dyDescent="0.2"/>
    <row r="63542" hidden="1" x14ac:dyDescent="0.2"/>
    <row r="63543" hidden="1" x14ac:dyDescent="0.2"/>
    <row r="63544" hidden="1" x14ac:dyDescent="0.2"/>
    <row r="63545" hidden="1" x14ac:dyDescent="0.2"/>
    <row r="63546" hidden="1" x14ac:dyDescent="0.2"/>
    <row r="63547" hidden="1" x14ac:dyDescent="0.2"/>
    <row r="63548" hidden="1" x14ac:dyDescent="0.2"/>
    <row r="63549" hidden="1" x14ac:dyDescent="0.2"/>
    <row r="63550" hidden="1" x14ac:dyDescent="0.2"/>
    <row r="63551" hidden="1" x14ac:dyDescent="0.2"/>
    <row r="63552" hidden="1" x14ac:dyDescent="0.2"/>
    <row r="63553" hidden="1" x14ac:dyDescent="0.2"/>
    <row r="63554" hidden="1" x14ac:dyDescent="0.2"/>
    <row r="63555" hidden="1" x14ac:dyDescent="0.2"/>
    <row r="63556" hidden="1" x14ac:dyDescent="0.2"/>
    <row r="63557" hidden="1" x14ac:dyDescent="0.2"/>
    <row r="63558" hidden="1" x14ac:dyDescent="0.2"/>
    <row r="63559" hidden="1" x14ac:dyDescent="0.2"/>
    <row r="63560" hidden="1" x14ac:dyDescent="0.2"/>
    <row r="63561" hidden="1" x14ac:dyDescent="0.2"/>
    <row r="63562" hidden="1" x14ac:dyDescent="0.2"/>
    <row r="63563" hidden="1" x14ac:dyDescent="0.2"/>
    <row r="63564" hidden="1" x14ac:dyDescent="0.2"/>
    <row r="63565" hidden="1" x14ac:dyDescent="0.2"/>
    <row r="63566" hidden="1" x14ac:dyDescent="0.2"/>
    <row r="63567" hidden="1" x14ac:dyDescent="0.2"/>
    <row r="63568" hidden="1" x14ac:dyDescent="0.2"/>
    <row r="63569" hidden="1" x14ac:dyDescent="0.2"/>
    <row r="63570" hidden="1" x14ac:dyDescent="0.2"/>
    <row r="63571" hidden="1" x14ac:dyDescent="0.2"/>
    <row r="63572" hidden="1" x14ac:dyDescent="0.2"/>
    <row r="63573" hidden="1" x14ac:dyDescent="0.2"/>
    <row r="63574" hidden="1" x14ac:dyDescent="0.2"/>
    <row r="63575" hidden="1" x14ac:dyDescent="0.2"/>
    <row r="63576" hidden="1" x14ac:dyDescent="0.2"/>
    <row r="63577" hidden="1" x14ac:dyDescent="0.2"/>
    <row r="63578" hidden="1" x14ac:dyDescent="0.2"/>
    <row r="63579" hidden="1" x14ac:dyDescent="0.2"/>
    <row r="63580" hidden="1" x14ac:dyDescent="0.2"/>
    <row r="63581" hidden="1" x14ac:dyDescent="0.2"/>
    <row r="63582" hidden="1" x14ac:dyDescent="0.2"/>
    <row r="63583" hidden="1" x14ac:dyDescent="0.2"/>
    <row r="63584" hidden="1" x14ac:dyDescent="0.2"/>
    <row r="63585" hidden="1" x14ac:dyDescent="0.2"/>
    <row r="63586" hidden="1" x14ac:dyDescent="0.2"/>
    <row r="63587" hidden="1" x14ac:dyDescent="0.2"/>
    <row r="63588" hidden="1" x14ac:dyDescent="0.2"/>
    <row r="63589" hidden="1" x14ac:dyDescent="0.2"/>
    <row r="63590" hidden="1" x14ac:dyDescent="0.2"/>
    <row r="63591" hidden="1" x14ac:dyDescent="0.2"/>
    <row r="63592" hidden="1" x14ac:dyDescent="0.2"/>
    <row r="63593" hidden="1" x14ac:dyDescent="0.2"/>
    <row r="63594" hidden="1" x14ac:dyDescent="0.2"/>
    <row r="63595" hidden="1" x14ac:dyDescent="0.2"/>
    <row r="63596" hidden="1" x14ac:dyDescent="0.2"/>
    <row r="63597" hidden="1" x14ac:dyDescent="0.2"/>
    <row r="63598" hidden="1" x14ac:dyDescent="0.2"/>
    <row r="63599" hidden="1" x14ac:dyDescent="0.2"/>
    <row r="63600" hidden="1" x14ac:dyDescent="0.2"/>
    <row r="63601" hidden="1" x14ac:dyDescent="0.2"/>
    <row r="63602" hidden="1" x14ac:dyDescent="0.2"/>
    <row r="63603" hidden="1" x14ac:dyDescent="0.2"/>
    <row r="63604" hidden="1" x14ac:dyDescent="0.2"/>
    <row r="63605" hidden="1" x14ac:dyDescent="0.2"/>
    <row r="63606" hidden="1" x14ac:dyDescent="0.2"/>
    <row r="63607" hidden="1" x14ac:dyDescent="0.2"/>
    <row r="63608" hidden="1" x14ac:dyDescent="0.2"/>
    <row r="63609" hidden="1" x14ac:dyDescent="0.2"/>
    <row r="63610" hidden="1" x14ac:dyDescent="0.2"/>
    <row r="63611" hidden="1" x14ac:dyDescent="0.2"/>
    <row r="63612" hidden="1" x14ac:dyDescent="0.2"/>
    <row r="63613" hidden="1" x14ac:dyDescent="0.2"/>
    <row r="63614" hidden="1" x14ac:dyDescent="0.2"/>
    <row r="63615" hidden="1" x14ac:dyDescent="0.2"/>
    <row r="63616" hidden="1" x14ac:dyDescent="0.2"/>
    <row r="63617" hidden="1" x14ac:dyDescent="0.2"/>
    <row r="63618" hidden="1" x14ac:dyDescent="0.2"/>
    <row r="63619" hidden="1" x14ac:dyDescent="0.2"/>
    <row r="63620" hidden="1" x14ac:dyDescent="0.2"/>
    <row r="63621" hidden="1" x14ac:dyDescent="0.2"/>
    <row r="63622" hidden="1" x14ac:dyDescent="0.2"/>
    <row r="63623" hidden="1" x14ac:dyDescent="0.2"/>
    <row r="63624" hidden="1" x14ac:dyDescent="0.2"/>
    <row r="63625" hidden="1" x14ac:dyDescent="0.2"/>
    <row r="63626" hidden="1" x14ac:dyDescent="0.2"/>
    <row r="63627" hidden="1" x14ac:dyDescent="0.2"/>
    <row r="63628" hidden="1" x14ac:dyDescent="0.2"/>
    <row r="63629" hidden="1" x14ac:dyDescent="0.2"/>
    <row r="63630" hidden="1" x14ac:dyDescent="0.2"/>
    <row r="63631" hidden="1" x14ac:dyDescent="0.2"/>
    <row r="63632" hidden="1" x14ac:dyDescent="0.2"/>
    <row r="63633" hidden="1" x14ac:dyDescent="0.2"/>
    <row r="63634" hidden="1" x14ac:dyDescent="0.2"/>
    <row r="63635" hidden="1" x14ac:dyDescent="0.2"/>
    <row r="63636" hidden="1" x14ac:dyDescent="0.2"/>
    <row r="63637" hidden="1" x14ac:dyDescent="0.2"/>
    <row r="63638" hidden="1" x14ac:dyDescent="0.2"/>
    <row r="63639" hidden="1" x14ac:dyDescent="0.2"/>
    <row r="63640" hidden="1" x14ac:dyDescent="0.2"/>
    <row r="63641" hidden="1" x14ac:dyDescent="0.2"/>
    <row r="63642" hidden="1" x14ac:dyDescent="0.2"/>
    <row r="63643" hidden="1" x14ac:dyDescent="0.2"/>
    <row r="63644" hidden="1" x14ac:dyDescent="0.2"/>
    <row r="63645" hidden="1" x14ac:dyDescent="0.2"/>
    <row r="63646" hidden="1" x14ac:dyDescent="0.2"/>
    <row r="63647" hidden="1" x14ac:dyDescent="0.2"/>
    <row r="63648" hidden="1" x14ac:dyDescent="0.2"/>
    <row r="63649" hidden="1" x14ac:dyDescent="0.2"/>
    <row r="63650" hidden="1" x14ac:dyDescent="0.2"/>
    <row r="63651" hidden="1" x14ac:dyDescent="0.2"/>
    <row r="63652" hidden="1" x14ac:dyDescent="0.2"/>
    <row r="63653" hidden="1" x14ac:dyDescent="0.2"/>
    <row r="63654" hidden="1" x14ac:dyDescent="0.2"/>
    <row r="63655" hidden="1" x14ac:dyDescent="0.2"/>
    <row r="63656" hidden="1" x14ac:dyDescent="0.2"/>
    <row r="63657" hidden="1" x14ac:dyDescent="0.2"/>
    <row r="63658" hidden="1" x14ac:dyDescent="0.2"/>
    <row r="63659" hidden="1" x14ac:dyDescent="0.2"/>
    <row r="63660" hidden="1" x14ac:dyDescent="0.2"/>
    <row r="63661" hidden="1" x14ac:dyDescent="0.2"/>
    <row r="63662" hidden="1" x14ac:dyDescent="0.2"/>
    <row r="63663" hidden="1" x14ac:dyDescent="0.2"/>
    <row r="63664" hidden="1" x14ac:dyDescent="0.2"/>
    <row r="63665" hidden="1" x14ac:dyDescent="0.2"/>
    <row r="63666" hidden="1" x14ac:dyDescent="0.2"/>
    <row r="63667" hidden="1" x14ac:dyDescent="0.2"/>
    <row r="63668" hidden="1" x14ac:dyDescent="0.2"/>
    <row r="63669" hidden="1" x14ac:dyDescent="0.2"/>
    <row r="63670" hidden="1" x14ac:dyDescent="0.2"/>
    <row r="63671" hidden="1" x14ac:dyDescent="0.2"/>
    <row r="63672" hidden="1" x14ac:dyDescent="0.2"/>
    <row r="63673" hidden="1" x14ac:dyDescent="0.2"/>
    <row r="63674" hidden="1" x14ac:dyDescent="0.2"/>
    <row r="63675" hidden="1" x14ac:dyDescent="0.2"/>
    <row r="63676" hidden="1" x14ac:dyDescent="0.2"/>
    <row r="63677" hidden="1" x14ac:dyDescent="0.2"/>
    <row r="63678" hidden="1" x14ac:dyDescent="0.2"/>
    <row r="63679" hidden="1" x14ac:dyDescent="0.2"/>
    <row r="63680" hidden="1" x14ac:dyDescent="0.2"/>
    <row r="63681" hidden="1" x14ac:dyDescent="0.2"/>
    <row r="63682" hidden="1" x14ac:dyDescent="0.2"/>
    <row r="63683" hidden="1" x14ac:dyDescent="0.2"/>
    <row r="63684" hidden="1" x14ac:dyDescent="0.2"/>
    <row r="63685" hidden="1" x14ac:dyDescent="0.2"/>
    <row r="63686" hidden="1" x14ac:dyDescent="0.2"/>
    <row r="63687" hidden="1" x14ac:dyDescent="0.2"/>
    <row r="63688" hidden="1" x14ac:dyDescent="0.2"/>
    <row r="63689" hidden="1" x14ac:dyDescent="0.2"/>
    <row r="63690" hidden="1" x14ac:dyDescent="0.2"/>
    <row r="63691" hidden="1" x14ac:dyDescent="0.2"/>
    <row r="63692" hidden="1" x14ac:dyDescent="0.2"/>
    <row r="63693" hidden="1" x14ac:dyDescent="0.2"/>
    <row r="63694" hidden="1" x14ac:dyDescent="0.2"/>
    <row r="63695" hidden="1" x14ac:dyDescent="0.2"/>
    <row r="63696" hidden="1" x14ac:dyDescent="0.2"/>
    <row r="63697" hidden="1" x14ac:dyDescent="0.2"/>
    <row r="63698" hidden="1" x14ac:dyDescent="0.2"/>
    <row r="63699" hidden="1" x14ac:dyDescent="0.2"/>
    <row r="63700" hidden="1" x14ac:dyDescent="0.2"/>
    <row r="63701" hidden="1" x14ac:dyDescent="0.2"/>
    <row r="63702" hidden="1" x14ac:dyDescent="0.2"/>
    <row r="63703" hidden="1" x14ac:dyDescent="0.2"/>
    <row r="63704" hidden="1" x14ac:dyDescent="0.2"/>
    <row r="63705" hidden="1" x14ac:dyDescent="0.2"/>
    <row r="63706" hidden="1" x14ac:dyDescent="0.2"/>
    <row r="63707" hidden="1" x14ac:dyDescent="0.2"/>
    <row r="63708" hidden="1" x14ac:dyDescent="0.2"/>
    <row r="63709" hidden="1" x14ac:dyDescent="0.2"/>
    <row r="63710" hidden="1" x14ac:dyDescent="0.2"/>
    <row r="63711" hidden="1" x14ac:dyDescent="0.2"/>
    <row r="63712" hidden="1" x14ac:dyDescent="0.2"/>
    <row r="63713" hidden="1" x14ac:dyDescent="0.2"/>
    <row r="63714" hidden="1" x14ac:dyDescent="0.2"/>
    <row r="63715" hidden="1" x14ac:dyDescent="0.2"/>
    <row r="63716" hidden="1" x14ac:dyDescent="0.2"/>
    <row r="63717" hidden="1" x14ac:dyDescent="0.2"/>
    <row r="63718" hidden="1" x14ac:dyDescent="0.2"/>
    <row r="63719" hidden="1" x14ac:dyDescent="0.2"/>
    <row r="63720" hidden="1" x14ac:dyDescent="0.2"/>
    <row r="63721" hidden="1" x14ac:dyDescent="0.2"/>
    <row r="63722" hidden="1" x14ac:dyDescent="0.2"/>
    <row r="63723" hidden="1" x14ac:dyDescent="0.2"/>
    <row r="63724" hidden="1" x14ac:dyDescent="0.2"/>
    <row r="63725" hidden="1" x14ac:dyDescent="0.2"/>
    <row r="63726" hidden="1" x14ac:dyDescent="0.2"/>
    <row r="63727" hidden="1" x14ac:dyDescent="0.2"/>
    <row r="63728" hidden="1" x14ac:dyDescent="0.2"/>
    <row r="63729" hidden="1" x14ac:dyDescent="0.2"/>
    <row r="63730" hidden="1" x14ac:dyDescent="0.2"/>
    <row r="63731" hidden="1" x14ac:dyDescent="0.2"/>
    <row r="63732" hidden="1" x14ac:dyDescent="0.2"/>
    <row r="63733" hidden="1" x14ac:dyDescent="0.2"/>
    <row r="63734" hidden="1" x14ac:dyDescent="0.2"/>
    <row r="63735" hidden="1" x14ac:dyDescent="0.2"/>
    <row r="63736" hidden="1" x14ac:dyDescent="0.2"/>
    <row r="63737" hidden="1" x14ac:dyDescent="0.2"/>
    <row r="63738" hidden="1" x14ac:dyDescent="0.2"/>
    <row r="63739" hidden="1" x14ac:dyDescent="0.2"/>
    <row r="63740" hidden="1" x14ac:dyDescent="0.2"/>
    <row r="63741" hidden="1" x14ac:dyDescent="0.2"/>
    <row r="63742" hidden="1" x14ac:dyDescent="0.2"/>
    <row r="63743" hidden="1" x14ac:dyDescent="0.2"/>
    <row r="63744" hidden="1" x14ac:dyDescent="0.2"/>
    <row r="63745" hidden="1" x14ac:dyDescent="0.2"/>
    <row r="63746" hidden="1" x14ac:dyDescent="0.2"/>
    <row r="63747" hidden="1" x14ac:dyDescent="0.2"/>
    <row r="63748" hidden="1" x14ac:dyDescent="0.2"/>
    <row r="63749" hidden="1" x14ac:dyDescent="0.2"/>
    <row r="63750" hidden="1" x14ac:dyDescent="0.2"/>
    <row r="63751" hidden="1" x14ac:dyDescent="0.2"/>
    <row r="63752" hidden="1" x14ac:dyDescent="0.2"/>
    <row r="63753" hidden="1" x14ac:dyDescent="0.2"/>
    <row r="63754" hidden="1" x14ac:dyDescent="0.2"/>
    <row r="63755" hidden="1" x14ac:dyDescent="0.2"/>
    <row r="63756" hidden="1" x14ac:dyDescent="0.2"/>
    <row r="63757" hidden="1" x14ac:dyDescent="0.2"/>
    <row r="63758" hidden="1" x14ac:dyDescent="0.2"/>
    <row r="63759" hidden="1" x14ac:dyDescent="0.2"/>
    <row r="63760" hidden="1" x14ac:dyDescent="0.2"/>
    <row r="63761" hidden="1" x14ac:dyDescent="0.2"/>
    <row r="63762" hidden="1" x14ac:dyDescent="0.2"/>
    <row r="63763" hidden="1" x14ac:dyDescent="0.2"/>
    <row r="63764" hidden="1" x14ac:dyDescent="0.2"/>
    <row r="63765" hidden="1" x14ac:dyDescent="0.2"/>
    <row r="63766" hidden="1" x14ac:dyDescent="0.2"/>
    <row r="63767" hidden="1" x14ac:dyDescent="0.2"/>
    <row r="63768" hidden="1" x14ac:dyDescent="0.2"/>
    <row r="63769" hidden="1" x14ac:dyDescent="0.2"/>
    <row r="63770" hidden="1" x14ac:dyDescent="0.2"/>
    <row r="63771" hidden="1" x14ac:dyDescent="0.2"/>
    <row r="63772" hidden="1" x14ac:dyDescent="0.2"/>
    <row r="63773" hidden="1" x14ac:dyDescent="0.2"/>
    <row r="63774" hidden="1" x14ac:dyDescent="0.2"/>
    <row r="63775" hidden="1" x14ac:dyDescent="0.2"/>
    <row r="63776" hidden="1" x14ac:dyDescent="0.2"/>
    <row r="63777" hidden="1" x14ac:dyDescent="0.2"/>
    <row r="63778" hidden="1" x14ac:dyDescent="0.2"/>
    <row r="63779" hidden="1" x14ac:dyDescent="0.2"/>
    <row r="63780" hidden="1" x14ac:dyDescent="0.2"/>
    <row r="63781" hidden="1" x14ac:dyDescent="0.2"/>
    <row r="63782" hidden="1" x14ac:dyDescent="0.2"/>
    <row r="63783" hidden="1" x14ac:dyDescent="0.2"/>
    <row r="63784" hidden="1" x14ac:dyDescent="0.2"/>
    <row r="63785" hidden="1" x14ac:dyDescent="0.2"/>
    <row r="63786" hidden="1" x14ac:dyDescent="0.2"/>
    <row r="63787" hidden="1" x14ac:dyDescent="0.2"/>
    <row r="63788" hidden="1" x14ac:dyDescent="0.2"/>
    <row r="63789" hidden="1" x14ac:dyDescent="0.2"/>
    <row r="63790" hidden="1" x14ac:dyDescent="0.2"/>
    <row r="63791" hidden="1" x14ac:dyDescent="0.2"/>
    <row r="63792" hidden="1" x14ac:dyDescent="0.2"/>
    <row r="63793" hidden="1" x14ac:dyDescent="0.2"/>
    <row r="63794" hidden="1" x14ac:dyDescent="0.2"/>
    <row r="63795" hidden="1" x14ac:dyDescent="0.2"/>
    <row r="63796" hidden="1" x14ac:dyDescent="0.2"/>
    <row r="63797" hidden="1" x14ac:dyDescent="0.2"/>
    <row r="63798" hidden="1" x14ac:dyDescent="0.2"/>
    <row r="63799" hidden="1" x14ac:dyDescent="0.2"/>
    <row r="63800" hidden="1" x14ac:dyDescent="0.2"/>
    <row r="63801" hidden="1" x14ac:dyDescent="0.2"/>
    <row r="63802" hidden="1" x14ac:dyDescent="0.2"/>
    <row r="63803" hidden="1" x14ac:dyDescent="0.2"/>
    <row r="63804" hidden="1" x14ac:dyDescent="0.2"/>
    <row r="63805" hidden="1" x14ac:dyDescent="0.2"/>
    <row r="63806" hidden="1" x14ac:dyDescent="0.2"/>
    <row r="63807" hidden="1" x14ac:dyDescent="0.2"/>
    <row r="63808" hidden="1" x14ac:dyDescent="0.2"/>
    <row r="63809" hidden="1" x14ac:dyDescent="0.2"/>
    <row r="63810" hidden="1" x14ac:dyDescent="0.2"/>
    <row r="63811" hidden="1" x14ac:dyDescent="0.2"/>
    <row r="63812" hidden="1" x14ac:dyDescent="0.2"/>
    <row r="63813" hidden="1" x14ac:dyDescent="0.2"/>
    <row r="63814" hidden="1" x14ac:dyDescent="0.2"/>
    <row r="63815" hidden="1" x14ac:dyDescent="0.2"/>
    <row r="63816" hidden="1" x14ac:dyDescent="0.2"/>
    <row r="63817" hidden="1" x14ac:dyDescent="0.2"/>
    <row r="63818" hidden="1" x14ac:dyDescent="0.2"/>
    <row r="63819" hidden="1" x14ac:dyDescent="0.2"/>
    <row r="63820" hidden="1" x14ac:dyDescent="0.2"/>
    <row r="63821" hidden="1" x14ac:dyDescent="0.2"/>
    <row r="63822" hidden="1" x14ac:dyDescent="0.2"/>
    <row r="63823" hidden="1" x14ac:dyDescent="0.2"/>
    <row r="63824" hidden="1" x14ac:dyDescent="0.2"/>
    <row r="63825" hidden="1" x14ac:dyDescent="0.2"/>
    <row r="63826" hidden="1" x14ac:dyDescent="0.2"/>
    <row r="63827" hidden="1" x14ac:dyDescent="0.2"/>
    <row r="63828" hidden="1" x14ac:dyDescent="0.2"/>
    <row r="63829" hidden="1" x14ac:dyDescent="0.2"/>
    <row r="63830" hidden="1" x14ac:dyDescent="0.2"/>
    <row r="63831" hidden="1" x14ac:dyDescent="0.2"/>
    <row r="63832" hidden="1" x14ac:dyDescent="0.2"/>
    <row r="63833" hidden="1" x14ac:dyDescent="0.2"/>
    <row r="63834" hidden="1" x14ac:dyDescent="0.2"/>
    <row r="63835" hidden="1" x14ac:dyDescent="0.2"/>
    <row r="63836" hidden="1" x14ac:dyDescent="0.2"/>
    <row r="63837" hidden="1" x14ac:dyDescent="0.2"/>
    <row r="63838" hidden="1" x14ac:dyDescent="0.2"/>
    <row r="63839" hidden="1" x14ac:dyDescent="0.2"/>
    <row r="63840" hidden="1" x14ac:dyDescent="0.2"/>
    <row r="63841" hidden="1" x14ac:dyDescent="0.2"/>
    <row r="63842" hidden="1" x14ac:dyDescent="0.2"/>
    <row r="63843" hidden="1" x14ac:dyDescent="0.2"/>
    <row r="63844" hidden="1" x14ac:dyDescent="0.2"/>
    <row r="63845" hidden="1" x14ac:dyDescent="0.2"/>
    <row r="63846" hidden="1" x14ac:dyDescent="0.2"/>
    <row r="63847" hidden="1" x14ac:dyDescent="0.2"/>
    <row r="63848" hidden="1" x14ac:dyDescent="0.2"/>
    <row r="63849" hidden="1" x14ac:dyDescent="0.2"/>
    <row r="63850" hidden="1" x14ac:dyDescent="0.2"/>
    <row r="63851" hidden="1" x14ac:dyDescent="0.2"/>
    <row r="63852" hidden="1" x14ac:dyDescent="0.2"/>
    <row r="63853" hidden="1" x14ac:dyDescent="0.2"/>
    <row r="63854" hidden="1" x14ac:dyDescent="0.2"/>
    <row r="63855" hidden="1" x14ac:dyDescent="0.2"/>
    <row r="63856" hidden="1" x14ac:dyDescent="0.2"/>
    <row r="63857" hidden="1" x14ac:dyDescent="0.2"/>
    <row r="63858" hidden="1" x14ac:dyDescent="0.2"/>
    <row r="63859" hidden="1" x14ac:dyDescent="0.2"/>
    <row r="63860" hidden="1" x14ac:dyDescent="0.2"/>
    <row r="63861" hidden="1" x14ac:dyDescent="0.2"/>
    <row r="63862" hidden="1" x14ac:dyDescent="0.2"/>
    <row r="63863" hidden="1" x14ac:dyDescent="0.2"/>
    <row r="63864" hidden="1" x14ac:dyDescent="0.2"/>
    <row r="63865" hidden="1" x14ac:dyDescent="0.2"/>
    <row r="63866" hidden="1" x14ac:dyDescent="0.2"/>
    <row r="63867" hidden="1" x14ac:dyDescent="0.2"/>
    <row r="63868" hidden="1" x14ac:dyDescent="0.2"/>
    <row r="63869" hidden="1" x14ac:dyDescent="0.2"/>
    <row r="63870" hidden="1" x14ac:dyDescent="0.2"/>
    <row r="63871" hidden="1" x14ac:dyDescent="0.2"/>
    <row r="63872" hidden="1" x14ac:dyDescent="0.2"/>
    <row r="63873" hidden="1" x14ac:dyDescent="0.2"/>
    <row r="63874" hidden="1" x14ac:dyDescent="0.2"/>
    <row r="63875" hidden="1" x14ac:dyDescent="0.2"/>
    <row r="63876" hidden="1" x14ac:dyDescent="0.2"/>
    <row r="63877" hidden="1" x14ac:dyDescent="0.2"/>
    <row r="63878" hidden="1" x14ac:dyDescent="0.2"/>
    <row r="63879" hidden="1" x14ac:dyDescent="0.2"/>
    <row r="63880" hidden="1" x14ac:dyDescent="0.2"/>
    <row r="63881" hidden="1" x14ac:dyDescent="0.2"/>
    <row r="63882" hidden="1" x14ac:dyDescent="0.2"/>
    <row r="63883" hidden="1" x14ac:dyDescent="0.2"/>
    <row r="63884" hidden="1" x14ac:dyDescent="0.2"/>
    <row r="63885" hidden="1" x14ac:dyDescent="0.2"/>
    <row r="63886" hidden="1" x14ac:dyDescent="0.2"/>
    <row r="63887" hidden="1" x14ac:dyDescent="0.2"/>
    <row r="63888" hidden="1" x14ac:dyDescent="0.2"/>
    <row r="63889" hidden="1" x14ac:dyDescent="0.2"/>
    <row r="63890" hidden="1" x14ac:dyDescent="0.2"/>
    <row r="63891" hidden="1" x14ac:dyDescent="0.2"/>
    <row r="63892" hidden="1" x14ac:dyDescent="0.2"/>
    <row r="63893" hidden="1" x14ac:dyDescent="0.2"/>
    <row r="63894" hidden="1" x14ac:dyDescent="0.2"/>
    <row r="63895" hidden="1" x14ac:dyDescent="0.2"/>
    <row r="63896" hidden="1" x14ac:dyDescent="0.2"/>
    <row r="63897" hidden="1" x14ac:dyDescent="0.2"/>
    <row r="63898" hidden="1" x14ac:dyDescent="0.2"/>
    <row r="63899" hidden="1" x14ac:dyDescent="0.2"/>
    <row r="63900" hidden="1" x14ac:dyDescent="0.2"/>
    <row r="63901" hidden="1" x14ac:dyDescent="0.2"/>
    <row r="63902" hidden="1" x14ac:dyDescent="0.2"/>
    <row r="63903" hidden="1" x14ac:dyDescent="0.2"/>
    <row r="63904" hidden="1" x14ac:dyDescent="0.2"/>
    <row r="63905" hidden="1" x14ac:dyDescent="0.2"/>
    <row r="63906" hidden="1" x14ac:dyDescent="0.2"/>
    <row r="63907" hidden="1" x14ac:dyDescent="0.2"/>
    <row r="63908" hidden="1" x14ac:dyDescent="0.2"/>
    <row r="63909" hidden="1" x14ac:dyDescent="0.2"/>
    <row r="63910" hidden="1" x14ac:dyDescent="0.2"/>
    <row r="63911" hidden="1" x14ac:dyDescent="0.2"/>
    <row r="63912" hidden="1" x14ac:dyDescent="0.2"/>
    <row r="63913" hidden="1" x14ac:dyDescent="0.2"/>
    <row r="63914" hidden="1" x14ac:dyDescent="0.2"/>
    <row r="63915" hidden="1" x14ac:dyDescent="0.2"/>
    <row r="63916" hidden="1" x14ac:dyDescent="0.2"/>
    <row r="63917" hidden="1" x14ac:dyDescent="0.2"/>
    <row r="63918" hidden="1" x14ac:dyDescent="0.2"/>
    <row r="63919" hidden="1" x14ac:dyDescent="0.2"/>
    <row r="63920" hidden="1" x14ac:dyDescent="0.2"/>
    <row r="63921" hidden="1" x14ac:dyDescent="0.2"/>
    <row r="63922" hidden="1" x14ac:dyDescent="0.2"/>
    <row r="63923" hidden="1" x14ac:dyDescent="0.2"/>
    <row r="63924" hidden="1" x14ac:dyDescent="0.2"/>
    <row r="63925" hidden="1" x14ac:dyDescent="0.2"/>
    <row r="63926" hidden="1" x14ac:dyDescent="0.2"/>
    <row r="63927" hidden="1" x14ac:dyDescent="0.2"/>
    <row r="63928" hidden="1" x14ac:dyDescent="0.2"/>
    <row r="63929" hidden="1" x14ac:dyDescent="0.2"/>
    <row r="63930" hidden="1" x14ac:dyDescent="0.2"/>
    <row r="63931" hidden="1" x14ac:dyDescent="0.2"/>
    <row r="63932" hidden="1" x14ac:dyDescent="0.2"/>
    <row r="63933" hidden="1" x14ac:dyDescent="0.2"/>
    <row r="63934" hidden="1" x14ac:dyDescent="0.2"/>
    <row r="63935" hidden="1" x14ac:dyDescent="0.2"/>
    <row r="63936" hidden="1" x14ac:dyDescent="0.2"/>
    <row r="63937" hidden="1" x14ac:dyDescent="0.2"/>
    <row r="63938" hidden="1" x14ac:dyDescent="0.2"/>
    <row r="63939" hidden="1" x14ac:dyDescent="0.2"/>
    <row r="63940" hidden="1" x14ac:dyDescent="0.2"/>
    <row r="63941" hidden="1" x14ac:dyDescent="0.2"/>
    <row r="63942" hidden="1" x14ac:dyDescent="0.2"/>
    <row r="63943" hidden="1" x14ac:dyDescent="0.2"/>
    <row r="63944" hidden="1" x14ac:dyDescent="0.2"/>
    <row r="63945" hidden="1" x14ac:dyDescent="0.2"/>
    <row r="63946" hidden="1" x14ac:dyDescent="0.2"/>
    <row r="63947" hidden="1" x14ac:dyDescent="0.2"/>
    <row r="63948" hidden="1" x14ac:dyDescent="0.2"/>
    <row r="63949" hidden="1" x14ac:dyDescent="0.2"/>
    <row r="63950" hidden="1" x14ac:dyDescent="0.2"/>
    <row r="63951" hidden="1" x14ac:dyDescent="0.2"/>
    <row r="63952" hidden="1" x14ac:dyDescent="0.2"/>
    <row r="63953" hidden="1" x14ac:dyDescent="0.2"/>
    <row r="63954" hidden="1" x14ac:dyDescent="0.2"/>
    <row r="63955" hidden="1" x14ac:dyDescent="0.2"/>
    <row r="63956" hidden="1" x14ac:dyDescent="0.2"/>
    <row r="63957" hidden="1" x14ac:dyDescent="0.2"/>
    <row r="63958" hidden="1" x14ac:dyDescent="0.2"/>
    <row r="63959" hidden="1" x14ac:dyDescent="0.2"/>
    <row r="63960" hidden="1" x14ac:dyDescent="0.2"/>
    <row r="63961" hidden="1" x14ac:dyDescent="0.2"/>
    <row r="63962" hidden="1" x14ac:dyDescent="0.2"/>
    <row r="63963" hidden="1" x14ac:dyDescent="0.2"/>
    <row r="63964" hidden="1" x14ac:dyDescent="0.2"/>
    <row r="63965" hidden="1" x14ac:dyDescent="0.2"/>
    <row r="63966" hidden="1" x14ac:dyDescent="0.2"/>
    <row r="63967" hidden="1" x14ac:dyDescent="0.2"/>
    <row r="63968" hidden="1" x14ac:dyDescent="0.2"/>
    <row r="63969" hidden="1" x14ac:dyDescent="0.2"/>
    <row r="63970" hidden="1" x14ac:dyDescent="0.2"/>
    <row r="63971" hidden="1" x14ac:dyDescent="0.2"/>
    <row r="63972" hidden="1" x14ac:dyDescent="0.2"/>
    <row r="63973" hidden="1" x14ac:dyDescent="0.2"/>
    <row r="63974" hidden="1" x14ac:dyDescent="0.2"/>
    <row r="63975" hidden="1" x14ac:dyDescent="0.2"/>
    <row r="63976" hidden="1" x14ac:dyDescent="0.2"/>
    <row r="63977" hidden="1" x14ac:dyDescent="0.2"/>
    <row r="63978" hidden="1" x14ac:dyDescent="0.2"/>
    <row r="63979" hidden="1" x14ac:dyDescent="0.2"/>
    <row r="63980" hidden="1" x14ac:dyDescent="0.2"/>
    <row r="63981" hidden="1" x14ac:dyDescent="0.2"/>
    <row r="63982" hidden="1" x14ac:dyDescent="0.2"/>
    <row r="63983" hidden="1" x14ac:dyDescent="0.2"/>
    <row r="63984" hidden="1" x14ac:dyDescent="0.2"/>
    <row r="63985" hidden="1" x14ac:dyDescent="0.2"/>
    <row r="63986" hidden="1" x14ac:dyDescent="0.2"/>
    <row r="63987" hidden="1" x14ac:dyDescent="0.2"/>
    <row r="63988" hidden="1" x14ac:dyDescent="0.2"/>
    <row r="63989" hidden="1" x14ac:dyDescent="0.2"/>
    <row r="63990" hidden="1" x14ac:dyDescent="0.2"/>
    <row r="63991" hidden="1" x14ac:dyDescent="0.2"/>
    <row r="63992" hidden="1" x14ac:dyDescent="0.2"/>
    <row r="63993" hidden="1" x14ac:dyDescent="0.2"/>
    <row r="63994" hidden="1" x14ac:dyDescent="0.2"/>
    <row r="63995" hidden="1" x14ac:dyDescent="0.2"/>
    <row r="63996" hidden="1" x14ac:dyDescent="0.2"/>
    <row r="63997" hidden="1" x14ac:dyDescent="0.2"/>
    <row r="63998" hidden="1" x14ac:dyDescent="0.2"/>
    <row r="63999" hidden="1" x14ac:dyDescent="0.2"/>
    <row r="64000" hidden="1" x14ac:dyDescent="0.2"/>
    <row r="64001" hidden="1" x14ac:dyDescent="0.2"/>
    <row r="64002" hidden="1" x14ac:dyDescent="0.2"/>
    <row r="64003" hidden="1" x14ac:dyDescent="0.2"/>
    <row r="64004" hidden="1" x14ac:dyDescent="0.2"/>
    <row r="64005" hidden="1" x14ac:dyDescent="0.2"/>
    <row r="64006" hidden="1" x14ac:dyDescent="0.2"/>
    <row r="64007" hidden="1" x14ac:dyDescent="0.2"/>
    <row r="64008" hidden="1" x14ac:dyDescent="0.2"/>
    <row r="64009" hidden="1" x14ac:dyDescent="0.2"/>
    <row r="64010" hidden="1" x14ac:dyDescent="0.2"/>
    <row r="64011" hidden="1" x14ac:dyDescent="0.2"/>
    <row r="64012" hidden="1" x14ac:dyDescent="0.2"/>
    <row r="64013" hidden="1" x14ac:dyDescent="0.2"/>
    <row r="64014" hidden="1" x14ac:dyDescent="0.2"/>
    <row r="64015" hidden="1" x14ac:dyDescent="0.2"/>
    <row r="64016" hidden="1" x14ac:dyDescent="0.2"/>
    <row r="64017" hidden="1" x14ac:dyDescent="0.2"/>
    <row r="64018" hidden="1" x14ac:dyDescent="0.2"/>
    <row r="64019" hidden="1" x14ac:dyDescent="0.2"/>
    <row r="64020" hidden="1" x14ac:dyDescent="0.2"/>
    <row r="64021" hidden="1" x14ac:dyDescent="0.2"/>
    <row r="64022" hidden="1" x14ac:dyDescent="0.2"/>
    <row r="64023" hidden="1" x14ac:dyDescent="0.2"/>
    <row r="64024" hidden="1" x14ac:dyDescent="0.2"/>
    <row r="64025" hidden="1" x14ac:dyDescent="0.2"/>
    <row r="64026" hidden="1" x14ac:dyDescent="0.2"/>
    <row r="64027" hidden="1" x14ac:dyDescent="0.2"/>
    <row r="64028" hidden="1" x14ac:dyDescent="0.2"/>
    <row r="64029" hidden="1" x14ac:dyDescent="0.2"/>
    <row r="64030" hidden="1" x14ac:dyDescent="0.2"/>
    <row r="64031" hidden="1" x14ac:dyDescent="0.2"/>
    <row r="64032" hidden="1" x14ac:dyDescent="0.2"/>
    <row r="64033" hidden="1" x14ac:dyDescent="0.2"/>
    <row r="64034" hidden="1" x14ac:dyDescent="0.2"/>
    <row r="64035" hidden="1" x14ac:dyDescent="0.2"/>
    <row r="64036" hidden="1" x14ac:dyDescent="0.2"/>
    <row r="64037" hidden="1" x14ac:dyDescent="0.2"/>
    <row r="64038" hidden="1" x14ac:dyDescent="0.2"/>
    <row r="64039" hidden="1" x14ac:dyDescent="0.2"/>
    <row r="64040" hidden="1" x14ac:dyDescent="0.2"/>
    <row r="64041" hidden="1" x14ac:dyDescent="0.2"/>
    <row r="64042" hidden="1" x14ac:dyDescent="0.2"/>
    <row r="64043" hidden="1" x14ac:dyDescent="0.2"/>
    <row r="64044" hidden="1" x14ac:dyDescent="0.2"/>
    <row r="64045" hidden="1" x14ac:dyDescent="0.2"/>
    <row r="64046" hidden="1" x14ac:dyDescent="0.2"/>
    <row r="64047" hidden="1" x14ac:dyDescent="0.2"/>
    <row r="64048" hidden="1" x14ac:dyDescent="0.2"/>
    <row r="64049" hidden="1" x14ac:dyDescent="0.2"/>
    <row r="64050" hidden="1" x14ac:dyDescent="0.2"/>
    <row r="64051" hidden="1" x14ac:dyDescent="0.2"/>
    <row r="64052" hidden="1" x14ac:dyDescent="0.2"/>
    <row r="64053" hidden="1" x14ac:dyDescent="0.2"/>
    <row r="64054" hidden="1" x14ac:dyDescent="0.2"/>
    <row r="64055" hidden="1" x14ac:dyDescent="0.2"/>
    <row r="64056" hidden="1" x14ac:dyDescent="0.2"/>
    <row r="64057" hidden="1" x14ac:dyDescent="0.2"/>
    <row r="64058" hidden="1" x14ac:dyDescent="0.2"/>
    <row r="64059" hidden="1" x14ac:dyDescent="0.2"/>
    <row r="64060" hidden="1" x14ac:dyDescent="0.2"/>
    <row r="64061" hidden="1" x14ac:dyDescent="0.2"/>
    <row r="64062" hidden="1" x14ac:dyDescent="0.2"/>
    <row r="64063" hidden="1" x14ac:dyDescent="0.2"/>
    <row r="64064" hidden="1" x14ac:dyDescent="0.2"/>
    <row r="64065" hidden="1" x14ac:dyDescent="0.2"/>
    <row r="64066" hidden="1" x14ac:dyDescent="0.2"/>
    <row r="64067" hidden="1" x14ac:dyDescent="0.2"/>
    <row r="64068" hidden="1" x14ac:dyDescent="0.2"/>
    <row r="64069" hidden="1" x14ac:dyDescent="0.2"/>
    <row r="64070" hidden="1" x14ac:dyDescent="0.2"/>
    <row r="64071" hidden="1" x14ac:dyDescent="0.2"/>
    <row r="64072" hidden="1" x14ac:dyDescent="0.2"/>
    <row r="64073" hidden="1" x14ac:dyDescent="0.2"/>
    <row r="64074" hidden="1" x14ac:dyDescent="0.2"/>
    <row r="64075" hidden="1" x14ac:dyDescent="0.2"/>
    <row r="64076" hidden="1" x14ac:dyDescent="0.2"/>
    <row r="64077" hidden="1" x14ac:dyDescent="0.2"/>
    <row r="64078" hidden="1" x14ac:dyDescent="0.2"/>
    <row r="64079" hidden="1" x14ac:dyDescent="0.2"/>
    <row r="64080" hidden="1" x14ac:dyDescent="0.2"/>
    <row r="64081" hidden="1" x14ac:dyDescent="0.2"/>
    <row r="64082" hidden="1" x14ac:dyDescent="0.2"/>
    <row r="64083" hidden="1" x14ac:dyDescent="0.2"/>
    <row r="64084" hidden="1" x14ac:dyDescent="0.2"/>
    <row r="64085" hidden="1" x14ac:dyDescent="0.2"/>
    <row r="64086" hidden="1" x14ac:dyDescent="0.2"/>
    <row r="64087" hidden="1" x14ac:dyDescent="0.2"/>
    <row r="64088" hidden="1" x14ac:dyDescent="0.2"/>
    <row r="64089" hidden="1" x14ac:dyDescent="0.2"/>
    <row r="64090" hidden="1" x14ac:dyDescent="0.2"/>
    <row r="64091" hidden="1" x14ac:dyDescent="0.2"/>
    <row r="64092" hidden="1" x14ac:dyDescent="0.2"/>
    <row r="64093" hidden="1" x14ac:dyDescent="0.2"/>
    <row r="64094" hidden="1" x14ac:dyDescent="0.2"/>
    <row r="64095" hidden="1" x14ac:dyDescent="0.2"/>
    <row r="64096" hidden="1" x14ac:dyDescent="0.2"/>
    <row r="64097" hidden="1" x14ac:dyDescent="0.2"/>
    <row r="64098" hidden="1" x14ac:dyDescent="0.2"/>
    <row r="64099" hidden="1" x14ac:dyDescent="0.2"/>
    <row r="64100" hidden="1" x14ac:dyDescent="0.2"/>
    <row r="64101" hidden="1" x14ac:dyDescent="0.2"/>
    <row r="64102" hidden="1" x14ac:dyDescent="0.2"/>
    <row r="64103" hidden="1" x14ac:dyDescent="0.2"/>
    <row r="64104" hidden="1" x14ac:dyDescent="0.2"/>
    <row r="64105" hidden="1" x14ac:dyDescent="0.2"/>
    <row r="64106" hidden="1" x14ac:dyDescent="0.2"/>
    <row r="64107" hidden="1" x14ac:dyDescent="0.2"/>
    <row r="64108" hidden="1" x14ac:dyDescent="0.2"/>
    <row r="64109" hidden="1" x14ac:dyDescent="0.2"/>
    <row r="64110" hidden="1" x14ac:dyDescent="0.2"/>
    <row r="64111" hidden="1" x14ac:dyDescent="0.2"/>
    <row r="64112" hidden="1" x14ac:dyDescent="0.2"/>
    <row r="64113" hidden="1" x14ac:dyDescent="0.2"/>
    <row r="64114" hidden="1" x14ac:dyDescent="0.2"/>
    <row r="64115" hidden="1" x14ac:dyDescent="0.2"/>
    <row r="64116" hidden="1" x14ac:dyDescent="0.2"/>
    <row r="64117" hidden="1" x14ac:dyDescent="0.2"/>
    <row r="64118" hidden="1" x14ac:dyDescent="0.2"/>
    <row r="64119" hidden="1" x14ac:dyDescent="0.2"/>
    <row r="64120" hidden="1" x14ac:dyDescent="0.2"/>
    <row r="64121" hidden="1" x14ac:dyDescent="0.2"/>
    <row r="64122" hidden="1" x14ac:dyDescent="0.2"/>
    <row r="64123" hidden="1" x14ac:dyDescent="0.2"/>
    <row r="64124" hidden="1" x14ac:dyDescent="0.2"/>
    <row r="64125" hidden="1" x14ac:dyDescent="0.2"/>
    <row r="64126" hidden="1" x14ac:dyDescent="0.2"/>
    <row r="64127" hidden="1" x14ac:dyDescent="0.2"/>
    <row r="64128" hidden="1" x14ac:dyDescent="0.2"/>
    <row r="64129" hidden="1" x14ac:dyDescent="0.2"/>
    <row r="64130" hidden="1" x14ac:dyDescent="0.2"/>
    <row r="64131" hidden="1" x14ac:dyDescent="0.2"/>
    <row r="64132" hidden="1" x14ac:dyDescent="0.2"/>
    <row r="64133" hidden="1" x14ac:dyDescent="0.2"/>
    <row r="64134" hidden="1" x14ac:dyDescent="0.2"/>
    <row r="64135" hidden="1" x14ac:dyDescent="0.2"/>
    <row r="64136" hidden="1" x14ac:dyDescent="0.2"/>
    <row r="64137" hidden="1" x14ac:dyDescent="0.2"/>
    <row r="64138" hidden="1" x14ac:dyDescent="0.2"/>
    <row r="64139" hidden="1" x14ac:dyDescent="0.2"/>
    <row r="64140" hidden="1" x14ac:dyDescent="0.2"/>
    <row r="64141" hidden="1" x14ac:dyDescent="0.2"/>
    <row r="64142" hidden="1" x14ac:dyDescent="0.2"/>
    <row r="64143" hidden="1" x14ac:dyDescent="0.2"/>
    <row r="64144" hidden="1" x14ac:dyDescent="0.2"/>
    <row r="64145" hidden="1" x14ac:dyDescent="0.2"/>
    <row r="64146" hidden="1" x14ac:dyDescent="0.2"/>
    <row r="64147" hidden="1" x14ac:dyDescent="0.2"/>
    <row r="64148" hidden="1" x14ac:dyDescent="0.2"/>
    <row r="64149" hidden="1" x14ac:dyDescent="0.2"/>
    <row r="64150" hidden="1" x14ac:dyDescent="0.2"/>
    <row r="64151" hidden="1" x14ac:dyDescent="0.2"/>
    <row r="64152" hidden="1" x14ac:dyDescent="0.2"/>
    <row r="64153" hidden="1" x14ac:dyDescent="0.2"/>
    <row r="64154" hidden="1" x14ac:dyDescent="0.2"/>
    <row r="64155" hidden="1" x14ac:dyDescent="0.2"/>
    <row r="64156" hidden="1" x14ac:dyDescent="0.2"/>
    <row r="64157" hidden="1" x14ac:dyDescent="0.2"/>
    <row r="64158" hidden="1" x14ac:dyDescent="0.2"/>
    <row r="64159" hidden="1" x14ac:dyDescent="0.2"/>
    <row r="64160" hidden="1" x14ac:dyDescent="0.2"/>
    <row r="64161" hidden="1" x14ac:dyDescent="0.2"/>
    <row r="64162" hidden="1" x14ac:dyDescent="0.2"/>
    <row r="64163" hidden="1" x14ac:dyDescent="0.2"/>
    <row r="64164" hidden="1" x14ac:dyDescent="0.2"/>
    <row r="64165" hidden="1" x14ac:dyDescent="0.2"/>
    <row r="64166" hidden="1" x14ac:dyDescent="0.2"/>
    <row r="64167" hidden="1" x14ac:dyDescent="0.2"/>
    <row r="64168" hidden="1" x14ac:dyDescent="0.2"/>
    <row r="64169" hidden="1" x14ac:dyDescent="0.2"/>
    <row r="64170" hidden="1" x14ac:dyDescent="0.2"/>
    <row r="64171" hidden="1" x14ac:dyDescent="0.2"/>
    <row r="64172" hidden="1" x14ac:dyDescent="0.2"/>
    <row r="64173" hidden="1" x14ac:dyDescent="0.2"/>
    <row r="64174" hidden="1" x14ac:dyDescent="0.2"/>
    <row r="64175" hidden="1" x14ac:dyDescent="0.2"/>
    <row r="64176" hidden="1" x14ac:dyDescent="0.2"/>
    <row r="64177" hidden="1" x14ac:dyDescent="0.2"/>
    <row r="64178" hidden="1" x14ac:dyDescent="0.2"/>
    <row r="64179" hidden="1" x14ac:dyDescent="0.2"/>
    <row r="64180" hidden="1" x14ac:dyDescent="0.2"/>
    <row r="64181" hidden="1" x14ac:dyDescent="0.2"/>
    <row r="64182" hidden="1" x14ac:dyDescent="0.2"/>
    <row r="64183" hidden="1" x14ac:dyDescent="0.2"/>
    <row r="64184" hidden="1" x14ac:dyDescent="0.2"/>
    <row r="64185" hidden="1" x14ac:dyDescent="0.2"/>
    <row r="64186" hidden="1" x14ac:dyDescent="0.2"/>
    <row r="64187" hidden="1" x14ac:dyDescent="0.2"/>
    <row r="64188" hidden="1" x14ac:dyDescent="0.2"/>
    <row r="64189" hidden="1" x14ac:dyDescent="0.2"/>
    <row r="64190" hidden="1" x14ac:dyDescent="0.2"/>
    <row r="64191" hidden="1" x14ac:dyDescent="0.2"/>
    <row r="64192" hidden="1" x14ac:dyDescent="0.2"/>
    <row r="64193" hidden="1" x14ac:dyDescent="0.2"/>
    <row r="64194" hidden="1" x14ac:dyDescent="0.2"/>
    <row r="64195" hidden="1" x14ac:dyDescent="0.2"/>
    <row r="64196" hidden="1" x14ac:dyDescent="0.2"/>
    <row r="64197" hidden="1" x14ac:dyDescent="0.2"/>
    <row r="64198" hidden="1" x14ac:dyDescent="0.2"/>
    <row r="64199" hidden="1" x14ac:dyDescent="0.2"/>
    <row r="64200" hidden="1" x14ac:dyDescent="0.2"/>
    <row r="64201" hidden="1" x14ac:dyDescent="0.2"/>
    <row r="64202" hidden="1" x14ac:dyDescent="0.2"/>
    <row r="64203" hidden="1" x14ac:dyDescent="0.2"/>
    <row r="64204" hidden="1" x14ac:dyDescent="0.2"/>
    <row r="64205" hidden="1" x14ac:dyDescent="0.2"/>
    <row r="64206" hidden="1" x14ac:dyDescent="0.2"/>
    <row r="64207" hidden="1" x14ac:dyDescent="0.2"/>
    <row r="64208" hidden="1" x14ac:dyDescent="0.2"/>
    <row r="64209" hidden="1" x14ac:dyDescent="0.2"/>
    <row r="64210" hidden="1" x14ac:dyDescent="0.2"/>
    <row r="64211" hidden="1" x14ac:dyDescent="0.2"/>
    <row r="64212" hidden="1" x14ac:dyDescent="0.2"/>
    <row r="64213" hidden="1" x14ac:dyDescent="0.2"/>
    <row r="64214" hidden="1" x14ac:dyDescent="0.2"/>
    <row r="64215" hidden="1" x14ac:dyDescent="0.2"/>
    <row r="64216" hidden="1" x14ac:dyDescent="0.2"/>
    <row r="64217" hidden="1" x14ac:dyDescent="0.2"/>
    <row r="64218" hidden="1" x14ac:dyDescent="0.2"/>
    <row r="64219" hidden="1" x14ac:dyDescent="0.2"/>
    <row r="64220" hidden="1" x14ac:dyDescent="0.2"/>
    <row r="64221" hidden="1" x14ac:dyDescent="0.2"/>
    <row r="64222" hidden="1" x14ac:dyDescent="0.2"/>
    <row r="64223" hidden="1" x14ac:dyDescent="0.2"/>
    <row r="64224" hidden="1" x14ac:dyDescent="0.2"/>
    <row r="64225" hidden="1" x14ac:dyDescent="0.2"/>
    <row r="64226" hidden="1" x14ac:dyDescent="0.2"/>
    <row r="64227" hidden="1" x14ac:dyDescent="0.2"/>
    <row r="64228" hidden="1" x14ac:dyDescent="0.2"/>
    <row r="64229" hidden="1" x14ac:dyDescent="0.2"/>
    <row r="64230" hidden="1" x14ac:dyDescent="0.2"/>
    <row r="64231" hidden="1" x14ac:dyDescent="0.2"/>
    <row r="64232" hidden="1" x14ac:dyDescent="0.2"/>
    <row r="64233" hidden="1" x14ac:dyDescent="0.2"/>
    <row r="64234" hidden="1" x14ac:dyDescent="0.2"/>
    <row r="64235" hidden="1" x14ac:dyDescent="0.2"/>
    <row r="64236" hidden="1" x14ac:dyDescent="0.2"/>
    <row r="64237" hidden="1" x14ac:dyDescent="0.2"/>
    <row r="64238" hidden="1" x14ac:dyDescent="0.2"/>
    <row r="64239" hidden="1" x14ac:dyDescent="0.2"/>
    <row r="64240" hidden="1" x14ac:dyDescent="0.2"/>
    <row r="64241" hidden="1" x14ac:dyDescent="0.2"/>
    <row r="64242" hidden="1" x14ac:dyDescent="0.2"/>
    <row r="64243" hidden="1" x14ac:dyDescent="0.2"/>
    <row r="64244" hidden="1" x14ac:dyDescent="0.2"/>
    <row r="64245" hidden="1" x14ac:dyDescent="0.2"/>
    <row r="64246" hidden="1" x14ac:dyDescent="0.2"/>
    <row r="64247" hidden="1" x14ac:dyDescent="0.2"/>
    <row r="64248" hidden="1" x14ac:dyDescent="0.2"/>
    <row r="64249" hidden="1" x14ac:dyDescent="0.2"/>
    <row r="64250" hidden="1" x14ac:dyDescent="0.2"/>
    <row r="64251" hidden="1" x14ac:dyDescent="0.2"/>
    <row r="64252" hidden="1" x14ac:dyDescent="0.2"/>
    <row r="64253" hidden="1" x14ac:dyDescent="0.2"/>
    <row r="64254" hidden="1" x14ac:dyDescent="0.2"/>
    <row r="64255" hidden="1" x14ac:dyDescent="0.2"/>
    <row r="64256" hidden="1" x14ac:dyDescent="0.2"/>
    <row r="64257" hidden="1" x14ac:dyDescent="0.2"/>
    <row r="64258" hidden="1" x14ac:dyDescent="0.2"/>
    <row r="64259" hidden="1" x14ac:dyDescent="0.2"/>
    <row r="64260" hidden="1" x14ac:dyDescent="0.2"/>
    <row r="64261" hidden="1" x14ac:dyDescent="0.2"/>
    <row r="64262" hidden="1" x14ac:dyDescent="0.2"/>
    <row r="64263" hidden="1" x14ac:dyDescent="0.2"/>
    <row r="64264" hidden="1" x14ac:dyDescent="0.2"/>
    <row r="64265" hidden="1" x14ac:dyDescent="0.2"/>
    <row r="64266" hidden="1" x14ac:dyDescent="0.2"/>
    <row r="64267" hidden="1" x14ac:dyDescent="0.2"/>
    <row r="64268" hidden="1" x14ac:dyDescent="0.2"/>
    <row r="64269" hidden="1" x14ac:dyDescent="0.2"/>
    <row r="64270" hidden="1" x14ac:dyDescent="0.2"/>
    <row r="64271" hidden="1" x14ac:dyDescent="0.2"/>
    <row r="64272" hidden="1" x14ac:dyDescent="0.2"/>
    <row r="64273" hidden="1" x14ac:dyDescent="0.2"/>
    <row r="64274" hidden="1" x14ac:dyDescent="0.2"/>
    <row r="64275" hidden="1" x14ac:dyDescent="0.2"/>
    <row r="64276" hidden="1" x14ac:dyDescent="0.2"/>
    <row r="64277" hidden="1" x14ac:dyDescent="0.2"/>
    <row r="64278" hidden="1" x14ac:dyDescent="0.2"/>
    <row r="64279" hidden="1" x14ac:dyDescent="0.2"/>
    <row r="64280" hidden="1" x14ac:dyDescent="0.2"/>
    <row r="64281" hidden="1" x14ac:dyDescent="0.2"/>
    <row r="64282" hidden="1" x14ac:dyDescent="0.2"/>
    <row r="64283" hidden="1" x14ac:dyDescent="0.2"/>
    <row r="64284" hidden="1" x14ac:dyDescent="0.2"/>
    <row r="64285" hidden="1" x14ac:dyDescent="0.2"/>
    <row r="64286" hidden="1" x14ac:dyDescent="0.2"/>
    <row r="64287" hidden="1" x14ac:dyDescent="0.2"/>
    <row r="64288" hidden="1" x14ac:dyDescent="0.2"/>
    <row r="64289" hidden="1" x14ac:dyDescent="0.2"/>
    <row r="64290" hidden="1" x14ac:dyDescent="0.2"/>
    <row r="64291" hidden="1" x14ac:dyDescent="0.2"/>
    <row r="64292" hidden="1" x14ac:dyDescent="0.2"/>
    <row r="64293" hidden="1" x14ac:dyDescent="0.2"/>
    <row r="64294" hidden="1" x14ac:dyDescent="0.2"/>
    <row r="64295" hidden="1" x14ac:dyDescent="0.2"/>
    <row r="64296" hidden="1" x14ac:dyDescent="0.2"/>
    <row r="64297" hidden="1" x14ac:dyDescent="0.2"/>
    <row r="64298" hidden="1" x14ac:dyDescent="0.2"/>
    <row r="64299" hidden="1" x14ac:dyDescent="0.2"/>
    <row r="64300" hidden="1" x14ac:dyDescent="0.2"/>
    <row r="64301" hidden="1" x14ac:dyDescent="0.2"/>
    <row r="64302" hidden="1" x14ac:dyDescent="0.2"/>
    <row r="64303" hidden="1" x14ac:dyDescent="0.2"/>
    <row r="64304" hidden="1" x14ac:dyDescent="0.2"/>
    <row r="64305" hidden="1" x14ac:dyDescent="0.2"/>
    <row r="64306" hidden="1" x14ac:dyDescent="0.2"/>
    <row r="64307" hidden="1" x14ac:dyDescent="0.2"/>
    <row r="64308" hidden="1" x14ac:dyDescent="0.2"/>
    <row r="64309" hidden="1" x14ac:dyDescent="0.2"/>
    <row r="64310" hidden="1" x14ac:dyDescent="0.2"/>
    <row r="64311" hidden="1" x14ac:dyDescent="0.2"/>
    <row r="64312" hidden="1" x14ac:dyDescent="0.2"/>
    <row r="64313" hidden="1" x14ac:dyDescent="0.2"/>
    <row r="64314" hidden="1" x14ac:dyDescent="0.2"/>
    <row r="64315" hidden="1" x14ac:dyDescent="0.2"/>
    <row r="64316" hidden="1" x14ac:dyDescent="0.2"/>
    <row r="64317" hidden="1" x14ac:dyDescent="0.2"/>
    <row r="64318" hidden="1" x14ac:dyDescent="0.2"/>
    <row r="64319" hidden="1" x14ac:dyDescent="0.2"/>
    <row r="64320" hidden="1" x14ac:dyDescent="0.2"/>
    <row r="64321" hidden="1" x14ac:dyDescent="0.2"/>
    <row r="64322" hidden="1" x14ac:dyDescent="0.2"/>
    <row r="64323" hidden="1" x14ac:dyDescent="0.2"/>
    <row r="64324" hidden="1" x14ac:dyDescent="0.2"/>
    <row r="64325" hidden="1" x14ac:dyDescent="0.2"/>
    <row r="64326" hidden="1" x14ac:dyDescent="0.2"/>
    <row r="64327" hidden="1" x14ac:dyDescent="0.2"/>
    <row r="64328" hidden="1" x14ac:dyDescent="0.2"/>
    <row r="64329" hidden="1" x14ac:dyDescent="0.2"/>
    <row r="64330" hidden="1" x14ac:dyDescent="0.2"/>
    <row r="64331" hidden="1" x14ac:dyDescent="0.2"/>
    <row r="64332" hidden="1" x14ac:dyDescent="0.2"/>
    <row r="64333" hidden="1" x14ac:dyDescent="0.2"/>
    <row r="64334" hidden="1" x14ac:dyDescent="0.2"/>
    <row r="64335" hidden="1" x14ac:dyDescent="0.2"/>
    <row r="64336" hidden="1" x14ac:dyDescent="0.2"/>
    <row r="64337" hidden="1" x14ac:dyDescent="0.2"/>
    <row r="64338" hidden="1" x14ac:dyDescent="0.2"/>
    <row r="64339" hidden="1" x14ac:dyDescent="0.2"/>
    <row r="64340" hidden="1" x14ac:dyDescent="0.2"/>
    <row r="64341" hidden="1" x14ac:dyDescent="0.2"/>
    <row r="64342" hidden="1" x14ac:dyDescent="0.2"/>
    <row r="64343" hidden="1" x14ac:dyDescent="0.2"/>
    <row r="64344" hidden="1" x14ac:dyDescent="0.2"/>
    <row r="64345" hidden="1" x14ac:dyDescent="0.2"/>
    <row r="64346" hidden="1" x14ac:dyDescent="0.2"/>
    <row r="64347" hidden="1" x14ac:dyDescent="0.2"/>
    <row r="64348" hidden="1" x14ac:dyDescent="0.2"/>
    <row r="64349" hidden="1" x14ac:dyDescent="0.2"/>
    <row r="64350" hidden="1" x14ac:dyDescent="0.2"/>
    <row r="64351" hidden="1" x14ac:dyDescent="0.2"/>
    <row r="64352" hidden="1" x14ac:dyDescent="0.2"/>
    <row r="64353" hidden="1" x14ac:dyDescent="0.2"/>
    <row r="64354" hidden="1" x14ac:dyDescent="0.2"/>
    <row r="64355" hidden="1" x14ac:dyDescent="0.2"/>
    <row r="64356" hidden="1" x14ac:dyDescent="0.2"/>
    <row r="64357" hidden="1" x14ac:dyDescent="0.2"/>
    <row r="64358" hidden="1" x14ac:dyDescent="0.2"/>
    <row r="64359" hidden="1" x14ac:dyDescent="0.2"/>
    <row r="64360" hidden="1" x14ac:dyDescent="0.2"/>
    <row r="64361" hidden="1" x14ac:dyDescent="0.2"/>
    <row r="64362" hidden="1" x14ac:dyDescent="0.2"/>
    <row r="64363" hidden="1" x14ac:dyDescent="0.2"/>
    <row r="64364" hidden="1" x14ac:dyDescent="0.2"/>
    <row r="64365" hidden="1" x14ac:dyDescent="0.2"/>
    <row r="64366" hidden="1" x14ac:dyDescent="0.2"/>
    <row r="64367" hidden="1" x14ac:dyDescent="0.2"/>
    <row r="64368" hidden="1" x14ac:dyDescent="0.2"/>
    <row r="64369" hidden="1" x14ac:dyDescent="0.2"/>
    <row r="64370" hidden="1" x14ac:dyDescent="0.2"/>
    <row r="64371" hidden="1" x14ac:dyDescent="0.2"/>
    <row r="64372" hidden="1" x14ac:dyDescent="0.2"/>
    <row r="64373" hidden="1" x14ac:dyDescent="0.2"/>
    <row r="64374" hidden="1" x14ac:dyDescent="0.2"/>
    <row r="64375" hidden="1" x14ac:dyDescent="0.2"/>
    <row r="64376" hidden="1" x14ac:dyDescent="0.2"/>
    <row r="64377" hidden="1" x14ac:dyDescent="0.2"/>
    <row r="64378" hidden="1" x14ac:dyDescent="0.2"/>
    <row r="64379" hidden="1" x14ac:dyDescent="0.2"/>
    <row r="64380" hidden="1" x14ac:dyDescent="0.2"/>
    <row r="64381" hidden="1" x14ac:dyDescent="0.2"/>
    <row r="64382" hidden="1" x14ac:dyDescent="0.2"/>
    <row r="64383" hidden="1" x14ac:dyDescent="0.2"/>
    <row r="64384" hidden="1" x14ac:dyDescent="0.2"/>
    <row r="64385" hidden="1" x14ac:dyDescent="0.2"/>
    <row r="64386" hidden="1" x14ac:dyDescent="0.2"/>
    <row r="64387" hidden="1" x14ac:dyDescent="0.2"/>
    <row r="64388" hidden="1" x14ac:dyDescent="0.2"/>
    <row r="64389" hidden="1" x14ac:dyDescent="0.2"/>
    <row r="64390" hidden="1" x14ac:dyDescent="0.2"/>
    <row r="64391" hidden="1" x14ac:dyDescent="0.2"/>
    <row r="64392" hidden="1" x14ac:dyDescent="0.2"/>
    <row r="64393" hidden="1" x14ac:dyDescent="0.2"/>
    <row r="64394" hidden="1" x14ac:dyDescent="0.2"/>
    <row r="64395" hidden="1" x14ac:dyDescent="0.2"/>
    <row r="64396" hidden="1" x14ac:dyDescent="0.2"/>
    <row r="64397" hidden="1" x14ac:dyDescent="0.2"/>
    <row r="64398" hidden="1" x14ac:dyDescent="0.2"/>
    <row r="64399" hidden="1" x14ac:dyDescent="0.2"/>
    <row r="64400" hidden="1" x14ac:dyDescent="0.2"/>
    <row r="64401" hidden="1" x14ac:dyDescent="0.2"/>
    <row r="64402" hidden="1" x14ac:dyDescent="0.2"/>
    <row r="64403" hidden="1" x14ac:dyDescent="0.2"/>
    <row r="64404" hidden="1" x14ac:dyDescent="0.2"/>
    <row r="64405" hidden="1" x14ac:dyDescent="0.2"/>
    <row r="64406" hidden="1" x14ac:dyDescent="0.2"/>
    <row r="64407" hidden="1" x14ac:dyDescent="0.2"/>
    <row r="64408" hidden="1" x14ac:dyDescent="0.2"/>
    <row r="64409" hidden="1" x14ac:dyDescent="0.2"/>
    <row r="64410" hidden="1" x14ac:dyDescent="0.2"/>
    <row r="64411" hidden="1" x14ac:dyDescent="0.2"/>
    <row r="64412" hidden="1" x14ac:dyDescent="0.2"/>
    <row r="64413" hidden="1" x14ac:dyDescent="0.2"/>
    <row r="64414" hidden="1" x14ac:dyDescent="0.2"/>
    <row r="64415" hidden="1" x14ac:dyDescent="0.2"/>
    <row r="64416" hidden="1" x14ac:dyDescent="0.2"/>
    <row r="64417" hidden="1" x14ac:dyDescent="0.2"/>
    <row r="64418" hidden="1" x14ac:dyDescent="0.2"/>
    <row r="64419" hidden="1" x14ac:dyDescent="0.2"/>
    <row r="64420" hidden="1" x14ac:dyDescent="0.2"/>
    <row r="64421" hidden="1" x14ac:dyDescent="0.2"/>
    <row r="64422" hidden="1" x14ac:dyDescent="0.2"/>
    <row r="64423" hidden="1" x14ac:dyDescent="0.2"/>
    <row r="64424" hidden="1" x14ac:dyDescent="0.2"/>
    <row r="64425" hidden="1" x14ac:dyDescent="0.2"/>
    <row r="64426" hidden="1" x14ac:dyDescent="0.2"/>
    <row r="64427" hidden="1" x14ac:dyDescent="0.2"/>
    <row r="64428" hidden="1" x14ac:dyDescent="0.2"/>
    <row r="64429" hidden="1" x14ac:dyDescent="0.2"/>
    <row r="64430" hidden="1" x14ac:dyDescent="0.2"/>
    <row r="64431" hidden="1" x14ac:dyDescent="0.2"/>
    <row r="64432" hidden="1" x14ac:dyDescent="0.2"/>
    <row r="64433" hidden="1" x14ac:dyDescent="0.2"/>
    <row r="64434" hidden="1" x14ac:dyDescent="0.2"/>
    <row r="64435" hidden="1" x14ac:dyDescent="0.2"/>
    <row r="64436" hidden="1" x14ac:dyDescent="0.2"/>
    <row r="64437" hidden="1" x14ac:dyDescent="0.2"/>
    <row r="64438" hidden="1" x14ac:dyDescent="0.2"/>
    <row r="64439" hidden="1" x14ac:dyDescent="0.2"/>
    <row r="64440" hidden="1" x14ac:dyDescent="0.2"/>
    <row r="64441" hidden="1" x14ac:dyDescent="0.2"/>
    <row r="64442" hidden="1" x14ac:dyDescent="0.2"/>
    <row r="64443" hidden="1" x14ac:dyDescent="0.2"/>
    <row r="64444" hidden="1" x14ac:dyDescent="0.2"/>
    <row r="64445" hidden="1" x14ac:dyDescent="0.2"/>
    <row r="64446" hidden="1" x14ac:dyDescent="0.2"/>
    <row r="64447" hidden="1" x14ac:dyDescent="0.2"/>
    <row r="64448" hidden="1" x14ac:dyDescent="0.2"/>
    <row r="64449" hidden="1" x14ac:dyDescent="0.2"/>
    <row r="64450" hidden="1" x14ac:dyDescent="0.2"/>
    <row r="64451" hidden="1" x14ac:dyDescent="0.2"/>
    <row r="64452" hidden="1" x14ac:dyDescent="0.2"/>
    <row r="64453" hidden="1" x14ac:dyDescent="0.2"/>
    <row r="64454" hidden="1" x14ac:dyDescent="0.2"/>
    <row r="64455" hidden="1" x14ac:dyDescent="0.2"/>
    <row r="64456" hidden="1" x14ac:dyDescent="0.2"/>
    <row r="64457" hidden="1" x14ac:dyDescent="0.2"/>
    <row r="64458" hidden="1" x14ac:dyDescent="0.2"/>
    <row r="64459" hidden="1" x14ac:dyDescent="0.2"/>
    <row r="64460" hidden="1" x14ac:dyDescent="0.2"/>
    <row r="64461" hidden="1" x14ac:dyDescent="0.2"/>
    <row r="64462" hidden="1" x14ac:dyDescent="0.2"/>
    <row r="64463" hidden="1" x14ac:dyDescent="0.2"/>
    <row r="64464" hidden="1" x14ac:dyDescent="0.2"/>
    <row r="64465" hidden="1" x14ac:dyDescent="0.2"/>
    <row r="64466" hidden="1" x14ac:dyDescent="0.2"/>
    <row r="64467" hidden="1" x14ac:dyDescent="0.2"/>
    <row r="64468" hidden="1" x14ac:dyDescent="0.2"/>
    <row r="64469" hidden="1" x14ac:dyDescent="0.2"/>
    <row r="64470" hidden="1" x14ac:dyDescent="0.2"/>
    <row r="64471" hidden="1" x14ac:dyDescent="0.2"/>
    <row r="64472" hidden="1" x14ac:dyDescent="0.2"/>
    <row r="64473" hidden="1" x14ac:dyDescent="0.2"/>
    <row r="64474" hidden="1" x14ac:dyDescent="0.2"/>
    <row r="64475" hidden="1" x14ac:dyDescent="0.2"/>
    <row r="64476" hidden="1" x14ac:dyDescent="0.2"/>
    <row r="64477" hidden="1" x14ac:dyDescent="0.2"/>
    <row r="64478" hidden="1" x14ac:dyDescent="0.2"/>
    <row r="64479" hidden="1" x14ac:dyDescent="0.2"/>
    <row r="64480" hidden="1" x14ac:dyDescent="0.2"/>
    <row r="64481" hidden="1" x14ac:dyDescent="0.2"/>
    <row r="64482" hidden="1" x14ac:dyDescent="0.2"/>
    <row r="64483" hidden="1" x14ac:dyDescent="0.2"/>
    <row r="64484" hidden="1" x14ac:dyDescent="0.2"/>
    <row r="64485" hidden="1" x14ac:dyDescent="0.2"/>
    <row r="64486" hidden="1" x14ac:dyDescent="0.2"/>
    <row r="64487" hidden="1" x14ac:dyDescent="0.2"/>
    <row r="64488" hidden="1" x14ac:dyDescent="0.2"/>
    <row r="64489" hidden="1" x14ac:dyDescent="0.2"/>
    <row r="64490" hidden="1" x14ac:dyDescent="0.2"/>
    <row r="64491" hidden="1" x14ac:dyDescent="0.2"/>
    <row r="64492" hidden="1" x14ac:dyDescent="0.2"/>
    <row r="64493" hidden="1" x14ac:dyDescent="0.2"/>
    <row r="64494" hidden="1" x14ac:dyDescent="0.2"/>
    <row r="64495" hidden="1" x14ac:dyDescent="0.2"/>
    <row r="64496" hidden="1" x14ac:dyDescent="0.2"/>
    <row r="64497" hidden="1" x14ac:dyDescent="0.2"/>
    <row r="64498" hidden="1" x14ac:dyDescent="0.2"/>
    <row r="64499" hidden="1" x14ac:dyDescent="0.2"/>
    <row r="64500" hidden="1" x14ac:dyDescent="0.2"/>
    <row r="64501" hidden="1" x14ac:dyDescent="0.2"/>
    <row r="64502" hidden="1" x14ac:dyDescent="0.2"/>
    <row r="64503" hidden="1" x14ac:dyDescent="0.2"/>
    <row r="64504" hidden="1" x14ac:dyDescent="0.2"/>
    <row r="64505" hidden="1" x14ac:dyDescent="0.2"/>
    <row r="64506" hidden="1" x14ac:dyDescent="0.2"/>
    <row r="64507" hidden="1" x14ac:dyDescent="0.2"/>
    <row r="64508" hidden="1" x14ac:dyDescent="0.2"/>
    <row r="64509" hidden="1" x14ac:dyDescent="0.2"/>
    <row r="64510" hidden="1" x14ac:dyDescent="0.2"/>
    <row r="64511" hidden="1" x14ac:dyDescent="0.2"/>
    <row r="64512" hidden="1" x14ac:dyDescent="0.2"/>
    <row r="64513" hidden="1" x14ac:dyDescent="0.2"/>
    <row r="64514" hidden="1" x14ac:dyDescent="0.2"/>
    <row r="64515" hidden="1" x14ac:dyDescent="0.2"/>
    <row r="64516" hidden="1" x14ac:dyDescent="0.2"/>
    <row r="64517" hidden="1" x14ac:dyDescent="0.2"/>
    <row r="64518" hidden="1" x14ac:dyDescent="0.2"/>
    <row r="64519" hidden="1" x14ac:dyDescent="0.2"/>
    <row r="64520" hidden="1" x14ac:dyDescent="0.2"/>
    <row r="64521" hidden="1" x14ac:dyDescent="0.2"/>
    <row r="64522" hidden="1" x14ac:dyDescent="0.2"/>
    <row r="64523" hidden="1" x14ac:dyDescent="0.2"/>
    <row r="64524" hidden="1" x14ac:dyDescent="0.2"/>
    <row r="64525" hidden="1" x14ac:dyDescent="0.2"/>
    <row r="64526" hidden="1" x14ac:dyDescent="0.2"/>
    <row r="64527" hidden="1" x14ac:dyDescent="0.2"/>
    <row r="64528" hidden="1" x14ac:dyDescent="0.2"/>
    <row r="64529" hidden="1" x14ac:dyDescent="0.2"/>
    <row r="64530" hidden="1" x14ac:dyDescent="0.2"/>
    <row r="64531" hidden="1" x14ac:dyDescent="0.2"/>
    <row r="64532" hidden="1" x14ac:dyDescent="0.2"/>
    <row r="64533" hidden="1" x14ac:dyDescent="0.2"/>
    <row r="64534" hidden="1" x14ac:dyDescent="0.2"/>
    <row r="64535" hidden="1" x14ac:dyDescent="0.2"/>
    <row r="64536" hidden="1" x14ac:dyDescent="0.2"/>
    <row r="64537" hidden="1" x14ac:dyDescent="0.2"/>
    <row r="64538" hidden="1" x14ac:dyDescent="0.2"/>
    <row r="64539" hidden="1" x14ac:dyDescent="0.2"/>
    <row r="64540" hidden="1" x14ac:dyDescent="0.2"/>
    <row r="64541" hidden="1" x14ac:dyDescent="0.2"/>
    <row r="64542" hidden="1" x14ac:dyDescent="0.2"/>
    <row r="64543" hidden="1" x14ac:dyDescent="0.2"/>
    <row r="64544" hidden="1" x14ac:dyDescent="0.2"/>
    <row r="64545" hidden="1" x14ac:dyDescent="0.2"/>
    <row r="64546" hidden="1" x14ac:dyDescent="0.2"/>
    <row r="64547" hidden="1" x14ac:dyDescent="0.2"/>
    <row r="64548" hidden="1" x14ac:dyDescent="0.2"/>
    <row r="64549" hidden="1" x14ac:dyDescent="0.2"/>
    <row r="64550" hidden="1" x14ac:dyDescent="0.2"/>
    <row r="64551" hidden="1" x14ac:dyDescent="0.2"/>
    <row r="64552" hidden="1" x14ac:dyDescent="0.2"/>
    <row r="64553" hidden="1" x14ac:dyDescent="0.2"/>
    <row r="64554" hidden="1" x14ac:dyDescent="0.2"/>
    <row r="64555" hidden="1" x14ac:dyDescent="0.2"/>
    <row r="64556" hidden="1" x14ac:dyDescent="0.2"/>
    <row r="64557" hidden="1" x14ac:dyDescent="0.2"/>
    <row r="64558" hidden="1" x14ac:dyDescent="0.2"/>
    <row r="64559" hidden="1" x14ac:dyDescent="0.2"/>
    <row r="64560" hidden="1" x14ac:dyDescent="0.2"/>
    <row r="64561" hidden="1" x14ac:dyDescent="0.2"/>
    <row r="64562" hidden="1" x14ac:dyDescent="0.2"/>
    <row r="64563" hidden="1" x14ac:dyDescent="0.2"/>
    <row r="64564" hidden="1" x14ac:dyDescent="0.2"/>
    <row r="64565" hidden="1" x14ac:dyDescent="0.2"/>
    <row r="64566" hidden="1" x14ac:dyDescent="0.2"/>
    <row r="64567" hidden="1" x14ac:dyDescent="0.2"/>
    <row r="64568" hidden="1" x14ac:dyDescent="0.2"/>
    <row r="64569" hidden="1" x14ac:dyDescent="0.2"/>
    <row r="64570" hidden="1" x14ac:dyDescent="0.2"/>
    <row r="64571" hidden="1" x14ac:dyDescent="0.2"/>
    <row r="64572" hidden="1" x14ac:dyDescent="0.2"/>
    <row r="64573" hidden="1" x14ac:dyDescent="0.2"/>
    <row r="64574" hidden="1" x14ac:dyDescent="0.2"/>
    <row r="64575" hidden="1" x14ac:dyDescent="0.2"/>
    <row r="64576" hidden="1" x14ac:dyDescent="0.2"/>
    <row r="64577" hidden="1" x14ac:dyDescent="0.2"/>
    <row r="64578" hidden="1" x14ac:dyDescent="0.2"/>
    <row r="64579" hidden="1" x14ac:dyDescent="0.2"/>
    <row r="64580" hidden="1" x14ac:dyDescent="0.2"/>
    <row r="64581" hidden="1" x14ac:dyDescent="0.2"/>
    <row r="64582" hidden="1" x14ac:dyDescent="0.2"/>
    <row r="64583" hidden="1" x14ac:dyDescent="0.2"/>
    <row r="64584" hidden="1" x14ac:dyDescent="0.2"/>
    <row r="64585" hidden="1" x14ac:dyDescent="0.2"/>
    <row r="64586" hidden="1" x14ac:dyDescent="0.2"/>
    <row r="64587" hidden="1" x14ac:dyDescent="0.2"/>
    <row r="64588" hidden="1" x14ac:dyDescent="0.2"/>
    <row r="64589" hidden="1" x14ac:dyDescent="0.2"/>
    <row r="64590" hidden="1" x14ac:dyDescent="0.2"/>
    <row r="64591" hidden="1" x14ac:dyDescent="0.2"/>
    <row r="64592" hidden="1" x14ac:dyDescent="0.2"/>
    <row r="64593" hidden="1" x14ac:dyDescent="0.2"/>
    <row r="64594" hidden="1" x14ac:dyDescent="0.2"/>
    <row r="64595" hidden="1" x14ac:dyDescent="0.2"/>
    <row r="64596" hidden="1" x14ac:dyDescent="0.2"/>
    <row r="64597" hidden="1" x14ac:dyDescent="0.2"/>
    <row r="64598" hidden="1" x14ac:dyDescent="0.2"/>
    <row r="64599" hidden="1" x14ac:dyDescent="0.2"/>
    <row r="64600" hidden="1" x14ac:dyDescent="0.2"/>
    <row r="64601" hidden="1" x14ac:dyDescent="0.2"/>
    <row r="64602" hidden="1" x14ac:dyDescent="0.2"/>
    <row r="64603" hidden="1" x14ac:dyDescent="0.2"/>
    <row r="64604" hidden="1" x14ac:dyDescent="0.2"/>
    <row r="64605" hidden="1" x14ac:dyDescent="0.2"/>
    <row r="64606" hidden="1" x14ac:dyDescent="0.2"/>
    <row r="64607" hidden="1" x14ac:dyDescent="0.2"/>
    <row r="64608" hidden="1" x14ac:dyDescent="0.2"/>
    <row r="64609" hidden="1" x14ac:dyDescent="0.2"/>
    <row r="64610" hidden="1" x14ac:dyDescent="0.2"/>
    <row r="64611" hidden="1" x14ac:dyDescent="0.2"/>
    <row r="64612" hidden="1" x14ac:dyDescent="0.2"/>
    <row r="64613" hidden="1" x14ac:dyDescent="0.2"/>
    <row r="64614" hidden="1" x14ac:dyDescent="0.2"/>
    <row r="64615" hidden="1" x14ac:dyDescent="0.2"/>
    <row r="64616" hidden="1" x14ac:dyDescent="0.2"/>
    <row r="64617" hidden="1" x14ac:dyDescent="0.2"/>
    <row r="64618" hidden="1" x14ac:dyDescent="0.2"/>
    <row r="64619" hidden="1" x14ac:dyDescent="0.2"/>
    <row r="64620" hidden="1" x14ac:dyDescent="0.2"/>
    <row r="64621" hidden="1" x14ac:dyDescent="0.2"/>
    <row r="64622" hidden="1" x14ac:dyDescent="0.2"/>
    <row r="64623" hidden="1" x14ac:dyDescent="0.2"/>
    <row r="64624" hidden="1" x14ac:dyDescent="0.2"/>
    <row r="64625" hidden="1" x14ac:dyDescent="0.2"/>
    <row r="64626" hidden="1" x14ac:dyDescent="0.2"/>
    <row r="64627" hidden="1" x14ac:dyDescent="0.2"/>
    <row r="64628" hidden="1" x14ac:dyDescent="0.2"/>
    <row r="64629" hidden="1" x14ac:dyDescent="0.2"/>
    <row r="64630" hidden="1" x14ac:dyDescent="0.2"/>
    <row r="64631" hidden="1" x14ac:dyDescent="0.2"/>
    <row r="64632" hidden="1" x14ac:dyDescent="0.2"/>
    <row r="64633" hidden="1" x14ac:dyDescent="0.2"/>
    <row r="64634" hidden="1" x14ac:dyDescent="0.2"/>
    <row r="64635" hidden="1" x14ac:dyDescent="0.2"/>
    <row r="64636" hidden="1" x14ac:dyDescent="0.2"/>
    <row r="64637" hidden="1" x14ac:dyDescent="0.2"/>
    <row r="64638" hidden="1" x14ac:dyDescent="0.2"/>
    <row r="64639" hidden="1" x14ac:dyDescent="0.2"/>
    <row r="64640" hidden="1" x14ac:dyDescent="0.2"/>
    <row r="64641" hidden="1" x14ac:dyDescent="0.2"/>
    <row r="64642" hidden="1" x14ac:dyDescent="0.2"/>
    <row r="64643" hidden="1" x14ac:dyDescent="0.2"/>
    <row r="64644" hidden="1" x14ac:dyDescent="0.2"/>
    <row r="64645" hidden="1" x14ac:dyDescent="0.2"/>
    <row r="64646" hidden="1" x14ac:dyDescent="0.2"/>
    <row r="64647" hidden="1" x14ac:dyDescent="0.2"/>
    <row r="64648" hidden="1" x14ac:dyDescent="0.2"/>
    <row r="64649" hidden="1" x14ac:dyDescent="0.2"/>
    <row r="64650" hidden="1" x14ac:dyDescent="0.2"/>
    <row r="64651" hidden="1" x14ac:dyDescent="0.2"/>
    <row r="64652" hidden="1" x14ac:dyDescent="0.2"/>
    <row r="64653" hidden="1" x14ac:dyDescent="0.2"/>
    <row r="64654" hidden="1" x14ac:dyDescent="0.2"/>
    <row r="64655" hidden="1" x14ac:dyDescent="0.2"/>
    <row r="64656" hidden="1" x14ac:dyDescent="0.2"/>
    <row r="64657" hidden="1" x14ac:dyDescent="0.2"/>
    <row r="64658" hidden="1" x14ac:dyDescent="0.2"/>
    <row r="64659" hidden="1" x14ac:dyDescent="0.2"/>
    <row r="64660" hidden="1" x14ac:dyDescent="0.2"/>
    <row r="64661" hidden="1" x14ac:dyDescent="0.2"/>
    <row r="64662" hidden="1" x14ac:dyDescent="0.2"/>
    <row r="64663" hidden="1" x14ac:dyDescent="0.2"/>
    <row r="64664" hidden="1" x14ac:dyDescent="0.2"/>
    <row r="64665" hidden="1" x14ac:dyDescent="0.2"/>
    <row r="64666" hidden="1" x14ac:dyDescent="0.2"/>
    <row r="64667" hidden="1" x14ac:dyDescent="0.2"/>
    <row r="64668" hidden="1" x14ac:dyDescent="0.2"/>
    <row r="64669" hidden="1" x14ac:dyDescent="0.2"/>
    <row r="64670" hidden="1" x14ac:dyDescent="0.2"/>
    <row r="64671" hidden="1" x14ac:dyDescent="0.2"/>
    <row r="64672" hidden="1" x14ac:dyDescent="0.2"/>
    <row r="64673" hidden="1" x14ac:dyDescent="0.2"/>
    <row r="64674" hidden="1" x14ac:dyDescent="0.2"/>
    <row r="64675" hidden="1" x14ac:dyDescent="0.2"/>
    <row r="64676" hidden="1" x14ac:dyDescent="0.2"/>
    <row r="64677" hidden="1" x14ac:dyDescent="0.2"/>
    <row r="64678" hidden="1" x14ac:dyDescent="0.2"/>
    <row r="64679" hidden="1" x14ac:dyDescent="0.2"/>
    <row r="64680" hidden="1" x14ac:dyDescent="0.2"/>
    <row r="64681" hidden="1" x14ac:dyDescent="0.2"/>
    <row r="64682" hidden="1" x14ac:dyDescent="0.2"/>
    <row r="64683" hidden="1" x14ac:dyDescent="0.2"/>
    <row r="64684" hidden="1" x14ac:dyDescent="0.2"/>
    <row r="64685" hidden="1" x14ac:dyDescent="0.2"/>
    <row r="64686" hidden="1" x14ac:dyDescent="0.2"/>
    <row r="64687" hidden="1" x14ac:dyDescent="0.2"/>
    <row r="64688" hidden="1" x14ac:dyDescent="0.2"/>
    <row r="64689" hidden="1" x14ac:dyDescent="0.2"/>
    <row r="64690" hidden="1" x14ac:dyDescent="0.2"/>
    <row r="64691" hidden="1" x14ac:dyDescent="0.2"/>
    <row r="64692" hidden="1" x14ac:dyDescent="0.2"/>
    <row r="64693" hidden="1" x14ac:dyDescent="0.2"/>
    <row r="64694" hidden="1" x14ac:dyDescent="0.2"/>
    <row r="64695" hidden="1" x14ac:dyDescent="0.2"/>
    <row r="64696" hidden="1" x14ac:dyDescent="0.2"/>
    <row r="64697" hidden="1" x14ac:dyDescent="0.2"/>
    <row r="64698" hidden="1" x14ac:dyDescent="0.2"/>
    <row r="64699" hidden="1" x14ac:dyDescent="0.2"/>
    <row r="64700" hidden="1" x14ac:dyDescent="0.2"/>
    <row r="64701" hidden="1" x14ac:dyDescent="0.2"/>
    <row r="64702" hidden="1" x14ac:dyDescent="0.2"/>
    <row r="64703" hidden="1" x14ac:dyDescent="0.2"/>
    <row r="64704" hidden="1" x14ac:dyDescent="0.2"/>
    <row r="64705" hidden="1" x14ac:dyDescent="0.2"/>
    <row r="64706" hidden="1" x14ac:dyDescent="0.2"/>
    <row r="64707" hidden="1" x14ac:dyDescent="0.2"/>
    <row r="64708" hidden="1" x14ac:dyDescent="0.2"/>
    <row r="64709" hidden="1" x14ac:dyDescent="0.2"/>
    <row r="64710" hidden="1" x14ac:dyDescent="0.2"/>
    <row r="64711" hidden="1" x14ac:dyDescent="0.2"/>
    <row r="64712" hidden="1" x14ac:dyDescent="0.2"/>
    <row r="64713" hidden="1" x14ac:dyDescent="0.2"/>
    <row r="64714" hidden="1" x14ac:dyDescent="0.2"/>
    <row r="64715" hidden="1" x14ac:dyDescent="0.2"/>
    <row r="64716" hidden="1" x14ac:dyDescent="0.2"/>
    <row r="64717" hidden="1" x14ac:dyDescent="0.2"/>
    <row r="64718" hidden="1" x14ac:dyDescent="0.2"/>
    <row r="64719" hidden="1" x14ac:dyDescent="0.2"/>
    <row r="64720" hidden="1" x14ac:dyDescent="0.2"/>
    <row r="64721" hidden="1" x14ac:dyDescent="0.2"/>
    <row r="64722" hidden="1" x14ac:dyDescent="0.2"/>
    <row r="64723" hidden="1" x14ac:dyDescent="0.2"/>
    <row r="64724" hidden="1" x14ac:dyDescent="0.2"/>
    <row r="64725" hidden="1" x14ac:dyDescent="0.2"/>
    <row r="64726" hidden="1" x14ac:dyDescent="0.2"/>
    <row r="64727" hidden="1" x14ac:dyDescent="0.2"/>
    <row r="64728" hidden="1" x14ac:dyDescent="0.2"/>
    <row r="64729" hidden="1" x14ac:dyDescent="0.2"/>
    <row r="64730" hidden="1" x14ac:dyDescent="0.2"/>
    <row r="64731" hidden="1" x14ac:dyDescent="0.2"/>
    <row r="64732" hidden="1" x14ac:dyDescent="0.2"/>
    <row r="64733" hidden="1" x14ac:dyDescent="0.2"/>
    <row r="64734" hidden="1" x14ac:dyDescent="0.2"/>
    <row r="64735" hidden="1" x14ac:dyDescent="0.2"/>
    <row r="64736" hidden="1" x14ac:dyDescent="0.2"/>
    <row r="64737" hidden="1" x14ac:dyDescent="0.2"/>
    <row r="64738" hidden="1" x14ac:dyDescent="0.2"/>
    <row r="64739" hidden="1" x14ac:dyDescent="0.2"/>
    <row r="64740" hidden="1" x14ac:dyDescent="0.2"/>
    <row r="64741" hidden="1" x14ac:dyDescent="0.2"/>
    <row r="64742" hidden="1" x14ac:dyDescent="0.2"/>
    <row r="64743" hidden="1" x14ac:dyDescent="0.2"/>
    <row r="64744" hidden="1" x14ac:dyDescent="0.2"/>
    <row r="64745" hidden="1" x14ac:dyDescent="0.2"/>
    <row r="64746" hidden="1" x14ac:dyDescent="0.2"/>
    <row r="64747" hidden="1" x14ac:dyDescent="0.2"/>
    <row r="64748" hidden="1" x14ac:dyDescent="0.2"/>
    <row r="64749" hidden="1" x14ac:dyDescent="0.2"/>
    <row r="64750" hidden="1" x14ac:dyDescent="0.2"/>
    <row r="64751" hidden="1" x14ac:dyDescent="0.2"/>
    <row r="64752" hidden="1" x14ac:dyDescent="0.2"/>
    <row r="64753" hidden="1" x14ac:dyDescent="0.2"/>
    <row r="64754" hidden="1" x14ac:dyDescent="0.2"/>
    <row r="64755" hidden="1" x14ac:dyDescent="0.2"/>
    <row r="64756" hidden="1" x14ac:dyDescent="0.2"/>
    <row r="64757" hidden="1" x14ac:dyDescent="0.2"/>
    <row r="64758" hidden="1" x14ac:dyDescent="0.2"/>
    <row r="64759" hidden="1" x14ac:dyDescent="0.2"/>
    <row r="64760" hidden="1" x14ac:dyDescent="0.2"/>
    <row r="64761" hidden="1" x14ac:dyDescent="0.2"/>
    <row r="64762" hidden="1" x14ac:dyDescent="0.2"/>
    <row r="64763" hidden="1" x14ac:dyDescent="0.2"/>
    <row r="64764" hidden="1" x14ac:dyDescent="0.2"/>
    <row r="64765" hidden="1" x14ac:dyDescent="0.2"/>
    <row r="64766" hidden="1" x14ac:dyDescent="0.2"/>
    <row r="64767" hidden="1" x14ac:dyDescent="0.2"/>
    <row r="64768" hidden="1" x14ac:dyDescent="0.2"/>
    <row r="64769" hidden="1" x14ac:dyDescent="0.2"/>
    <row r="64770" hidden="1" x14ac:dyDescent="0.2"/>
    <row r="64771" hidden="1" x14ac:dyDescent="0.2"/>
    <row r="64772" hidden="1" x14ac:dyDescent="0.2"/>
    <row r="64773" hidden="1" x14ac:dyDescent="0.2"/>
    <row r="64774" hidden="1" x14ac:dyDescent="0.2"/>
    <row r="64775" hidden="1" x14ac:dyDescent="0.2"/>
    <row r="64776" hidden="1" x14ac:dyDescent="0.2"/>
    <row r="64777" hidden="1" x14ac:dyDescent="0.2"/>
    <row r="64778" hidden="1" x14ac:dyDescent="0.2"/>
    <row r="64779" hidden="1" x14ac:dyDescent="0.2"/>
    <row r="64780" hidden="1" x14ac:dyDescent="0.2"/>
    <row r="64781" hidden="1" x14ac:dyDescent="0.2"/>
    <row r="64782" hidden="1" x14ac:dyDescent="0.2"/>
    <row r="64783" hidden="1" x14ac:dyDescent="0.2"/>
    <row r="64784" hidden="1" x14ac:dyDescent="0.2"/>
    <row r="64785" hidden="1" x14ac:dyDescent="0.2"/>
    <row r="64786" hidden="1" x14ac:dyDescent="0.2"/>
    <row r="64787" hidden="1" x14ac:dyDescent="0.2"/>
    <row r="64788" hidden="1" x14ac:dyDescent="0.2"/>
    <row r="64789" hidden="1" x14ac:dyDescent="0.2"/>
    <row r="64790" hidden="1" x14ac:dyDescent="0.2"/>
    <row r="64791" hidden="1" x14ac:dyDescent="0.2"/>
    <row r="64792" hidden="1" x14ac:dyDescent="0.2"/>
    <row r="64793" hidden="1" x14ac:dyDescent="0.2"/>
    <row r="64794" hidden="1" x14ac:dyDescent="0.2"/>
    <row r="64795" hidden="1" x14ac:dyDescent="0.2"/>
    <row r="64796" hidden="1" x14ac:dyDescent="0.2"/>
    <row r="64797" hidden="1" x14ac:dyDescent="0.2"/>
    <row r="64798" hidden="1" x14ac:dyDescent="0.2"/>
    <row r="64799" hidden="1" x14ac:dyDescent="0.2"/>
    <row r="64800" hidden="1" x14ac:dyDescent="0.2"/>
    <row r="64801" hidden="1" x14ac:dyDescent="0.2"/>
    <row r="64802" hidden="1" x14ac:dyDescent="0.2"/>
    <row r="64803" hidden="1" x14ac:dyDescent="0.2"/>
    <row r="64804" hidden="1" x14ac:dyDescent="0.2"/>
    <row r="64805" hidden="1" x14ac:dyDescent="0.2"/>
    <row r="64806" hidden="1" x14ac:dyDescent="0.2"/>
    <row r="64807" hidden="1" x14ac:dyDescent="0.2"/>
    <row r="64808" hidden="1" x14ac:dyDescent="0.2"/>
    <row r="64809" hidden="1" x14ac:dyDescent="0.2"/>
    <row r="64810" hidden="1" x14ac:dyDescent="0.2"/>
    <row r="64811" hidden="1" x14ac:dyDescent="0.2"/>
    <row r="64812" hidden="1" x14ac:dyDescent="0.2"/>
    <row r="64813" hidden="1" x14ac:dyDescent="0.2"/>
    <row r="64814" hidden="1" x14ac:dyDescent="0.2"/>
    <row r="64815" hidden="1" x14ac:dyDescent="0.2"/>
    <row r="64816" hidden="1" x14ac:dyDescent="0.2"/>
    <row r="64817" hidden="1" x14ac:dyDescent="0.2"/>
    <row r="64818" hidden="1" x14ac:dyDescent="0.2"/>
    <row r="64819" hidden="1" x14ac:dyDescent="0.2"/>
    <row r="64820" hidden="1" x14ac:dyDescent="0.2"/>
    <row r="64821" hidden="1" x14ac:dyDescent="0.2"/>
    <row r="64822" hidden="1" x14ac:dyDescent="0.2"/>
    <row r="64823" hidden="1" x14ac:dyDescent="0.2"/>
    <row r="64824" hidden="1" x14ac:dyDescent="0.2"/>
    <row r="64825" hidden="1" x14ac:dyDescent="0.2"/>
    <row r="64826" hidden="1" x14ac:dyDescent="0.2"/>
    <row r="64827" hidden="1" x14ac:dyDescent="0.2"/>
    <row r="64828" hidden="1" x14ac:dyDescent="0.2"/>
    <row r="64829" hidden="1" x14ac:dyDescent="0.2"/>
    <row r="64830" hidden="1" x14ac:dyDescent="0.2"/>
    <row r="64831" hidden="1" x14ac:dyDescent="0.2"/>
    <row r="64832" hidden="1" x14ac:dyDescent="0.2"/>
    <row r="64833" hidden="1" x14ac:dyDescent="0.2"/>
    <row r="64834" hidden="1" x14ac:dyDescent="0.2"/>
    <row r="64835" hidden="1" x14ac:dyDescent="0.2"/>
    <row r="64836" hidden="1" x14ac:dyDescent="0.2"/>
    <row r="64837" hidden="1" x14ac:dyDescent="0.2"/>
    <row r="64838" hidden="1" x14ac:dyDescent="0.2"/>
    <row r="64839" hidden="1" x14ac:dyDescent="0.2"/>
    <row r="64840" hidden="1" x14ac:dyDescent="0.2"/>
    <row r="64841" hidden="1" x14ac:dyDescent="0.2"/>
    <row r="64842" hidden="1" x14ac:dyDescent="0.2"/>
    <row r="64843" hidden="1" x14ac:dyDescent="0.2"/>
    <row r="64844" hidden="1" x14ac:dyDescent="0.2"/>
    <row r="64845" hidden="1" x14ac:dyDescent="0.2"/>
    <row r="64846" hidden="1" x14ac:dyDescent="0.2"/>
    <row r="64847" hidden="1" x14ac:dyDescent="0.2"/>
    <row r="64848" hidden="1" x14ac:dyDescent="0.2"/>
    <row r="64849" hidden="1" x14ac:dyDescent="0.2"/>
    <row r="64850" hidden="1" x14ac:dyDescent="0.2"/>
    <row r="64851" hidden="1" x14ac:dyDescent="0.2"/>
    <row r="64852" hidden="1" x14ac:dyDescent="0.2"/>
    <row r="64853" hidden="1" x14ac:dyDescent="0.2"/>
    <row r="64854" hidden="1" x14ac:dyDescent="0.2"/>
    <row r="64855" hidden="1" x14ac:dyDescent="0.2"/>
    <row r="64856" hidden="1" x14ac:dyDescent="0.2"/>
    <row r="64857" hidden="1" x14ac:dyDescent="0.2"/>
    <row r="64858" hidden="1" x14ac:dyDescent="0.2"/>
    <row r="64859" hidden="1" x14ac:dyDescent="0.2"/>
    <row r="64860" hidden="1" x14ac:dyDescent="0.2"/>
    <row r="64861" hidden="1" x14ac:dyDescent="0.2"/>
    <row r="64862" hidden="1" x14ac:dyDescent="0.2"/>
    <row r="64863" hidden="1" x14ac:dyDescent="0.2"/>
    <row r="64864" hidden="1" x14ac:dyDescent="0.2"/>
    <row r="64865" hidden="1" x14ac:dyDescent="0.2"/>
    <row r="64866" hidden="1" x14ac:dyDescent="0.2"/>
    <row r="64867" hidden="1" x14ac:dyDescent="0.2"/>
    <row r="64868" hidden="1" x14ac:dyDescent="0.2"/>
    <row r="64869" hidden="1" x14ac:dyDescent="0.2"/>
    <row r="64870" hidden="1" x14ac:dyDescent="0.2"/>
    <row r="64871" hidden="1" x14ac:dyDescent="0.2"/>
    <row r="64872" hidden="1" x14ac:dyDescent="0.2"/>
    <row r="64873" hidden="1" x14ac:dyDescent="0.2"/>
    <row r="64874" hidden="1" x14ac:dyDescent="0.2"/>
    <row r="64875" hidden="1" x14ac:dyDescent="0.2"/>
    <row r="64876" hidden="1" x14ac:dyDescent="0.2"/>
    <row r="64877" hidden="1" x14ac:dyDescent="0.2"/>
    <row r="64878" hidden="1" x14ac:dyDescent="0.2"/>
    <row r="64879" hidden="1" x14ac:dyDescent="0.2"/>
    <row r="64880" hidden="1" x14ac:dyDescent="0.2"/>
    <row r="64881" hidden="1" x14ac:dyDescent="0.2"/>
    <row r="64882" hidden="1" x14ac:dyDescent="0.2"/>
    <row r="64883" hidden="1" x14ac:dyDescent="0.2"/>
    <row r="64884" hidden="1" x14ac:dyDescent="0.2"/>
    <row r="64885" hidden="1" x14ac:dyDescent="0.2"/>
    <row r="64886" hidden="1" x14ac:dyDescent="0.2"/>
    <row r="64887" hidden="1" x14ac:dyDescent="0.2"/>
    <row r="64888" hidden="1" x14ac:dyDescent="0.2"/>
    <row r="64889" hidden="1" x14ac:dyDescent="0.2"/>
    <row r="64890" hidden="1" x14ac:dyDescent="0.2"/>
    <row r="64891" hidden="1" x14ac:dyDescent="0.2"/>
    <row r="64892" hidden="1" x14ac:dyDescent="0.2"/>
    <row r="64893" hidden="1" x14ac:dyDescent="0.2"/>
    <row r="64894" hidden="1" x14ac:dyDescent="0.2"/>
    <row r="64895" hidden="1" x14ac:dyDescent="0.2"/>
    <row r="64896" hidden="1" x14ac:dyDescent="0.2"/>
    <row r="64897" hidden="1" x14ac:dyDescent="0.2"/>
    <row r="64898" hidden="1" x14ac:dyDescent="0.2"/>
    <row r="64899" hidden="1" x14ac:dyDescent="0.2"/>
    <row r="64900" hidden="1" x14ac:dyDescent="0.2"/>
    <row r="64901" hidden="1" x14ac:dyDescent="0.2"/>
    <row r="64902" hidden="1" x14ac:dyDescent="0.2"/>
    <row r="64903" hidden="1" x14ac:dyDescent="0.2"/>
    <row r="64904" hidden="1" x14ac:dyDescent="0.2"/>
    <row r="64905" hidden="1" x14ac:dyDescent="0.2"/>
    <row r="64906" hidden="1" x14ac:dyDescent="0.2"/>
    <row r="64907" hidden="1" x14ac:dyDescent="0.2"/>
    <row r="64908" hidden="1" x14ac:dyDescent="0.2"/>
    <row r="64909" hidden="1" x14ac:dyDescent="0.2"/>
    <row r="64910" hidden="1" x14ac:dyDescent="0.2"/>
    <row r="64911" hidden="1" x14ac:dyDescent="0.2"/>
    <row r="64912" hidden="1" x14ac:dyDescent="0.2"/>
    <row r="64913" hidden="1" x14ac:dyDescent="0.2"/>
    <row r="64914" hidden="1" x14ac:dyDescent="0.2"/>
    <row r="64915" hidden="1" x14ac:dyDescent="0.2"/>
    <row r="64916" hidden="1" x14ac:dyDescent="0.2"/>
    <row r="64917" hidden="1" x14ac:dyDescent="0.2"/>
    <row r="64918" hidden="1" x14ac:dyDescent="0.2"/>
    <row r="64919" hidden="1" x14ac:dyDescent="0.2"/>
    <row r="64920" hidden="1" x14ac:dyDescent="0.2"/>
    <row r="64921" hidden="1" x14ac:dyDescent="0.2"/>
    <row r="64922" hidden="1" x14ac:dyDescent="0.2"/>
    <row r="64923" hidden="1" x14ac:dyDescent="0.2"/>
    <row r="64924" hidden="1" x14ac:dyDescent="0.2"/>
    <row r="64925" hidden="1" x14ac:dyDescent="0.2"/>
    <row r="64926" hidden="1" x14ac:dyDescent="0.2"/>
    <row r="64927" hidden="1" x14ac:dyDescent="0.2"/>
    <row r="64928" hidden="1" x14ac:dyDescent="0.2"/>
    <row r="64929" hidden="1" x14ac:dyDescent="0.2"/>
    <row r="64930" hidden="1" x14ac:dyDescent="0.2"/>
    <row r="64931" hidden="1" x14ac:dyDescent="0.2"/>
    <row r="64932" hidden="1" x14ac:dyDescent="0.2"/>
    <row r="64933" hidden="1" x14ac:dyDescent="0.2"/>
    <row r="64934" hidden="1" x14ac:dyDescent="0.2"/>
    <row r="64935" hidden="1" x14ac:dyDescent="0.2"/>
    <row r="64936" hidden="1" x14ac:dyDescent="0.2"/>
    <row r="64937" hidden="1" x14ac:dyDescent="0.2"/>
    <row r="64938" hidden="1" x14ac:dyDescent="0.2"/>
    <row r="64939" hidden="1" x14ac:dyDescent="0.2"/>
    <row r="64940" hidden="1" x14ac:dyDescent="0.2"/>
    <row r="64941" hidden="1" x14ac:dyDescent="0.2"/>
    <row r="64942" hidden="1" x14ac:dyDescent="0.2"/>
    <row r="64943" hidden="1" x14ac:dyDescent="0.2"/>
    <row r="64944" hidden="1" x14ac:dyDescent="0.2"/>
    <row r="64945" hidden="1" x14ac:dyDescent="0.2"/>
    <row r="64946" hidden="1" x14ac:dyDescent="0.2"/>
    <row r="64947" hidden="1" x14ac:dyDescent="0.2"/>
    <row r="64948" hidden="1" x14ac:dyDescent="0.2"/>
    <row r="64949" hidden="1" x14ac:dyDescent="0.2"/>
    <row r="64950" hidden="1" x14ac:dyDescent="0.2"/>
    <row r="64951" hidden="1" x14ac:dyDescent="0.2"/>
    <row r="64952" hidden="1" x14ac:dyDescent="0.2"/>
    <row r="64953" hidden="1" x14ac:dyDescent="0.2"/>
    <row r="64954" hidden="1" x14ac:dyDescent="0.2"/>
    <row r="64955" hidden="1" x14ac:dyDescent="0.2"/>
    <row r="64956" hidden="1" x14ac:dyDescent="0.2"/>
    <row r="64957" hidden="1" x14ac:dyDescent="0.2"/>
    <row r="64958" hidden="1" x14ac:dyDescent="0.2"/>
    <row r="64959" hidden="1" x14ac:dyDescent="0.2"/>
    <row r="64960" hidden="1" x14ac:dyDescent="0.2"/>
    <row r="64961" hidden="1" x14ac:dyDescent="0.2"/>
    <row r="64962" hidden="1" x14ac:dyDescent="0.2"/>
    <row r="64963" hidden="1" x14ac:dyDescent="0.2"/>
    <row r="64964" hidden="1" x14ac:dyDescent="0.2"/>
    <row r="64965" hidden="1" x14ac:dyDescent="0.2"/>
    <row r="64966" hidden="1" x14ac:dyDescent="0.2"/>
    <row r="64967" hidden="1" x14ac:dyDescent="0.2"/>
    <row r="64968" hidden="1" x14ac:dyDescent="0.2"/>
    <row r="64969" hidden="1" x14ac:dyDescent="0.2"/>
    <row r="64970" hidden="1" x14ac:dyDescent="0.2"/>
    <row r="64971" hidden="1" x14ac:dyDescent="0.2"/>
    <row r="64972" hidden="1" x14ac:dyDescent="0.2"/>
    <row r="64973" hidden="1" x14ac:dyDescent="0.2"/>
    <row r="64974" hidden="1" x14ac:dyDescent="0.2"/>
    <row r="64975" hidden="1" x14ac:dyDescent="0.2"/>
    <row r="64976" hidden="1" x14ac:dyDescent="0.2"/>
    <row r="64977" hidden="1" x14ac:dyDescent="0.2"/>
    <row r="64978" hidden="1" x14ac:dyDescent="0.2"/>
    <row r="64979" hidden="1" x14ac:dyDescent="0.2"/>
    <row r="64980" hidden="1" x14ac:dyDescent="0.2"/>
    <row r="64981" hidden="1" x14ac:dyDescent="0.2"/>
    <row r="64982" hidden="1" x14ac:dyDescent="0.2"/>
    <row r="64983" hidden="1" x14ac:dyDescent="0.2"/>
    <row r="64984" hidden="1" x14ac:dyDescent="0.2"/>
    <row r="64985" hidden="1" x14ac:dyDescent="0.2"/>
    <row r="64986" hidden="1" x14ac:dyDescent="0.2"/>
    <row r="64987" hidden="1" x14ac:dyDescent="0.2"/>
    <row r="64988" hidden="1" x14ac:dyDescent="0.2"/>
    <row r="64989" hidden="1" x14ac:dyDescent="0.2"/>
    <row r="64990" hidden="1" x14ac:dyDescent="0.2"/>
    <row r="64991" hidden="1" x14ac:dyDescent="0.2"/>
    <row r="64992" hidden="1" x14ac:dyDescent="0.2"/>
    <row r="64993" hidden="1" x14ac:dyDescent="0.2"/>
    <row r="64994" hidden="1" x14ac:dyDescent="0.2"/>
    <row r="64995" hidden="1" x14ac:dyDescent="0.2"/>
    <row r="64996" hidden="1" x14ac:dyDescent="0.2"/>
    <row r="64997" hidden="1" x14ac:dyDescent="0.2"/>
    <row r="64998" hidden="1" x14ac:dyDescent="0.2"/>
    <row r="64999" hidden="1" x14ac:dyDescent="0.2"/>
    <row r="65000" hidden="1" x14ac:dyDescent="0.2"/>
    <row r="65001" hidden="1" x14ac:dyDescent="0.2"/>
    <row r="65002" hidden="1" x14ac:dyDescent="0.2"/>
    <row r="65003" hidden="1" x14ac:dyDescent="0.2"/>
    <row r="65004" hidden="1" x14ac:dyDescent="0.2"/>
    <row r="65005" hidden="1" x14ac:dyDescent="0.2"/>
    <row r="65006" hidden="1" x14ac:dyDescent="0.2"/>
    <row r="65007" hidden="1" x14ac:dyDescent="0.2"/>
    <row r="65008" hidden="1" x14ac:dyDescent="0.2"/>
    <row r="65009" hidden="1" x14ac:dyDescent="0.2"/>
    <row r="65010" hidden="1" x14ac:dyDescent="0.2"/>
    <row r="65011" hidden="1" x14ac:dyDescent="0.2"/>
    <row r="65012" hidden="1" x14ac:dyDescent="0.2"/>
    <row r="65013" hidden="1" x14ac:dyDescent="0.2"/>
    <row r="65014" hidden="1" x14ac:dyDescent="0.2"/>
    <row r="65015" hidden="1" x14ac:dyDescent="0.2"/>
    <row r="65016" hidden="1" x14ac:dyDescent="0.2"/>
    <row r="65017" hidden="1" x14ac:dyDescent="0.2"/>
    <row r="65018" hidden="1" x14ac:dyDescent="0.2"/>
    <row r="65019" hidden="1" x14ac:dyDescent="0.2"/>
    <row r="65020" hidden="1" x14ac:dyDescent="0.2"/>
    <row r="65021" hidden="1" x14ac:dyDescent="0.2"/>
    <row r="65022" hidden="1" x14ac:dyDescent="0.2"/>
    <row r="65023" hidden="1" x14ac:dyDescent="0.2"/>
    <row r="65024" hidden="1" x14ac:dyDescent="0.2"/>
    <row r="65025" hidden="1" x14ac:dyDescent="0.2"/>
    <row r="65026" hidden="1" x14ac:dyDescent="0.2"/>
    <row r="65027" hidden="1" x14ac:dyDescent="0.2"/>
    <row r="65028" hidden="1" x14ac:dyDescent="0.2"/>
    <row r="65029" hidden="1" x14ac:dyDescent="0.2"/>
    <row r="65030" hidden="1" x14ac:dyDescent="0.2"/>
    <row r="65031" hidden="1" x14ac:dyDescent="0.2"/>
    <row r="65032" hidden="1" x14ac:dyDescent="0.2"/>
    <row r="65033" hidden="1" x14ac:dyDescent="0.2"/>
    <row r="65034" hidden="1" x14ac:dyDescent="0.2"/>
    <row r="65035" hidden="1" x14ac:dyDescent="0.2"/>
    <row r="65036" hidden="1" x14ac:dyDescent="0.2"/>
    <row r="65037" hidden="1" x14ac:dyDescent="0.2"/>
    <row r="65038" hidden="1" x14ac:dyDescent="0.2"/>
    <row r="65039" hidden="1" x14ac:dyDescent="0.2"/>
    <row r="65040" hidden="1" x14ac:dyDescent="0.2"/>
    <row r="65041" hidden="1" x14ac:dyDescent="0.2"/>
    <row r="65042" hidden="1" x14ac:dyDescent="0.2"/>
    <row r="65043" hidden="1" x14ac:dyDescent="0.2"/>
    <row r="65044" hidden="1" x14ac:dyDescent="0.2"/>
    <row r="65045" hidden="1" x14ac:dyDescent="0.2"/>
    <row r="65046" hidden="1" x14ac:dyDescent="0.2"/>
    <row r="65047" hidden="1" x14ac:dyDescent="0.2"/>
    <row r="65048" hidden="1" x14ac:dyDescent="0.2"/>
    <row r="65049" hidden="1" x14ac:dyDescent="0.2"/>
    <row r="65050" hidden="1" x14ac:dyDescent="0.2"/>
    <row r="65051" hidden="1" x14ac:dyDescent="0.2"/>
    <row r="65052" hidden="1" x14ac:dyDescent="0.2"/>
    <row r="65053" hidden="1" x14ac:dyDescent="0.2"/>
    <row r="65054" hidden="1" x14ac:dyDescent="0.2"/>
    <row r="65055" hidden="1" x14ac:dyDescent="0.2"/>
    <row r="65056" hidden="1" x14ac:dyDescent="0.2"/>
    <row r="65057" hidden="1" x14ac:dyDescent="0.2"/>
    <row r="65058" hidden="1" x14ac:dyDescent="0.2"/>
    <row r="65059" hidden="1" x14ac:dyDescent="0.2"/>
    <row r="65060" hidden="1" x14ac:dyDescent="0.2"/>
    <row r="65061" hidden="1" x14ac:dyDescent="0.2"/>
    <row r="65062" hidden="1" x14ac:dyDescent="0.2"/>
    <row r="65063" hidden="1" x14ac:dyDescent="0.2"/>
    <row r="65064" hidden="1" x14ac:dyDescent="0.2"/>
    <row r="65065" hidden="1" x14ac:dyDescent="0.2"/>
    <row r="65066" hidden="1" x14ac:dyDescent="0.2"/>
    <row r="65067" hidden="1" x14ac:dyDescent="0.2"/>
    <row r="65068" hidden="1" x14ac:dyDescent="0.2"/>
    <row r="65069" hidden="1" x14ac:dyDescent="0.2"/>
    <row r="65070" hidden="1" x14ac:dyDescent="0.2"/>
    <row r="65071" hidden="1" x14ac:dyDescent="0.2"/>
    <row r="65072" hidden="1" x14ac:dyDescent="0.2"/>
    <row r="65073" hidden="1" x14ac:dyDescent="0.2"/>
    <row r="65074" hidden="1" x14ac:dyDescent="0.2"/>
    <row r="65075" hidden="1" x14ac:dyDescent="0.2"/>
    <row r="65076" hidden="1" x14ac:dyDescent="0.2"/>
    <row r="65077" hidden="1" x14ac:dyDescent="0.2"/>
    <row r="65078" hidden="1" x14ac:dyDescent="0.2"/>
    <row r="65079" hidden="1" x14ac:dyDescent="0.2"/>
    <row r="65080" hidden="1" x14ac:dyDescent="0.2"/>
    <row r="65081" hidden="1" x14ac:dyDescent="0.2"/>
    <row r="65082" hidden="1" x14ac:dyDescent="0.2"/>
    <row r="65083" hidden="1" x14ac:dyDescent="0.2"/>
    <row r="65084" hidden="1" x14ac:dyDescent="0.2"/>
    <row r="65085" hidden="1" x14ac:dyDescent="0.2"/>
    <row r="65086" hidden="1" x14ac:dyDescent="0.2"/>
    <row r="65087" hidden="1" x14ac:dyDescent="0.2"/>
    <row r="65088" hidden="1" x14ac:dyDescent="0.2"/>
    <row r="65089" hidden="1" x14ac:dyDescent="0.2"/>
    <row r="65090" hidden="1" x14ac:dyDescent="0.2"/>
    <row r="65091" hidden="1" x14ac:dyDescent="0.2"/>
    <row r="65092" hidden="1" x14ac:dyDescent="0.2"/>
    <row r="65093" hidden="1" x14ac:dyDescent="0.2"/>
    <row r="65094" hidden="1" x14ac:dyDescent="0.2"/>
    <row r="65095" hidden="1" x14ac:dyDescent="0.2"/>
    <row r="65096" hidden="1" x14ac:dyDescent="0.2"/>
    <row r="65097" hidden="1" x14ac:dyDescent="0.2"/>
    <row r="65098" hidden="1" x14ac:dyDescent="0.2"/>
    <row r="65099" hidden="1" x14ac:dyDescent="0.2"/>
    <row r="65100" hidden="1" x14ac:dyDescent="0.2"/>
    <row r="65101" hidden="1" x14ac:dyDescent="0.2"/>
    <row r="65102" hidden="1" x14ac:dyDescent="0.2"/>
    <row r="65103" hidden="1" x14ac:dyDescent="0.2"/>
    <row r="65104" hidden="1" x14ac:dyDescent="0.2"/>
    <row r="65105" hidden="1" x14ac:dyDescent="0.2"/>
    <row r="65106" hidden="1" x14ac:dyDescent="0.2"/>
    <row r="65107" hidden="1" x14ac:dyDescent="0.2"/>
    <row r="65108" hidden="1" x14ac:dyDescent="0.2"/>
    <row r="65109" hidden="1" x14ac:dyDescent="0.2"/>
    <row r="65110" hidden="1" x14ac:dyDescent="0.2"/>
    <row r="65111" hidden="1" x14ac:dyDescent="0.2"/>
    <row r="65112" hidden="1" x14ac:dyDescent="0.2"/>
    <row r="65113" hidden="1" x14ac:dyDescent="0.2"/>
    <row r="65114" hidden="1" x14ac:dyDescent="0.2"/>
    <row r="65115" hidden="1" x14ac:dyDescent="0.2"/>
    <row r="65116" hidden="1" x14ac:dyDescent="0.2"/>
    <row r="65117" hidden="1" x14ac:dyDescent="0.2"/>
    <row r="65118" hidden="1" x14ac:dyDescent="0.2"/>
    <row r="65119" hidden="1" x14ac:dyDescent="0.2"/>
    <row r="65120" hidden="1" x14ac:dyDescent="0.2"/>
    <row r="65121" hidden="1" x14ac:dyDescent="0.2"/>
    <row r="65122" hidden="1" x14ac:dyDescent="0.2"/>
    <row r="65123" hidden="1" x14ac:dyDescent="0.2"/>
    <row r="65124" hidden="1" x14ac:dyDescent="0.2"/>
    <row r="65125" hidden="1" x14ac:dyDescent="0.2"/>
    <row r="65126" hidden="1" x14ac:dyDescent="0.2"/>
    <row r="65127" hidden="1" x14ac:dyDescent="0.2"/>
    <row r="65128" hidden="1" x14ac:dyDescent="0.2"/>
    <row r="65129" hidden="1" x14ac:dyDescent="0.2"/>
    <row r="65130" hidden="1" x14ac:dyDescent="0.2"/>
    <row r="65131" hidden="1" x14ac:dyDescent="0.2"/>
    <row r="65132" hidden="1" x14ac:dyDescent="0.2"/>
    <row r="65133" hidden="1" x14ac:dyDescent="0.2"/>
    <row r="65134" hidden="1" x14ac:dyDescent="0.2"/>
    <row r="65135" hidden="1" x14ac:dyDescent="0.2"/>
    <row r="65136" hidden="1" x14ac:dyDescent="0.2"/>
    <row r="65137" hidden="1" x14ac:dyDescent="0.2"/>
    <row r="65138" hidden="1" x14ac:dyDescent="0.2"/>
    <row r="65139" hidden="1" x14ac:dyDescent="0.2"/>
    <row r="65140" hidden="1" x14ac:dyDescent="0.2"/>
    <row r="65141" hidden="1" x14ac:dyDescent="0.2"/>
    <row r="65142" hidden="1" x14ac:dyDescent="0.2"/>
    <row r="65143" hidden="1" x14ac:dyDescent="0.2"/>
    <row r="65144" hidden="1" x14ac:dyDescent="0.2"/>
    <row r="65145" hidden="1" x14ac:dyDescent="0.2"/>
    <row r="65146" hidden="1" x14ac:dyDescent="0.2"/>
    <row r="65147" hidden="1" x14ac:dyDescent="0.2"/>
    <row r="65148" hidden="1" x14ac:dyDescent="0.2"/>
    <row r="65149" hidden="1" x14ac:dyDescent="0.2"/>
    <row r="65150" hidden="1" x14ac:dyDescent="0.2"/>
    <row r="65151" hidden="1" x14ac:dyDescent="0.2"/>
    <row r="65152" hidden="1" x14ac:dyDescent="0.2"/>
    <row r="65153" hidden="1" x14ac:dyDescent="0.2"/>
    <row r="65154" hidden="1" x14ac:dyDescent="0.2"/>
    <row r="65155" hidden="1" x14ac:dyDescent="0.2"/>
    <row r="65156" hidden="1" x14ac:dyDescent="0.2"/>
    <row r="65157" hidden="1" x14ac:dyDescent="0.2"/>
    <row r="65158" hidden="1" x14ac:dyDescent="0.2"/>
    <row r="65159" hidden="1" x14ac:dyDescent="0.2"/>
    <row r="65160" hidden="1" x14ac:dyDescent="0.2"/>
    <row r="65161" hidden="1" x14ac:dyDescent="0.2"/>
    <row r="65162" hidden="1" x14ac:dyDescent="0.2"/>
    <row r="65163" hidden="1" x14ac:dyDescent="0.2"/>
    <row r="65164" hidden="1" x14ac:dyDescent="0.2"/>
    <row r="65165" hidden="1" x14ac:dyDescent="0.2"/>
    <row r="65166" hidden="1" x14ac:dyDescent="0.2"/>
    <row r="65167" hidden="1" x14ac:dyDescent="0.2"/>
    <row r="65168" hidden="1" x14ac:dyDescent="0.2"/>
    <row r="65169" hidden="1" x14ac:dyDescent="0.2"/>
    <row r="65170" hidden="1" x14ac:dyDescent="0.2"/>
    <row r="65171" hidden="1" x14ac:dyDescent="0.2"/>
    <row r="65172" hidden="1" x14ac:dyDescent="0.2"/>
    <row r="65173" hidden="1" x14ac:dyDescent="0.2"/>
    <row r="65174" hidden="1" x14ac:dyDescent="0.2"/>
    <row r="65175" hidden="1" x14ac:dyDescent="0.2"/>
    <row r="65176" hidden="1" x14ac:dyDescent="0.2"/>
    <row r="65177" hidden="1" x14ac:dyDescent="0.2"/>
    <row r="65178" hidden="1" x14ac:dyDescent="0.2"/>
    <row r="65179" hidden="1" x14ac:dyDescent="0.2"/>
    <row r="65180" hidden="1" x14ac:dyDescent="0.2"/>
    <row r="65181" hidden="1" x14ac:dyDescent="0.2"/>
    <row r="65182" hidden="1" x14ac:dyDescent="0.2"/>
    <row r="65183" hidden="1" x14ac:dyDescent="0.2"/>
    <row r="65184" hidden="1" x14ac:dyDescent="0.2"/>
    <row r="65185" hidden="1" x14ac:dyDescent="0.2"/>
    <row r="65186" hidden="1" x14ac:dyDescent="0.2"/>
    <row r="65187" hidden="1" x14ac:dyDescent="0.2"/>
    <row r="65188" hidden="1" x14ac:dyDescent="0.2"/>
    <row r="65189" hidden="1" x14ac:dyDescent="0.2"/>
    <row r="65190" hidden="1" x14ac:dyDescent="0.2"/>
    <row r="65191" hidden="1" x14ac:dyDescent="0.2"/>
    <row r="65192" hidden="1" x14ac:dyDescent="0.2"/>
    <row r="65193" hidden="1" x14ac:dyDescent="0.2"/>
    <row r="65194" hidden="1" x14ac:dyDescent="0.2"/>
    <row r="65195" hidden="1" x14ac:dyDescent="0.2"/>
    <row r="65196" hidden="1" x14ac:dyDescent="0.2"/>
    <row r="65197" hidden="1" x14ac:dyDescent="0.2"/>
    <row r="65198" hidden="1" x14ac:dyDescent="0.2"/>
    <row r="65199" hidden="1" x14ac:dyDescent="0.2"/>
    <row r="65200" hidden="1" x14ac:dyDescent="0.2"/>
    <row r="65201" hidden="1" x14ac:dyDescent="0.2"/>
    <row r="65202" hidden="1" x14ac:dyDescent="0.2"/>
    <row r="65203" hidden="1" x14ac:dyDescent="0.2"/>
    <row r="65204" hidden="1" x14ac:dyDescent="0.2"/>
    <row r="65205" hidden="1" x14ac:dyDescent="0.2"/>
    <row r="65206" hidden="1" x14ac:dyDescent="0.2"/>
    <row r="65207" hidden="1" x14ac:dyDescent="0.2"/>
    <row r="65208" hidden="1" x14ac:dyDescent="0.2"/>
    <row r="65209" hidden="1" x14ac:dyDescent="0.2"/>
    <row r="65210" hidden="1" x14ac:dyDescent="0.2"/>
    <row r="65211" hidden="1" x14ac:dyDescent="0.2"/>
    <row r="65212" hidden="1" x14ac:dyDescent="0.2"/>
    <row r="65213" hidden="1" x14ac:dyDescent="0.2"/>
    <row r="65214" hidden="1" x14ac:dyDescent="0.2"/>
    <row r="65215" hidden="1" x14ac:dyDescent="0.2"/>
    <row r="65216" hidden="1" x14ac:dyDescent="0.2"/>
    <row r="65217" hidden="1" x14ac:dyDescent="0.2"/>
    <row r="65218" hidden="1" x14ac:dyDescent="0.2"/>
    <row r="65219" hidden="1" x14ac:dyDescent="0.2"/>
    <row r="65220" hidden="1" x14ac:dyDescent="0.2"/>
    <row r="65221" hidden="1" x14ac:dyDescent="0.2"/>
    <row r="65222" hidden="1" x14ac:dyDescent="0.2"/>
    <row r="65223" hidden="1" x14ac:dyDescent="0.2"/>
    <row r="65224" hidden="1" x14ac:dyDescent="0.2"/>
    <row r="65225" hidden="1" x14ac:dyDescent="0.2"/>
    <row r="65226" hidden="1" x14ac:dyDescent="0.2"/>
    <row r="65227" hidden="1" x14ac:dyDescent="0.2"/>
    <row r="65228" hidden="1" x14ac:dyDescent="0.2"/>
    <row r="65229" hidden="1" x14ac:dyDescent="0.2"/>
    <row r="65230" hidden="1" x14ac:dyDescent="0.2"/>
    <row r="65231" hidden="1" x14ac:dyDescent="0.2"/>
    <row r="65232" hidden="1" x14ac:dyDescent="0.2"/>
    <row r="65233" hidden="1" x14ac:dyDescent="0.2"/>
    <row r="65234" hidden="1" x14ac:dyDescent="0.2"/>
    <row r="65235" hidden="1" x14ac:dyDescent="0.2"/>
    <row r="65236" hidden="1" x14ac:dyDescent="0.2"/>
    <row r="65237" hidden="1" x14ac:dyDescent="0.2"/>
    <row r="65238" hidden="1" x14ac:dyDescent="0.2"/>
    <row r="65239" hidden="1" x14ac:dyDescent="0.2"/>
    <row r="65240" hidden="1" x14ac:dyDescent="0.2"/>
    <row r="65241" hidden="1" x14ac:dyDescent="0.2"/>
    <row r="65242" hidden="1" x14ac:dyDescent="0.2"/>
    <row r="65243" hidden="1" x14ac:dyDescent="0.2"/>
    <row r="65244" hidden="1" x14ac:dyDescent="0.2"/>
    <row r="65245" hidden="1" x14ac:dyDescent="0.2"/>
    <row r="65246" hidden="1" x14ac:dyDescent="0.2"/>
    <row r="65247" hidden="1" x14ac:dyDescent="0.2"/>
    <row r="65248" hidden="1" x14ac:dyDescent="0.2"/>
    <row r="65249" hidden="1" x14ac:dyDescent="0.2"/>
    <row r="65250" hidden="1" x14ac:dyDescent="0.2"/>
    <row r="65251" hidden="1" x14ac:dyDescent="0.2"/>
    <row r="65252" hidden="1" x14ac:dyDescent="0.2"/>
    <row r="65253" hidden="1" x14ac:dyDescent="0.2"/>
    <row r="65254" hidden="1" x14ac:dyDescent="0.2"/>
    <row r="65255" hidden="1" x14ac:dyDescent="0.2"/>
    <row r="65256" hidden="1" x14ac:dyDescent="0.2"/>
    <row r="65257" hidden="1" x14ac:dyDescent="0.2"/>
    <row r="65258" hidden="1" x14ac:dyDescent="0.2"/>
    <row r="65259" hidden="1" x14ac:dyDescent="0.2"/>
    <row r="65260" hidden="1" x14ac:dyDescent="0.2"/>
    <row r="65261" hidden="1" x14ac:dyDescent="0.2"/>
    <row r="65262" hidden="1" x14ac:dyDescent="0.2"/>
    <row r="65263" hidden="1" x14ac:dyDescent="0.2"/>
    <row r="65264" hidden="1" x14ac:dyDescent="0.2"/>
    <row r="65265" hidden="1" x14ac:dyDescent="0.2"/>
    <row r="65266" hidden="1" x14ac:dyDescent="0.2"/>
    <row r="65267" hidden="1" x14ac:dyDescent="0.2"/>
    <row r="65268" hidden="1" x14ac:dyDescent="0.2"/>
    <row r="65269" hidden="1" x14ac:dyDescent="0.2"/>
    <row r="65270" hidden="1" x14ac:dyDescent="0.2"/>
    <row r="65271" hidden="1" x14ac:dyDescent="0.2"/>
    <row r="65272" hidden="1" x14ac:dyDescent="0.2"/>
    <row r="65273" hidden="1" x14ac:dyDescent="0.2"/>
    <row r="65274" hidden="1" x14ac:dyDescent="0.2"/>
    <row r="65275" hidden="1" x14ac:dyDescent="0.2"/>
    <row r="65276" hidden="1" x14ac:dyDescent="0.2"/>
    <row r="65277" hidden="1" x14ac:dyDescent="0.2"/>
    <row r="65278" hidden="1" x14ac:dyDescent="0.2"/>
    <row r="65279" hidden="1" x14ac:dyDescent="0.2"/>
    <row r="65280" hidden="1" x14ac:dyDescent="0.2"/>
    <row r="65281" hidden="1" x14ac:dyDescent="0.2"/>
    <row r="65282" hidden="1" x14ac:dyDescent="0.2"/>
    <row r="65283" hidden="1" x14ac:dyDescent="0.2"/>
    <row r="65284" hidden="1" x14ac:dyDescent="0.2"/>
    <row r="65285" hidden="1" x14ac:dyDescent="0.2"/>
    <row r="65286" hidden="1" x14ac:dyDescent="0.2"/>
    <row r="65287" hidden="1" x14ac:dyDescent="0.2"/>
    <row r="65288" hidden="1" x14ac:dyDescent="0.2"/>
    <row r="65289" hidden="1" x14ac:dyDescent="0.2"/>
    <row r="65290" hidden="1" x14ac:dyDescent="0.2"/>
    <row r="65291" hidden="1" x14ac:dyDescent="0.2"/>
    <row r="65292" hidden="1" x14ac:dyDescent="0.2"/>
    <row r="65293" hidden="1" x14ac:dyDescent="0.2"/>
    <row r="65294" hidden="1" x14ac:dyDescent="0.2"/>
    <row r="65295" hidden="1" x14ac:dyDescent="0.2"/>
    <row r="65296" hidden="1" x14ac:dyDescent="0.2"/>
    <row r="65297" hidden="1" x14ac:dyDescent="0.2"/>
    <row r="65298" hidden="1" x14ac:dyDescent="0.2"/>
    <row r="65299" hidden="1" x14ac:dyDescent="0.2"/>
    <row r="65300" hidden="1" x14ac:dyDescent="0.2"/>
    <row r="65301" hidden="1" x14ac:dyDescent="0.2"/>
    <row r="65302" hidden="1" x14ac:dyDescent="0.2"/>
    <row r="65303" hidden="1" x14ac:dyDescent="0.2"/>
    <row r="65304" hidden="1" x14ac:dyDescent="0.2"/>
    <row r="65305" hidden="1" x14ac:dyDescent="0.2"/>
    <row r="65306" hidden="1" x14ac:dyDescent="0.2"/>
    <row r="65307" hidden="1" x14ac:dyDescent="0.2"/>
    <row r="65308" hidden="1" x14ac:dyDescent="0.2"/>
    <row r="65309" hidden="1" x14ac:dyDescent="0.2"/>
    <row r="65310" hidden="1" x14ac:dyDescent="0.2"/>
    <row r="65311" hidden="1" x14ac:dyDescent="0.2"/>
    <row r="65312" hidden="1" x14ac:dyDescent="0.2"/>
    <row r="65313" hidden="1" x14ac:dyDescent="0.2"/>
    <row r="65314" hidden="1" x14ac:dyDescent="0.2"/>
    <row r="65315" hidden="1" x14ac:dyDescent="0.2"/>
    <row r="65316" hidden="1" x14ac:dyDescent="0.2"/>
    <row r="65317" hidden="1" x14ac:dyDescent="0.2"/>
    <row r="65318" hidden="1" x14ac:dyDescent="0.2"/>
    <row r="65319" hidden="1" x14ac:dyDescent="0.2"/>
    <row r="65320" hidden="1" x14ac:dyDescent="0.2"/>
    <row r="65321" hidden="1" x14ac:dyDescent="0.2"/>
    <row r="65322" hidden="1" x14ac:dyDescent="0.2"/>
    <row r="65323" hidden="1" x14ac:dyDescent="0.2"/>
    <row r="65324" hidden="1" x14ac:dyDescent="0.2"/>
    <row r="65325" hidden="1" x14ac:dyDescent="0.2"/>
    <row r="65326" hidden="1" x14ac:dyDescent="0.2"/>
    <row r="65327" hidden="1" x14ac:dyDescent="0.2"/>
    <row r="65328" hidden="1" x14ac:dyDescent="0.2"/>
    <row r="65329" hidden="1" x14ac:dyDescent="0.2"/>
    <row r="65330" hidden="1" x14ac:dyDescent="0.2"/>
    <row r="65331" hidden="1" x14ac:dyDescent="0.2"/>
    <row r="65332" hidden="1" x14ac:dyDescent="0.2"/>
    <row r="65333" hidden="1" x14ac:dyDescent="0.2"/>
    <row r="65334" hidden="1" x14ac:dyDescent="0.2"/>
    <row r="65335" hidden="1" x14ac:dyDescent="0.2"/>
    <row r="65336" hidden="1" x14ac:dyDescent="0.2"/>
    <row r="65337" hidden="1" x14ac:dyDescent="0.2"/>
    <row r="65338" hidden="1" x14ac:dyDescent="0.2"/>
    <row r="65339" hidden="1" x14ac:dyDescent="0.2"/>
    <row r="65340" hidden="1" x14ac:dyDescent="0.2"/>
    <row r="65341" hidden="1" x14ac:dyDescent="0.2"/>
    <row r="65342" hidden="1" x14ac:dyDescent="0.2"/>
    <row r="65343" hidden="1" x14ac:dyDescent="0.2"/>
    <row r="65344" hidden="1" x14ac:dyDescent="0.2"/>
    <row r="65345" hidden="1" x14ac:dyDescent="0.2"/>
    <row r="65346" hidden="1" x14ac:dyDescent="0.2"/>
    <row r="65347" hidden="1" x14ac:dyDescent="0.2"/>
    <row r="65348" hidden="1" x14ac:dyDescent="0.2"/>
    <row r="65349" hidden="1" x14ac:dyDescent="0.2"/>
    <row r="65350" hidden="1" x14ac:dyDescent="0.2"/>
    <row r="65351" hidden="1" x14ac:dyDescent="0.2"/>
    <row r="65352" hidden="1" x14ac:dyDescent="0.2"/>
    <row r="65353" hidden="1" x14ac:dyDescent="0.2"/>
    <row r="65354" hidden="1" x14ac:dyDescent="0.2"/>
    <row r="65355" hidden="1" x14ac:dyDescent="0.2"/>
    <row r="65356" hidden="1" x14ac:dyDescent="0.2"/>
    <row r="65357" hidden="1" x14ac:dyDescent="0.2"/>
    <row r="65358" hidden="1" x14ac:dyDescent="0.2"/>
    <row r="65359" hidden="1" x14ac:dyDescent="0.2"/>
    <row r="65360" hidden="1" x14ac:dyDescent="0.2"/>
    <row r="65361" hidden="1" x14ac:dyDescent="0.2"/>
    <row r="65362" hidden="1" x14ac:dyDescent="0.2"/>
    <row r="65363" hidden="1" x14ac:dyDescent="0.2"/>
    <row r="65364" hidden="1" x14ac:dyDescent="0.2"/>
    <row r="65365" hidden="1" x14ac:dyDescent="0.2"/>
    <row r="65366" hidden="1" x14ac:dyDescent="0.2"/>
    <row r="65367" hidden="1" x14ac:dyDescent="0.2"/>
    <row r="65368" hidden="1" x14ac:dyDescent="0.2"/>
    <row r="65369" hidden="1" x14ac:dyDescent="0.2"/>
    <row r="65370" hidden="1" x14ac:dyDescent="0.2"/>
    <row r="65371" hidden="1" x14ac:dyDescent="0.2"/>
    <row r="65372" hidden="1" x14ac:dyDescent="0.2"/>
    <row r="65373" hidden="1" x14ac:dyDescent="0.2"/>
    <row r="65374" hidden="1" x14ac:dyDescent="0.2"/>
    <row r="65375" hidden="1" x14ac:dyDescent="0.2"/>
    <row r="65376" hidden="1" x14ac:dyDescent="0.2"/>
    <row r="65377" hidden="1" x14ac:dyDescent="0.2"/>
    <row r="65378" hidden="1" x14ac:dyDescent="0.2"/>
    <row r="65379" hidden="1" x14ac:dyDescent="0.2"/>
    <row r="65380" hidden="1" x14ac:dyDescent="0.2"/>
    <row r="65381" hidden="1" x14ac:dyDescent="0.2"/>
    <row r="65382" hidden="1" x14ac:dyDescent="0.2"/>
    <row r="65383" hidden="1" x14ac:dyDescent="0.2"/>
    <row r="65384" hidden="1" x14ac:dyDescent="0.2"/>
    <row r="65385" hidden="1" x14ac:dyDescent="0.2"/>
    <row r="65386" hidden="1" x14ac:dyDescent="0.2"/>
    <row r="65387" hidden="1" x14ac:dyDescent="0.2"/>
    <row r="65388" hidden="1" x14ac:dyDescent="0.2"/>
    <row r="65389" hidden="1" x14ac:dyDescent="0.2"/>
    <row r="65390" hidden="1" x14ac:dyDescent="0.2"/>
    <row r="65391" hidden="1" x14ac:dyDescent="0.2"/>
    <row r="65392" hidden="1" x14ac:dyDescent="0.2"/>
    <row r="65393" hidden="1" x14ac:dyDescent="0.2"/>
    <row r="65394" hidden="1" x14ac:dyDescent="0.2"/>
    <row r="65395" hidden="1" x14ac:dyDescent="0.2"/>
    <row r="65396" hidden="1" x14ac:dyDescent="0.2"/>
    <row r="65397" hidden="1" x14ac:dyDescent="0.2"/>
    <row r="65398" hidden="1" x14ac:dyDescent="0.2"/>
    <row r="65399" hidden="1" x14ac:dyDescent="0.2"/>
    <row r="65400" hidden="1" x14ac:dyDescent="0.2"/>
    <row r="65401" hidden="1" x14ac:dyDescent="0.2"/>
    <row r="65402" hidden="1" x14ac:dyDescent="0.2"/>
    <row r="65403" hidden="1" x14ac:dyDescent="0.2"/>
    <row r="65404" hidden="1" x14ac:dyDescent="0.2"/>
    <row r="65405" hidden="1" x14ac:dyDescent="0.2"/>
    <row r="65406" hidden="1" x14ac:dyDescent="0.2"/>
    <row r="65407" hidden="1" x14ac:dyDescent="0.2"/>
    <row r="65408" hidden="1" x14ac:dyDescent="0.2"/>
    <row r="65409" hidden="1" x14ac:dyDescent="0.2"/>
    <row r="65410" hidden="1" x14ac:dyDescent="0.2"/>
    <row r="65411" hidden="1" x14ac:dyDescent="0.2"/>
    <row r="65412" hidden="1" x14ac:dyDescent="0.2"/>
    <row r="65413" hidden="1" x14ac:dyDescent="0.2"/>
    <row r="65414" hidden="1" x14ac:dyDescent="0.2"/>
    <row r="65415" hidden="1" x14ac:dyDescent="0.2"/>
    <row r="65416" hidden="1" x14ac:dyDescent="0.2"/>
    <row r="65417" hidden="1" x14ac:dyDescent="0.2"/>
    <row r="65418" hidden="1" x14ac:dyDescent="0.2"/>
    <row r="65419" hidden="1" x14ac:dyDescent="0.2"/>
    <row r="65420" hidden="1" x14ac:dyDescent="0.2"/>
    <row r="65421" hidden="1" x14ac:dyDescent="0.2"/>
    <row r="65422" hidden="1" x14ac:dyDescent="0.2"/>
    <row r="65423" hidden="1" x14ac:dyDescent="0.2"/>
    <row r="65424" hidden="1" x14ac:dyDescent="0.2"/>
    <row r="65425" hidden="1" x14ac:dyDescent="0.2"/>
    <row r="65426" hidden="1" x14ac:dyDescent="0.2"/>
    <row r="65427" hidden="1" x14ac:dyDescent="0.2"/>
    <row r="65428" hidden="1" x14ac:dyDescent="0.2"/>
    <row r="65429" hidden="1" x14ac:dyDescent="0.2"/>
    <row r="65430" hidden="1" x14ac:dyDescent="0.2"/>
    <row r="65431" hidden="1" x14ac:dyDescent="0.2"/>
    <row r="65432" hidden="1" x14ac:dyDescent="0.2"/>
    <row r="65433" hidden="1" x14ac:dyDescent="0.2"/>
    <row r="65434" hidden="1" x14ac:dyDescent="0.2"/>
    <row r="65435" hidden="1" x14ac:dyDescent="0.2"/>
    <row r="65436" hidden="1" x14ac:dyDescent="0.2"/>
    <row r="65437" hidden="1" x14ac:dyDescent="0.2"/>
    <row r="65438" hidden="1" x14ac:dyDescent="0.2"/>
    <row r="65439" hidden="1" x14ac:dyDescent="0.2"/>
    <row r="65440" hidden="1" x14ac:dyDescent="0.2"/>
    <row r="65441" hidden="1" x14ac:dyDescent="0.2"/>
    <row r="65442" hidden="1" x14ac:dyDescent="0.2"/>
    <row r="65443" hidden="1" x14ac:dyDescent="0.2"/>
    <row r="65444" hidden="1" x14ac:dyDescent="0.2"/>
    <row r="65445" hidden="1" x14ac:dyDescent="0.2"/>
    <row r="65446" hidden="1" x14ac:dyDescent="0.2"/>
    <row r="65447" hidden="1" x14ac:dyDescent="0.2"/>
    <row r="65448" hidden="1" x14ac:dyDescent="0.2"/>
    <row r="65449" hidden="1" x14ac:dyDescent="0.2"/>
    <row r="65450" hidden="1" x14ac:dyDescent="0.2"/>
    <row r="65451" hidden="1" x14ac:dyDescent="0.2"/>
    <row r="65452" hidden="1" x14ac:dyDescent="0.2"/>
    <row r="65453" hidden="1" x14ac:dyDescent="0.2"/>
    <row r="65454" hidden="1" x14ac:dyDescent="0.2"/>
    <row r="65455" hidden="1" x14ac:dyDescent="0.2"/>
    <row r="65456" hidden="1" x14ac:dyDescent="0.2"/>
    <row r="65457" hidden="1" x14ac:dyDescent="0.2"/>
    <row r="65458" hidden="1" x14ac:dyDescent="0.2"/>
    <row r="65459" hidden="1" x14ac:dyDescent="0.2"/>
    <row r="65460" hidden="1" x14ac:dyDescent="0.2"/>
    <row r="65461" hidden="1" x14ac:dyDescent="0.2"/>
    <row r="65462" hidden="1" x14ac:dyDescent="0.2"/>
    <row r="65463" hidden="1" x14ac:dyDescent="0.2"/>
    <row r="65464" hidden="1" x14ac:dyDescent="0.2"/>
    <row r="65465" hidden="1" x14ac:dyDescent="0.2"/>
    <row r="65466" hidden="1" x14ac:dyDescent="0.2"/>
    <row r="65467" hidden="1" x14ac:dyDescent="0.2"/>
    <row r="65468" hidden="1" x14ac:dyDescent="0.2"/>
    <row r="65469" hidden="1" x14ac:dyDescent="0.2"/>
    <row r="65470" hidden="1" x14ac:dyDescent="0.2"/>
    <row r="65471" hidden="1" x14ac:dyDescent="0.2"/>
    <row r="65472" hidden="1" x14ac:dyDescent="0.2"/>
    <row r="65473" hidden="1" x14ac:dyDescent="0.2"/>
    <row r="65474" hidden="1" x14ac:dyDescent="0.2"/>
    <row r="65475" hidden="1" x14ac:dyDescent="0.2"/>
    <row r="65476" hidden="1" x14ac:dyDescent="0.2"/>
    <row r="65477" hidden="1" x14ac:dyDescent="0.2"/>
    <row r="65478" hidden="1" x14ac:dyDescent="0.2"/>
    <row r="65479" hidden="1" x14ac:dyDescent="0.2"/>
    <row r="65480" hidden="1" x14ac:dyDescent="0.2"/>
    <row r="65481" hidden="1" x14ac:dyDescent="0.2"/>
    <row r="65482" hidden="1" x14ac:dyDescent="0.2"/>
    <row r="65483" hidden="1" x14ac:dyDescent="0.2"/>
    <row r="65484" hidden="1" x14ac:dyDescent="0.2"/>
    <row r="65485" hidden="1" x14ac:dyDescent="0.2"/>
    <row r="65486" hidden="1" x14ac:dyDescent="0.2"/>
    <row r="65487" hidden="1" x14ac:dyDescent="0.2"/>
    <row r="65488" hidden="1" x14ac:dyDescent="0.2"/>
    <row r="65489" hidden="1" x14ac:dyDescent="0.2"/>
    <row r="65490" hidden="1" x14ac:dyDescent="0.2"/>
    <row r="65491" hidden="1" x14ac:dyDescent="0.2"/>
    <row r="65492" hidden="1" x14ac:dyDescent="0.2"/>
    <row r="65493" hidden="1" x14ac:dyDescent="0.2"/>
    <row r="65494" hidden="1" x14ac:dyDescent="0.2"/>
    <row r="65495" hidden="1" x14ac:dyDescent="0.2"/>
    <row r="65496" hidden="1" x14ac:dyDescent="0.2"/>
    <row r="65497" hidden="1" x14ac:dyDescent="0.2"/>
    <row r="65498" hidden="1" x14ac:dyDescent="0.2"/>
    <row r="65499" hidden="1" x14ac:dyDescent="0.2"/>
    <row r="65500" hidden="1" x14ac:dyDescent="0.2"/>
    <row r="65501" hidden="1" x14ac:dyDescent="0.2"/>
    <row r="65502" hidden="1" x14ac:dyDescent="0.2"/>
    <row r="65503" hidden="1" x14ac:dyDescent="0.2"/>
    <row r="65504" hidden="1" x14ac:dyDescent="0.2"/>
    <row r="65505" hidden="1" x14ac:dyDescent="0.2"/>
    <row r="65506" hidden="1" x14ac:dyDescent="0.2"/>
    <row r="65507" hidden="1" x14ac:dyDescent="0.2"/>
    <row r="65508" hidden="1" x14ac:dyDescent="0.2"/>
    <row r="65509" hidden="1" x14ac:dyDescent="0.2"/>
    <row r="65510" hidden="1" x14ac:dyDescent="0.2"/>
    <row r="65511" hidden="1" x14ac:dyDescent="0.2"/>
    <row r="65512" hidden="1" x14ac:dyDescent="0.2"/>
    <row r="65513" hidden="1" x14ac:dyDescent="0.2"/>
    <row r="65514" hidden="1" x14ac:dyDescent="0.2"/>
    <row r="65515" hidden="1" x14ac:dyDescent="0.2"/>
    <row r="65516" hidden="1" x14ac:dyDescent="0.2"/>
    <row r="65517" hidden="1" x14ac:dyDescent="0.2"/>
    <row r="65518" hidden="1" x14ac:dyDescent="0.2"/>
    <row r="65519" hidden="1" x14ac:dyDescent="0.2"/>
    <row r="65520" hidden="1" x14ac:dyDescent="0.2"/>
    <row r="65521" hidden="1" x14ac:dyDescent="0.2"/>
    <row r="65522" hidden="1" x14ac:dyDescent="0.2"/>
    <row r="65523" hidden="1" x14ac:dyDescent="0.2"/>
    <row r="65524" hidden="1" x14ac:dyDescent="0.2"/>
    <row r="65525" hidden="1" x14ac:dyDescent="0.2"/>
    <row r="65526" hidden="1" x14ac:dyDescent="0.2"/>
    <row r="65527" hidden="1" x14ac:dyDescent="0.2"/>
    <row r="65528" hidden="1" x14ac:dyDescent="0.2"/>
    <row r="65529" hidden="1" x14ac:dyDescent="0.2"/>
    <row r="65530" hidden="1" x14ac:dyDescent="0.2"/>
    <row r="65531" hidden="1" x14ac:dyDescent="0.2"/>
    <row r="65532" hidden="1" x14ac:dyDescent="0.2"/>
    <row r="65533" hidden="1" x14ac:dyDescent="0.2"/>
    <row r="65534" hidden="1" x14ac:dyDescent="0.2"/>
    <row r="65535" hidden="1" x14ac:dyDescent="0.2"/>
    <row r="65536" hidden="1" x14ac:dyDescent="0.2"/>
  </sheetData>
  <sheetProtection password="CE95" sheet="1"/>
  <mergeCells count="6">
    <mergeCell ref="A31:D31"/>
    <mergeCell ref="A1:E1"/>
    <mergeCell ref="I1:J1"/>
    <mergeCell ref="I13:J13"/>
    <mergeCell ref="I17:J17"/>
    <mergeCell ref="A30:D30"/>
  </mergeCells>
  <dataValidations count="2">
    <dataValidation type="list" allowBlank="1" showInputMessage="1" showErrorMessage="1" sqref="E3:E23 JA3:JA23 SW3:SW23 ACS3:ACS23 AMO3:AMO23 AWK3:AWK23 BGG3:BGG23 BQC3:BQC23 BZY3:BZY23 CJU3:CJU23 CTQ3:CTQ23 DDM3:DDM23 DNI3:DNI23 DXE3:DXE23 EHA3:EHA23 EQW3:EQW23 FAS3:FAS23 FKO3:FKO23 FUK3:FUK23 GEG3:GEG23 GOC3:GOC23 GXY3:GXY23 HHU3:HHU23 HRQ3:HRQ23 IBM3:IBM23 ILI3:ILI23 IVE3:IVE23 JFA3:JFA23 JOW3:JOW23 JYS3:JYS23 KIO3:KIO23 KSK3:KSK23 LCG3:LCG23 LMC3:LMC23 LVY3:LVY23 MFU3:MFU23 MPQ3:MPQ23 MZM3:MZM23 NJI3:NJI23 NTE3:NTE23 ODA3:ODA23 OMW3:OMW23 OWS3:OWS23 PGO3:PGO23 PQK3:PQK23 QAG3:QAG23 QKC3:QKC23 QTY3:QTY23 RDU3:RDU23 RNQ3:RNQ23 RXM3:RXM23 SHI3:SHI23 SRE3:SRE23 TBA3:TBA23 TKW3:TKW23 TUS3:TUS23 UEO3:UEO23 UOK3:UOK23 UYG3:UYG23 VIC3:VIC23 VRY3:VRY23 WBU3:WBU23 WLQ3:WLQ23 WVM3:WVM23 E65539:E65559 JA65539:JA65559 SW65539:SW65559 ACS65539:ACS65559 AMO65539:AMO65559 AWK65539:AWK65559 BGG65539:BGG65559 BQC65539:BQC65559 BZY65539:BZY65559 CJU65539:CJU65559 CTQ65539:CTQ65559 DDM65539:DDM65559 DNI65539:DNI65559 DXE65539:DXE65559 EHA65539:EHA65559 EQW65539:EQW65559 FAS65539:FAS65559 FKO65539:FKO65559 FUK65539:FUK65559 GEG65539:GEG65559 GOC65539:GOC65559 GXY65539:GXY65559 HHU65539:HHU65559 HRQ65539:HRQ65559 IBM65539:IBM65559 ILI65539:ILI65559 IVE65539:IVE65559 JFA65539:JFA65559 JOW65539:JOW65559 JYS65539:JYS65559 KIO65539:KIO65559 KSK65539:KSK65559 LCG65539:LCG65559 LMC65539:LMC65559 LVY65539:LVY65559 MFU65539:MFU65559 MPQ65539:MPQ65559 MZM65539:MZM65559 NJI65539:NJI65559 NTE65539:NTE65559 ODA65539:ODA65559 OMW65539:OMW65559 OWS65539:OWS65559 PGO65539:PGO65559 PQK65539:PQK65559 QAG65539:QAG65559 QKC65539:QKC65559 QTY65539:QTY65559 RDU65539:RDU65559 RNQ65539:RNQ65559 RXM65539:RXM65559 SHI65539:SHI65559 SRE65539:SRE65559 TBA65539:TBA65559 TKW65539:TKW65559 TUS65539:TUS65559 UEO65539:UEO65559 UOK65539:UOK65559 UYG65539:UYG65559 VIC65539:VIC65559 VRY65539:VRY65559 WBU65539:WBU65559 WLQ65539:WLQ65559 WVM65539:WVM65559 E131075:E131095 JA131075:JA131095 SW131075:SW131095 ACS131075:ACS131095 AMO131075:AMO131095 AWK131075:AWK131095 BGG131075:BGG131095 BQC131075:BQC131095 BZY131075:BZY131095 CJU131075:CJU131095 CTQ131075:CTQ131095 DDM131075:DDM131095 DNI131075:DNI131095 DXE131075:DXE131095 EHA131075:EHA131095 EQW131075:EQW131095 FAS131075:FAS131095 FKO131075:FKO131095 FUK131075:FUK131095 GEG131075:GEG131095 GOC131075:GOC131095 GXY131075:GXY131095 HHU131075:HHU131095 HRQ131075:HRQ131095 IBM131075:IBM131095 ILI131075:ILI131095 IVE131075:IVE131095 JFA131075:JFA131095 JOW131075:JOW131095 JYS131075:JYS131095 KIO131075:KIO131095 KSK131075:KSK131095 LCG131075:LCG131095 LMC131075:LMC131095 LVY131075:LVY131095 MFU131075:MFU131095 MPQ131075:MPQ131095 MZM131075:MZM131095 NJI131075:NJI131095 NTE131075:NTE131095 ODA131075:ODA131095 OMW131075:OMW131095 OWS131075:OWS131095 PGO131075:PGO131095 PQK131075:PQK131095 QAG131075:QAG131095 QKC131075:QKC131095 QTY131075:QTY131095 RDU131075:RDU131095 RNQ131075:RNQ131095 RXM131075:RXM131095 SHI131075:SHI131095 SRE131075:SRE131095 TBA131075:TBA131095 TKW131075:TKW131095 TUS131075:TUS131095 UEO131075:UEO131095 UOK131075:UOK131095 UYG131075:UYG131095 VIC131075:VIC131095 VRY131075:VRY131095 WBU131075:WBU131095 WLQ131075:WLQ131095 WVM131075:WVM131095 E196611:E196631 JA196611:JA196631 SW196611:SW196631 ACS196611:ACS196631 AMO196611:AMO196631 AWK196611:AWK196631 BGG196611:BGG196631 BQC196611:BQC196631 BZY196611:BZY196631 CJU196611:CJU196631 CTQ196611:CTQ196631 DDM196611:DDM196631 DNI196611:DNI196631 DXE196611:DXE196631 EHA196611:EHA196631 EQW196611:EQW196631 FAS196611:FAS196631 FKO196611:FKO196631 FUK196611:FUK196631 GEG196611:GEG196631 GOC196611:GOC196631 GXY196611:GXY196631 HHU196611:HHU196631 HRQ196611:HRQ196631 IBM196611:IBM196631 ILI196611:ILI196631 IVE196611:IVE196631 JFA196611:JFA196631 JOW196611:JOW196631 JYS196611:JYS196631 KIO196611:KIO196631 KSK196611:KSK196631 LCG196611:LCG196631 LMC196611:LMC196631 LVY196611:LVY196631 MFU196611:MFU196631 MPQ196611:MPQ196631 MZM196611:MZM196631 NJI196611:NJI196631 NTE196611:NTE196631 ODA196611:ODA196631 OMW196611:OMW196631 OWS196611:OWS196631 PGO196611:PGO196631 PQK196611:PQK196631 QAG196611:QAG196631 QKC196611:QKC196631 QTY196611:QTY196631 RDU196611:RDU196631 RNQ196611:RNQ196631 RXM196611:RXM196631 SHI196611:SHI196631 SRE196611:SRE196631 TBA196611:TBA196631 TKW196611:TKW196631 TUS196611:TUS196631 UEO196611:UEO196631 UOK196611:UOK196631 UYG196611:UYG196631 VIC196611:VIC196631 VRY196611:VRY196631 WBU196611:WBU196631 WLQ196611:WLQ196631 WVM196611:WVM196631 E262147:E262167 JA262147:JA262167 SW262147:SW262167 ACS262147:ACS262167 AMO262147:AMO262167 AWK262147:AWK262167 BGG262147:BGG262167 BQC262147:BQC262167 BZY262147:BZY262167 CJU262147:CJU262167 CTQ262147:CTQ262167 DDM262147:DDM262167 DNI262147:DNI262167 DXE262147:DXE262167 EHA262147:EHA262167 EQW262147:EQW262167 FAS262147:FAS262167 FKO262147:FKO262167 FUK262147:FUK262167 GEG262147:GEG262167 GOC262147:GOC262167 GXY262147:GXY262167 HHU262147:HHU262167 HRQ262147:HRQ262167 IBM262147:IBM262167 ILI262147:ILI262167 IVE262147:IVE262167 JFA262147:JFA262167 JOW262147:JOW262167 JYS262147:JYS262167 KIO262147:KIO262167 KSK262147:KSK262167 LCG262147:LCG262167 LMC262147:LMC262167 LVY262147:LVY262167 MFU262147:MFU262167 MPQ262147:MPQ262167 MZM262147:MZM262167 NJI262147:NJI262167 NTE262147:NTE262167 ODA262147:ODA262167 OMW262147:OMW262167 OWS262147:OWS262167 PGO262147:PGO262167 PQK262147:PQK262167 QAG262147:QAG262167 QKC262147:QKC262167 QTY262147:QTY262167 RDU262147:RDU262167 RNQ262147:RNQ262167 RXM262147:RXM262167 SHI262147:SHI262167 SRE262147:SRE262167 TBA262147:TBA262167 TKW262147:TKW262167 TUS262147:TUS262167 UEO262147:UEO262167 UOK262147:UOK262167 UYG262147:UYG262167 VIC262147:VIC262167 VRY262147:VRY262167 WBU262147:WBU262167 WLQ262147:WLQ262167 WVM262147:WVM262167 E327683:E327703 JA327683:JA327703 SW327683:SW327703 ACS327683:ACS327703 AMO327683:AMO327703 AWK327683:AWK327703 BGG327683:BGG327703 BQC327683:BQC327703 BZY327683:BZY327703 CJU327683:CJU327703 CTQ327683:CTQ327703 DDM327683:DDM327703 DNI327683:DNI327703 DXE327683:DXE327703 EHA327683:EHA327703 EQW327683:EQW327703 FAS327683:FAS327703 FKO327683:FKO327703 FUK327683:FUK327703 GEG327683:GEG327703 GOC327683:GOC327703 GXY327683:GXY327703 HHU327683:HHU327703 HRQ327683:HRQ327703 IBM327683:IBM327703 ILI327683:ILI327703 IVE327683:IVE327703 JFA327683:JFA327703 JOW327683:JOW327703 JYS327683:JYS327703 KIO327683:KIO327703 KSK327683:KSK327703 LCG327683:LCG327703 LMC327683:LMC327703 LVY327683:LVY327703 MFU327683:MFU327703 MPQ327683:MPQ327703 MZM327683:MZM327703 NJI327683:NJI327703 NTE327683:NTE327703 ODA327683:ODA327703 OMW327683:OMW327703 OWS327683:OWS327703 PGO327683:PGO327703 PQK327683:PQK327703 QAG327683:QAG327703 QKC327683:QKC327703 QTY327683:QTY327703 RDU327683:RDU327703 RNQ327683:RNQ327703 RXM327683:RXM327703 SHI327683:SHI327703 SRE327683:SRE327703 TBA327683:TBA327703 TKW327683:TKW327703 TUS327683:TUS327703 UEO327683:UEO327703 UOK327683:UOK327703 UYG327683:UYG327703 VIC327683:VIC327703 VRY327683:VRY327703 WBU327683:WBU327703 WLQ327683:WLQ327703 WVM327683:WVM327703 E393219:E393239 JA393219:JA393239 SW393219:SW393239 ACS393219:ACS393239 AMO393219:AMO393239 AWK393219:AWK393239 BGG393219:BGG393239 BQC393219:BQC393239 BZY393219:BZY393239 CJU393219:CJU393239 CTQ393219:CTQ393239 DDM393219:DDM393239 DNI393219:DNI393239 DXE393219:DXE393239 EHA393219:EHA393239 EQW393219:EQW393239 FAS393219:FAS393239 FKO393219:FKO393239 FUK393219:FUK393239 GEG393219:GEG393239 GOC393219:GOC393239 GXY393219:GXY393239 HHU393219:HHU393239 HRQ393219:HRQ393239 IBM393219:IBM393239 ILI393219:ILI393239 IVE393219:IVE393239 JFA393219:JFA393239 JOW393219:JOW393239 JYS393219:JYS393239 KIO393219:KIO393239 KSK393219:KSK393239 LCG393219:LCG393239 LMC393219:LMC393239 LVY393219:LVY393239 MFU393219:MFU393239 MPQ393219:MPQ393239 MZM393219:MZM393239 NJI393219:NJI393239 NTE393219:NTE393239 ODA393219:ODA393239 OMW393219:OMW393239 OWS393219:OWS393239 PGO393219:PGO393239 PQK393219:PQK393239 QAG393219:QAG393239 QKC393219:QKC393239 QTY393219:QTY393239 RDU393219:RDU393239 RNQ393219:RNQ393239 RXM393219:RXM393239 SHI393219:SHI393239 SRE393219:SRE393239 TBA393219:TBA393239 TKW393219:TKW393239 TUS393219:TUS393239 UEO393219:UEO393239 UOK393219:UOK393239 UYG393219:UYG393239 VIC393219:VIC393239 VRY393219:VRY393239 WBU393219:WBU393239 WLQ393219:WLQ393239 WVM393219:WVM393239 E458755:E458775 JA458755:JA458775 SW458755:SW458775 ACS458755:ACS458775 AMO458755:AMO458775 AWK458755:AWK458775 BGG458755:BGG458775 BQC458755:BQC458775 BZY458755:BZY458775 CJU458755:CJU458775 CTQ458755:CTQ458775 DDM458755:DDM458775 DNI458755:DNI458775 DXE458755:DXE458775 EHA458755:EHA458775 EQW458755:EQW458775 FAS458755:FAS458775 FKO458755:FKO458775 FUK458755:FUK458775 GEG458755:GEG458775 GOC458755:GOC458775 GXY458755:GXY458775 HHU458755:HHU458775 HRQ458755:HRQ458775 IBM458755:IBM458775 ILI458755:ILI458775 IVE458755:IVE458775 JFA458755:JFA458775 JOW458755:JOW458775 JYS458755:JYS458775 KIO458755:KIO458775 KSK458755:KSK458775 LCG458755:LCG458775 LMC458755:LMC458775 LVY458755:LVY458775 MFU458755:MFU458775 MPQ458755:MPQ458775 MZM458755:MZM458775 NJI458755:NJI458775 NTE458755:NTE458775 ODA458755:ODA458775 OMW458755:OMW458775 OWS458755:OWS458775 PGO458755:PGO458775 PQK458755:PQK458775 QAG458755:QAG458775 QKC458755:QKC458775 QTY458755:QTY458775 RDU458755:RDU458775 RNQ458755:RNQ458775 RXM458755:RXM458775 SHI458755:SHI458775 SRE458755:SRE458775 TBA458755:TBA458775 TKW458755:TKW458775 TUS458755:TUS458775 UEO458755:UEO458775 UOK458755:UOK458775 UYG458755:UYG458775 VIC458755:VIC458775 VRY458755:VRY458775 WBU458755:WBU458775 WLQ458755:WLQ458775 WVM458755:WVM458775 E524291:E524311 JA524291:JA524311 SW524291:SW524311 ACS524291:ACS524311 AMO524291:AMO524311 AWK524291:AWK524311 BGG524291:BGG524311 BQC524291:BQC524311 BZY524291:BZY524311 CJU524291:CJU524311 CTQ524291:CTQ524311 DDM524291:DDM524311 DNI524291:DNI524311 DXE524291:DXE524311 EHA524291:EHA524311 EQW524291:EQW524311 FAS524291:FAS524311 FKO524291:FKO524311 FUK524291:FUK524311 GEG524291:GEG524311 GOC524291:GOC524311 GXY524291:GXY524311 HHU524291:HHU524311 HRQ524291:HRQ524311 IBM524291:IBM524311 ILI524291:ILI524311 IVE524291:IVE524311 JFA524291:JFA524311 JOW524291:JOW524311 JYS524291:JYS524311 KIO524291:KIO524311 KSK524291:KSK524311 LCG524291:LCG524311 LMC524291:LMC524311 LVY524291:LVY524311 MFU524291:MFU524311 MPQ524291:MPQ524311 MZM524291:MZM524311 NJI524291:NJI524311 NTE524291:NTE524311 ODA524291:ODA524311 OMW524291:OMW524311 OWS524291:OWS524311 PGO524291:PGO524311 PQK524291:PQK524311 QAG524291:QAG524311 QKC524291:QKC524311 QTY524291:QTY524311 RDU524291:RDU524311 RNQ524291:RNQ524311 RXM524291:RXM524311 SHI524291:SHI524311 SRE524291:SRE524311 TBA524291:TBA524311 TKW524291:TKW524311 TUS524291:TUS524311 UEO524291:UEO524311 UOK524291:UOK524311 UYG524291:UYG524311 VIC524291:VIC524311 VRY524291:VRY524311 WBU524291:WBU524311 WLQ524291:WLQ524311 WVM524291:WVM524311 E589827:E589847 JA589827:JA589847 SW589827:SW589847 ACS589827:ACS589847 AMO589827:AMO589847 AWK589827:AWK589847 BGG589827:BGG589847 BQC589827:BQC589847 BZY589827:BZY589847 CJU589827:CJU589847 CTQ589827:CTQ589847 DDM589827:DDM589847 DNI589827:DNI589847 DXE589827:DXE589847 EHA589827:EHA589847 EQW589827:EQW589847 FAS589827:FAS589847 FKO589827:FKO589847 FUK589827:FUK589847 GEG589827:GEG589847 GOC589827:GOC589847 GXY589827:GXY589847 HHU589827:HHU589847 HRQ589827:HRQ589847 IBM589827:IBM589847 ILI589827:ILI589847 IVE589827:IVE589847 JFA589827:JFA589847 JOW589827:JOW589847 JYS589827:JYS589847 KIO589827:KIO589847 KSK589827:KSK589847 LCG589827:LCG589847 LMC589827:LMC589847 LVY589827:LVY589847 MFU589827:MFU589847 MPQ589827:MPQ589847 MZM589827:MZM589847 NJI589827:NJI589847 NTE589827:NTE589847 ODA589827:ODA589847 OMW589827:OMW589847 OWS589827:OWS589847 PGO589827:PGO589847 PQK589827:PQK589847 QAG589827:QAG589847 QKC589827:QKC589847 QTY589827:QTY589847 RDU589827:RDU589847 RNQ589827:RNQ589847 RXM589827:RXM589847 SHI589827:SHI589847 SRE589827:SRE589847 TBA589827:TBA589847 TKW589827:TKW589847 TUS589827:TUS589847 UEO589827:UEO589847 UOK589827:UOK589847 UYG589827:UYG589847 VIC589827:VIC589847 VRY589827:VRY589847 WBU589827:WBU589847 WLQ589827:WLQ589847 WVM589827:WVM589847 E655363:E655383 JA655363:JA655383 SW655363:SW655383 ACS655363:ACS655383 AMO655363:AMO655383 AWK655363:AWK655383 BGG655363:BGG655383 BQC655363:BQC655383 BZY655363:BZY655383 CJU655363:CJU655383 CTQ655363:CTQ655383 DDM655363:DDM655383 DNI655363:DNI655383 DXE655363:DXE655383 EHA655363:EHA655383 EQW655363:EQW655383 FAS655363:FAS655383 FKO655363:FKO655383 FUK655363:FUK655383 GEG655363:GEG655383 GOC655363:GOC655383 GXY655363:GXY655383 HHU655363:HHU655383 HRQ655363:HRQ655383 IBM655363:IBM655383 ILI655363:ILI655383 IVE655363:IVE655383 JFA655363:JFA655383 JOW655363:JOW655383 JYS655363:JYS655383 KIO655363:KIO655383 KSK655363:KSK655383 LCG655363:LCG655383 LMC655363:LMC655383 LVY655363:LVY655383 MFU655363:MFU655383 MPQ655363:MPQ655383 MZM655363:MZM655383 NJI655363:NJI655383 NTE655363:NTE655383 ODA655363:ODA655383 OMW655363:OMW655383 OWS655363:OWS655383 PGO655363:PGO655383 PQK655363:PQK655383 QAG655363:QAG655383 QKC655363:QKC655383 QTY655363:QTY655383 RDU655363:RDU655383 RNQ655363:RNQ655383 RXM655363:RXM655383 SHI655363:SHI655383 SRE655363:SRE655383 TBA655363:TBA655383 TKW655363:TKW655383 TUS655363:TUS655383 UEO655363:UEO655383 UOK655363:UOK655383 UYG655363:UYG655383 VIC655363:VIC655383 VRY655363:VRY655383 WBU655363:WBU655383 WLQ655363:WLQ655383 WVM655363:WVM655383 E720899:E720919 JA720899:JA720919 SW720899:SW720919 ACS720899:ACS720919 AMO720899:AMO720919 AWK720899:AWK720919 BGG720899:BGG720919 BQC720899:BQC720919 BZY720899:BZY720919 CJU720899:CJU720919 CTQ720899:CTQ720919 DDM720899:DDM720919 DNI720899:DNI720919 DXE720899:DXE720919 EHA720899:EHA720919 EQW720899:EQW720919 FAS720899:FAS720919 FKO720899:FKO720919 FUK720899:FUK720919 GEG720899:GEG720919 GOC720899:GOC720919 GXY720899:GXY720919 HHU720899:HHU720919 HRQ720899:HRQ720919 IBM720899:IBM720919 ILI720899:ILI720919 IVE720899:IVE720919 JFA720899:JFA720919 JOW720899:JOW720919 JYS720899:JYS720919 KIO720899:KIO720919 KSK720899:KSK720919 LCG720899:LCG720919 LMC720899:LMC720919 LVY720899:LVY720919 MFU720899:MFU720919 MPQ720899:MPQ720919 MZM720899:MZM720919 NJI720899:NJI720919 NTE720899:NTE720919 ODA720899:ODA720919 OMW720899:OMW720919 OWS720899:OWS720919 PGO720899:PGO720919 PQK720899:PQK720919 QAG720899:QAG720919 QKC720899:QKC720919 QTY720899:QTY720919 RDU720899:RDU720919 RNQ720899:RNQ720919 RXM720899:RXM720919 SHI720899:SHI720919 SRE720899:SRE720919 TBA720899:TBA720919 TKW720899:TKW720919 TUS720899:TUS720919 UEO720899:UEO720919 UOK720899:UOK720919 UYG720899:UYG720919 VIC720899:VIC720919 VRY720899:VRY720919 WBU720899:WBU720919 WLQ720899:WLQ720919 WVM720899:WVM720919 E786435:E786455 JA786435:JA786455 SW786435:SW786455 ACS786435:ACS786455 AMO786435:AMO786455 AWK786435:AWK786455 BGG786435:BGG786455 BQC786435:BQC786455 BZY786435:BZY786455 CJU786435:CJU786455 CTQ786435:CTQ786455 DDM786435:DDM786455 DNI786435:DNI786455 DXE786435:DXE786455 EHA786435:EHA786455 EQW786435:EQW786455 FAS786435:FAS786455 FKO786435:FKO786455 FUK786435:FUK786455 GEG786435:GEG786455 GOC786435:GOC786455 GXY786435:GXY786455 HHU786435:HHU786455 HRQ786435:HRQ786455 IBM786435:IBM786455 ILI786435:ILI786455 IVE786435:IVE786455 JFA786435:JFA786455 JOW786435:JOW786455 JYS786435:JYS786455 KIO786435:KIO786455 KSK786435:KSK786455 LCG786435:LCG786455 LMC786435:LMC786455 LVY786435:LVY786455 MFU786435:MFU786455 MPQ786435:MPQ786455 MZM786435:MZM786455 NJI786435:NJI786455 NTE786435:NTE786455 ODA786435:ODA786455 OMW786435:OMW786455 OWS786435:OWS786455 PGO786435:PGO786455 PQK786435:PQK786455 QAG786435:QAG786455 QKC786435:QKC786455 QTY786435:QTY786455 RDU786435:RDU786455 RNQ786435:RNQ786455 RXM786435:RXM786455 SHI786435:SHI786455 SRE786435:SRE786455 TBA786435:TBA786455 TKW786435:TKW786455 TUS786435:TUS786455 UEO786435:UEO786455 UOK786435:UOK786455 UYG786435:UYG786455 VIC786435:VIC786455 VRY786435:VRY786455 WBU786435:WBU786455 WLQ786435:WLQ786455 WVM786435:WVM786455 E851971:E851991 JA851971:JA851991 SW851971:SW851991 ACS851971:ACS851991 AMO851971:AMO851991 AWK851971:AWK851991 BGG851971:BGG851991 BQC851971:BQC851991 BZY851971:BZY851991 CJU851971:CJU851991 CTQ851971:CTQ851991 DDM851971:DDM851991 DNI851971:DNI851991 DXE851971:DXE851991 EHA851971:EHA851991 EQW851971:EQW851991 FAS851971:FAS851991 FKO851971:FKO851991 FUK851971:FUK851991 GEG851971:GEG851991 GOC851971:GOC851991 GXY851971:GXY851991 HHU851971:HHU851991 HRQ851971:HRQ851991 IBM851971:IBM851991 ILI851971:ILI851991 IVE851971:IVE851991 JFA851971:JFA851991 JOW851971:JOW851991 JYS851971:JYS851991 KIO851971:KIO851991 KSK851971:KSK851991 LCG851971:LCG851991 LMC851971:LMC851991 LVY851971:LVY851991 MFU851971:MFU851991 MPQ851971:MPQ851991 MZM851971:MZM851991 NJI851971:NJI851991 NTE851971:NTE851991 ODA851971:ODA851991 OMW851971:OMW851991 OWS851971:OWS851991 PGO851971:PGO851991 PQK851971:PQK851991 QAG851971:QAG851991 QKC851971:QKC851991 QTY851971:QTY851991 RDU851971:RDU851991 RNQ851971:RNQ851991 RXM851971:RXM851991 SHI851971:SHI851991 SRE851971:SRE851991 TBA851971:TBA851991 TKW851971:TKW851991 TUS851971:TUS851991 UEO851971:UEO851991 UOK851971:UOK851991 UYG851971:UYG851991 VIC851971:VIC851991 VRY851971:VRY851991 WBU851971:WBU851991 WLQ851971:WLQ851991 WVM851971:WVM851991 E917507:E917527 JA917507:JA917527 SW917507:SW917527 ACS917507:ACS917527 AMO917507:AMO917527 AWK917507:AWK917527 BGG917507:BGG917527 BQC917507:BQC917527 BZY917507:BZY917527 CJU917507:CJU917527 CTQ917507:CTQ917527 DDM917507:DDM917527 DNI917507:DNI917527 DXE917507:DXE917527 EHA917507:EHA917527 EQW917507:EQW917527 FAS917507:FAS917527 FKO917507:FKO917527 FUK917507:FUK917527 GEG917507:GEG917527 GOC917507:GOC917527 GXY917507:GXY917527 HHU917507:HHU917527 HRQ917507:HRQ917527 IBM917507:IBM917527 ILI917507:ILI917527 IVE917507:IVE917527 JFA917507:JFA917527 JOW917507:JOW917527 JYS917507:JYS917527 KIO917507:KIO917527 KSK917507:KSK917527 LCG917507:LCG917527 LMC917507:LMC917527 LVY917507:LVY917527 MFU917507:MFU917527 MPQ917507:MPQ917527 MZM917507:MZM917527 NJI917507:NJI917527 NTE917507:NTE917527 ODA917507:ODA917527 OMW917507:OMW917527 OWS917507:OWS917527 PGO917507:PGO917527 PQK917507:PQK917527 QAG917507:QAG917527 QKC917507:QKC917527 QTY917507:QTY917527 RDU917507:RDU917527 RNQ917507:RNQ917527 RXM917507:RXM917527 SHI917507:SHI917527 SRE917507:SRE917527 TBA917507:TBA917527 TKW917507:TKW917527 TUS917507:TUS917527 UEO917507:UEO917527 UOK917507:UOK917527 UYG917507:UYG917527 VIC917507:VIC917527 VRY917507:VRY917527 WBU917507:WBU917527 WLQ917507:WLQ917527 WVM917507:WVM917527 E983043:E983063 JA983043:JA983063 SW983043:SW983063 ACS983043:ACS983063 AMO983043:AMO983063 AWK983043:AWK983063 BGG983043:BGG983063 BQC983043:BQC983063 BZY983043:BZY983063 CJU983043:CJU983063 CTQ983043:CTQ983063 DDM983043:DDM983063 DNI983043:DNI983063 DXE983043:DXE983063 EHA983043:EHA983063 EQW983043:EQW983063 FAS983043:FAS983063 FKO983043:FKO983063 FUK983043:FUK983063 GEG983043:GEG983063 GOC983043:GOC983063 GXY983043:GXY983063 HHU983043:HHU983063 HRQ983043:HRQ983063 IBM983043:IBM983063 ILI983043:ILI983063 IVE983043:IVE983063 JFA983043:JFA983063 JOW983043:JOW983063 JYS983043:JYS983063 KIO983043:KIO983063 KSK983043:KSK983063 LCG983043:LCG983063 LMC983043:LMC983063 LVY983043:LVY983063 MFU983043:MFU983063 MPQ983043:MPQ983063 MZM983043:MZM983063 NJI983043:NJI983063 NTE983043:NTE983063 ODA983043:ODA983063 OMW983043:OMW983063 OWS983043:OWS983063 PGO983043:PGO983063 PQK983043:PQK983063 QAG983043:QAG983063 QKC983043:QKC983063 QTY983043:QTY983063 RDU983043:RDU983063 RNQ983043:RNQ983063 RXM983043:RXM983063 SHI983043:SHI983063 SRE983043:SRE983063 TBA983043:TBA983063 TKW983043:TKW983063 TUS983043:TUS983063 UEO983043:UEO983063 UOK983043:UOK983063 UYG983043:UYG983063 VIC983043:VIC983063 VRY983043:VRY983063 WBU983043:WBU983063 WLQ983043:WLQ983063 WVM983043:WVM983063">
      <formula1>$J$6:$J$9</formula1>
    </dataValidation>
    <dataValidation type="list" allowBlank="1" showInputMessage="1" showErrorMessage="1" sqref="D3:D29 IZ3:IZ29 SV3:SV29 ACR3:ACR29 AMN3:AMN29 AWJ3:AWJ29 BGF3:BGF29 BQB3:BQB29 BZX3:BZX29 CJT3:CJT29 CTP3:CTP29 DDL3:DDL29 DNH3:DNH29 DXD3:DXD29 EGZ3:EGZ29 EQV3:EQV29 FAR3:FAR29 FKN3:FKN29 FUJ3:FUJ29 GEF3:GEF29 GOB3:GOB29 GXX3:GXX29 HHT3:HHT29 HRP3:HRP29 IBL3:IBL29 ILH3:ILH29 IVD3:IVD29 JEZ3:JEZ29 JOV3:JOV29 JYR3:JYR29 KIN3:KIN29 KSJ3:KSJ29 LCF3:LCF29 LMB3:LMB29 LVX3:LVX29 MFT3:MFT29 MPP3:MPP29 MZL3:MZL29 NJH3:NJH29 NTD3:NTD29 OCZ3:OCZ29 OMV3:OMV29 OWR3:OWR29 PGN3:PGN29 PQJ3:PQJ29 QAF3:QAF29 QKB3:QKB29 QTX3:QTX29 RDT3:RDT29 RNP3:RNP29 RXL3:RXL29 SHH3:SHH29 SRD3:SRD29 TAZ3:TAZ29 TKV3:TKV29 TUR3:TUR29 UEN3:UEN29 UOJ3:UOJ29 UYF3:UYF29 VIB3:VIB29 VRX3:VRX29 WBT3:WBT29 WLP3:WLP29 WVL3:WVL29 D65539:D65565 IZ65539:IZ65565 SV65539:SV65565 ACR65539:ACR65565 AMN65539:AMN65565 AWJ65539:AWJ65565 BGF65539:BGF65565 BQB65539:BQB65565 BZX65539:BZX65565 CJT65539:CJT65565 CTP65539:CTP65565 DDL65539:DDL65565 DNH65539:DNH65565 DXD65539:DXD65565 EGZ65539:EGZ65565 EQV65539:EQV65565 FAR65539:FAR65565 FKN65539:FKN65565 FUJ65539:FUJ65565 GEF65539:GEF65565 GOB65539:GOB65565 GXX65539:GXX65565 HHT65539:HHT65565 HRP65539:HRP65565 IBL65539:IBL65565 ILH65539:ILH65565 IVD65539:IVD65565 JEZ65539:JEZ65565 JOV65539:JOV65565 JYR65539:JYR65565 KIN65539:KIN65565 KSJ65539:KSJ65565 LCF65539:LCF65565 LMB65539:LMB65565 LVX65539:LVX65565 MFT65539:MFT65565 MPP65539:MPP65565 MZL65539:MZL65565 NJH65539:NJH65565 NTD65539:NTD65565 OCZ65539:OCZ65565 OMV65539:OMV65565 OWR65539:OWR65565 PGN65539:PGN65565 PQJ65539:PQJ65565 QAF65539:QAF65565 QKB65539:QKB65565 QTX65539:QTX65565 RDT65539:RDT65565 RNP65539:RNP65565 RXL65539:RXL65565 SHH65539:SHH65565 SRD65539:SRD65565 TAZ65539:TAZ65565 TKV65539:TKV65565 TUR65539:TUR65565 UEN65539:UEN65565 UOJ65539:UOJ65565 UYF65539:UYF65565 VIB65539:VIB65565 VRX65539:VRX65565 WBT65539:WBT65565 WLP65539:WLP65565 WVL65539:WVL65565 D131075:D131101 IZ131075:IZ131101 SV131075:SV131101 ACR131075:ACR131101 AMN131075:AMN131101 AWJ131075:AWJ131101 BGF131075:BGF131101 BQB131075:BQB131101 BZX131075:BZX131101 CJT131075:CJT131101 CTP131075:CTP131101 DDL131075:DDL131101 DNH131075:DNH131101 DXD131075:DXD131101 EGZ131075:EGZ131101 EQV131075:EQV131101 FAR131075:FAR131101 FKN131075:FKN131101 FUJ131075:FUJ131101 GEF131075:GEF131101 GOB131075:GOB131101 GXX131075:GXX131101 HHT131075:HHT131101 HRP131075:HRP131101 IBL131075:IBL131101 ILH131075:ILH131101 IVD131075:IVD131101 JEZ131075:JEZ131101 JOV131075:JOV131101 JYR131075:JYR131101 KIN131075:KIN131101 KSJ131075:KSJ131101 LCF131075:LCF131101 LMB131075:LMB131101 LVX131075:LVX131101 MFT131075:MFT131101 MPP131075:MPP131101 MZL131075:MZL131101 NJH131075:NJH131101 NTD131075:NTD131101 OCZ131075:OCZ131101 OMV131075:OMV131101 OWR131075:OWR131101 PGN131075:PGN131101 PQJ131075:PQJ131101 QAF131075:QAF131101 QKB131075:QKB131101 QTX131075:QTX131101 RDT131075:RDT131101 RNP131075:RNP131101 RXL131075:RXL131101 SHH131075:SHH131101 SRD131075:SRD131101 TAZ131075:TAZ131101 TKV131075:TKV131101 TUR131075:TUR131101 UEN131075:UEN131101 UOJ131075:UOJ131101 UYF131075:UYF131101 VIB131075:VIB131101 VRX131075:VRX131101 WBT131075:WBT131101 WLP131075:WLP131101 WVL131075:WVL131101 D196611:D196637 IZ196611:IZ196637 SV196611:SV196637 ACR196611:ACR196637 AMN196611:AMN196637 AWJ196611:AWJ196637 BGF196611:BGF196637 BQB196611:BQB196637 BZX196611:BZX196637 CJT196611:CJT196637 CTP196611:CTP196637 DDL196611:DDL196637 DNH196611:DNH196637 DXD196611:DXD196637 EGZ196611:EGZ196637 EQV196611:EQV196637 FAR196611:FAR196637 FKN196611:FKN196637 FUJ196611:FUJ196637 GEF196611:GEF196637 GOB196611:GOB196637 GXX196611:GXX196637 HHT196611:HHT196637 HRP196611:HRP196637 IBL196611:IBL196637 ILH196611:ILH196637 IVD196611:IVD196637 JEZ196611:JEZ196637 JOV196611:JOV196637 JYR196611:JYR196637 KIN196611:KIN196637 KSJ196611:KSJ196637 LCF196611:LCF196637 LMB196611:LMB196637 LVX196611:LVX196637 MFT196611:MFT196637 MPP196611:MPP196637 MZL196611:MZL196637 NJH196611:NJH196637 NTD196611:NTD196637 OCZ196611:OCZ196637 OMV196611:OMV196637 OWR196611:OWR196637 PGN196611:PGN196637 PQJ196611:PQJ196637 QAF196611:QAF196637 QKB196611:QKB196637 QTX196611:QTX196637 RDT196611:RDT196637 RNP196611:RNP196637 RXL196611:RXL196637 SHH196611:SHH196637 SRD196611:SRD196637 TAZ196611:TAZ196637 TKV196611:TKV196637 TUR196611:TUR196637 UEN196611:UEN196637 UOJ196611:UOJ196637 UYF196611:UYF196637 VIB196611:VIB196637 VRX196611:VRX196637 WBT196611:WBT196637 WLP196611:WLP196637 WVL196611:WVL196637 D262147:D262173 IZ262147:IZ262173 SV262147:SV262173 ACR262147:ACR262173 AMN262147:AMN262173 AWJ262147:AWJ262173 BGF262147:BGF262173 BQB262147:BQB262173 BZX262147:BZX262173 CJT262147:CJT262173 CTP262147:CTP262173 DDL262147:DDL262173 DNH262147:DNH262173 DXD262147:DXD262173 EGZ262147:EGZ262173 EQV262147:EQV262173 FAR262147:FAR262173 FKN262147:FKN262173 FUJ262147:FUJ262173 GEF262147:GEF262173 GOB262147:GOB262173 GXX262147:GXX262173 HHT262147:HHT262173 HRP262147:HRP262173 IBL262147:IBL262173 ILH262147:ILH262173 IVD262147:IVD262173 JEZ262147:JEZ262173 JOV262147:JOV262173 JYR262147:JYR262173 KIN262147:KIN262173 KSJ262147:KSJ262173 LCF262147:LCF262173 LMB262147:LMB262173 LVX262147:LVX262173 MFT262147:MFT262173 MPP262147:MPP262173 MZL262147:MZL262173 NJH262147:NJH262173 NTD262147:NTD262173 OCZ262147:OCZ262173 OMV262147:OMV262173 OWR262147:OWR262173 PGN262147:PGN262173 PQJ262147:PQJ262173 QAF262147:QAF262173 QKB262147:QKB262173 QTX262147:QTX262173 RDT262147:RDT262173 RNP262147:RNP262173 RXL262147:RXL262173 SHH262147:SHH262173 SRD262147:SRD262173 TAZ262147:TAZ262173 TKV262147:TKV262173 TUR262147:TUR262173 UEN262147:UEN262173 UOJ262147:UOJ262173 UYF262147:UYF262173 VIB262147:VIB262173 VRX262147:VRX262173 WBT262147:WBT262173 WLP262147:WLP262173 WVL262147:WVL262173 D327683:D327709 IZ327683:IZ327709 SV327683:SV327709 ACR327683:ACR327709 AMN327683:AMN327709 AWJ327683:AWJ327709 BGF327683:BGF327709 BQB327683:BQB327709 BZX327683:BZX327709 CJT327683:CJT327709 CTP327683:CTP327709 DDL327683:DDL327709 DNH327683:DNH327709 DXD327683:DXD327709 EGZ327683:EGZ327709 EQV327683:EQV327709 FAR327683:FAR327709 FKN327683:FKN327709 FUJ327683:FUJ327709 GEF327683:GEF327709 GOB327683:GOB327709 GXX327683:GXX327709 HHT327683:HHT327709 HRP327683:HRP327709 IBL327683:IBL327709 ILH327683:ILH327709 IVD327683:IVD327709 JEZ327683:JEZ327709 JOV327683:JOV327709 JYR327683:JYR327709 KIN327683:KIN327709 KSJ327683:KSJ327709 LCF327683:LCF327709 LMB327683:LMB327709 LVX327683:LVX327709 MFT327683:MFT327709 MPP327683:MPP327709 MZL327683:MZL327709 NJH327683:NJH327709 NTD327683:NTD327709 OCZ327683:OCZ327709 OMV327683:OMV327709 OWR327683:OWR327709 PGN327683:PGN327709 PQJ327683:PQJ327709 QAF327683:QAF327709 QKB327683:QKB327709 QTX327683:QTX327709 RDT327683:RDT327709 RNP327683:RNP327709 RXL327683:RXL327709 SHH327683:SHH327709 SRD327683:SRD327709 TAZ327683:TAZ327709 TKV327683:TKV327709 TUR327683:TUR327709 UEN327683:UEN327709 UOJ327683:UOJ327709 UYF327683:UYF327709 VIB327683:VIB327709 VRX327683:VRX327709 WBT327683:WBT327709 WLP327683:WLP327709 WVL327683:WVL327709 D393219:D393245 IZ393219:IZ393245 SV393219:SV393245 ACR393219:ACR393245 AMN393219:AMN393245 AWJ393219:AWJ393245 BGF393219:BGF393245 BQB393219:BQB393245 BZX393219:BZX393245 CJT393219:CJT393245 CTP393219:CTP393245 DDL393219:DDL393245 DNH393219:DNH393245 DXD393219:DXD393245 EGZ393219:EGZ393245 EQV393219:EQV393245 FAR393219:FAR393245 FKN393219:FKN393245 FUJ393219:FUJ393245 GEF393219:GEF393245 GOB393219:GOB393245 GXX393219:GXX393245 HHT393219:HHT393245 HRP393219:HRP393245 IBL393219:IBL393245 ILH393219:ILH393245 IVD393219:IVD393245 JEZ393219:JEZ393245 JOV393219:JOV393245 JYR393219:JYR393245 KIN393219:KIN393245 KSJ393219:KSJ393245 LCF393219:LCF393245 LMB393219:LMB393245 LVX393219:LVX393245 MFT393219:MFT393245 MPP393219:MPP393245 MZL393219:MZL393245 NJH393219:NJH393245 NTD393219:NTD393245 OCZ393219:OCZ393245 OMV393219:OMV393245 OWR393219:OWR393245 PGN393219:PGN393245 PQJ393219:PQJ393245 QAF393219:QAF393245 QKB393219:QKB393245 QTX393219:QTX393245 RDT393219:RDT393245 RNP393219:RNP393245 RXL393219:RXL393245 SHH393219:SHH393245 SRD393219:SRD393245 TAZ393219:TAZ393245 TKV393219:TKV393245 TUR393219:TUR393245 UEN393219:UEN393245 UOJ393219:UOJ393245 UYF393219:UYF393245 VIB393219:VIB393245 VRX393219:VRX393245 WBT393219:WBT393245 WLP393219:WLP393245 WVL393219:WVL393245 D458755:D458781 IZ458755:IZ458781 SV458755:SV458781 ACR458755:ACR458781 AMN458755:AMN458781 AWJ458755:AWJ458781 BGF458755:BGF458781 BQB458755:BQB458781 BZX458755:BZX458781 CJT458755:CJT458781 CTP458755:CTP458781 DDL458755:DDL458781 DNH458755:DNH458781 DXD458755:DXD458781 EGZ458755:EGZ458781 EQV458755:EQV458781 FAR458755:FAR458781 FKN458755:FKN458781 FUJ458755:FUJ458781 GEF458755:GEF458781 GOB458755:GOB458781 GXX458755:GXX458781 HHT458755:HHT458781 HRP458755:HRP458781 IBL458755:IBL458781 ILH458755:ILH458781 IVD458755:IVD458781 JEZ458755:JEZ458781 JOV458755:JOV458781 JYR458755:JYR458781 KIN458755:KIN458781 KSJ458755:KSJ458781 LCF458755:LCF458781 LMB458755:LMB458781 LVX458755:LVX458781 MFT458755:MFT458781 MPP458755:MPP458781 MZL458755:MZL458781 NJH458755:NJH458781 NTD458755:NTD458781 OCZ458755:OCZ458781 OMV458755:OMV458781 OWR458755:OWR458781 PGN458755:PGN458781 PQJ458755:PQJ458781 QAF458755:QAF458781 QKB458755:QKB458781 QTX458755:QTX458781 RDT458755:RDT458781 RNP458755:RNP458781 RXL458755:RXL458781 SHH458755:SHH458781 SRD458755:SRD458781 TAZ458755:TAZ458781 TKV458755:TKV458781 TUR458755:TUR458781 UEN458755:UEN458781 UOJ458755:UOJ458781 UYF458755:UYF458781 VIB458755:VIB458781 VRX458755:VRX458781 WBT458755:WBT458781 WLP458755:WLP458781 WVL458755:WVL458781 D524291:D524317 IZ524291:IZ524317 SV524291:SV524317 ACR524291:ACR524317 AMN524291:AMN524317 AWJ524291:AWJ524317 BGF524291:BGF524317 BQB524291:BQB524317 BZX524291:BZX524317 CJT524291:CJT524317 CTP524291:CTP524317 DDL524291:DDL524317 DNH524291:DNH524317 DXD524291:DXD524317 EGZ524291:EGZ524317 EQV524291:EQV524317 FAR524291:FAR524317 FKN524291:FKN524317 FUJ524291:FUJ524317 GEF524291:GEF524317 GOB524291:GOB524317 GXX524291:GXX524317 HHT524291:HHT524317 HRP524291:HRP524317 IBL524291:IBL524317 ILH524291:ILH524317 IVD524291:IVD524317 JEZ524291:JEZ524317 JOV524291:JOV524317 JYR524291:JYR524317 KIN524291:KIN524317 KSJ524291:KSJ524317 LCF524291:LCF524317 LMB524291:LMB524317 LVX524291:LVX524317 MFT524291:MFT524317 MPP524291:MPP524317 MZL524291:MZL524317 NJH524291:NJH524317 NTD524291:NTD524317 OCZ524291:OCZ524317 OMV524291:OMV524317 OWR524291:OWR524317 PGN524291:PGN524317 PQJ524291:PQJ524317 QAF524291:QAF524317 QKB524291:QKB524317 QTX524291:QTX524317 RDT524291:RDT524317 RNP524291:RNP524317 RXL524291:RXL524317 SHH524291:SHH524317 SRD524291:SRD524317 TAZ524291:TAZ524317 TKV524291:TKV524317 TUR524291:TUR524317 UEN524291:UEN524317 UOJ524291:UOJ524317 UYF524291:UYF524317 VIB524291:VIB524317 VRX524291:VRX524317 WBT524291:WBT524317 WLP524291:WLP524317 WVL524291:WVL524317 D589827:D589853 IZ589827:IZ589853 SV589827:SV589853 ACR589827:ACR589853 AMN589827:AMN589853 AWJ589827:AWJ589853 BGF589827:BGF589853 BQB589827:BQB589853 BZX589827:BZX589853 CJT589827:CJT589853 CTP589827:CTP589853 DDL589827:DDL589853 DNH589827:DNH589853 DXD589827:DXD589853 EGZ589827:EGZ589853 EQV589827:EQV589853 FAR589827:FAR589853 FKN589827:FKN589853 FUJ589827:FUJ589853 GEF589827:GEF589853 GOB589827:GOB589853 GXX589827:GXX589853 HHT589827:HHT589853 HRP589827:HRP589853 IBL589827:IBL589853 ILH589827:ILH589853 IVD589827:IVD589853 JEZ589827:JEZ589853 JOV589827:JOV589853 JYR589827:JYR589853 KIN589827:KIN589853 KSJ589827:KSJ589853 LCF589827:LCF589853 LMB589827:LMB589853 LVX589827:LVX589853 MFT589827:MFT589853 MPP589827:MPP589853 MZL589827:MZL589853 NJH589827:NJH589853 NTD589827:NTD589853 OCZ589827:OCZ589853 OMV589827:OMV589853 OWR589827:OWR589853 PGN589827:PGN589853 PQJ589827:PQJ589853 QAF589827:QAF589853 QKB589827:QKB589853 QTX589827:QTX589853 RDT589827:RDT589853 RNP589827:RNP589853 RXL589827:RXL589853 SHH589827:SHH589853 SRD589827:SRD589853 TAZ589827:TAZ589853 TKV589827:TKV589853 TUR589827:TUR589853 UEN589827:UEN589853 UOJ589827:UOJ589853 UYF589827:UYF589853 VIB589827:VIB589853 VRX589827:VRX589853 WBT589827:WBT589853 WLP589827:WLP589853 WVL589827:WVL589853 D655363:D655389 IZ655363:IZ655389 SV655363:SV655389 ACR655363:ACR655389 AMN655363:AMN655389 AWJ655363:AWJ655389 BGF655363:BGF655389 BQB655363:BQB655389 BZX655363:BZX655389 CJT655363:CJT655389 CTP655363:CTP655389 DDL655363:DDL655389 DNH655363:DNH655389 DXD655363:DXD655389 EGZ655363:EGZ655389 EQV655363:EQV655389 FAR655363:FAR655389 FKN655363:FKN655389 FUJ655363:FUJ655389 GEF655363:GEF655389 GOB655363:GOB655389 GXX655363:GXX655389 HHT655363:HHT655389 HRP655363:HRP655389 IBL655363:IBL655389 ILH655363:ILH655389 IVD655363:IVD655389 JEZ655363:JEZ655389 JOV655363:JOV655389 JYR655363:JYR655389 KIN655363:KIN655389 KSJ655363:KSJ655389 LCF655363:LCF655389 LMB655363:LMB655389 LVX655363:LVX655389 MFT655363:MFT655389 MPP655363:MPP655389 MZL655363:MZL655389 NJH655363:NJH655389 NTD655363:NTD655389 OCZ655363:OCZ655389 OMV655363:OMV655389 OWR655363:OWR655389 PGN655363:PGN655389 PQJ655363:PQJ655389 QAF655363:QAF655389 QKB655363:QKB655389 QTX655363:QTX655389 RDT655363:RDT655389 RNP655363:RNP655389 RXL655363:RXL655389 SHH655363:SHH655389 SRD655363:SRD655389 TAZ655363:TAZ655389 TKV655363:TKV655389 TUR655363:TUR655389 UEN655363:UEN655389 UOJ655363:UOJ655389 UYF655363:UYF655389 VIB655363:VIB655389 VRX655363:VRX655389 WBT655363:WBT655389 WLP655363:WLP655389 WVL655363:WVL655389 D720899:D720925 IZ720899:IZ720925 SV720899:SV720925 ACR720899:ACR720925 AMN720899:AMN720925 AWJ720899:AWJ720925 BGF720899:BGF720925 BQB720899:BQB720925 BZX720899:BZX720925 CJT720899:CJT720925 CTP720899:CTP720925 DDL720899:DDL720925 DNH720899:DNH720925 DXD720899:DXD720925 EGZ720899:EGZ720925 EQV720899:EQV720925 FAR720899:FAR720925 FKN720899:FKN720925 FUJ720899:FUJ720925 GEF720899:GEF720925 GOB720899:GOB720925 GXX720899:GXX720925 HHT720899:HHT720925 HRP720899:HRP720925 IBL720899:IBL720925 ILH720899:ILH720925 IVD720899:IVD720925 JEZ720899:JEZ720925 JOV720899:JOV720925 JYR720899:JYR720925 KIN720899:KIN720925 KSJ720899:KSJ720925 LCF720899:LCF720925 LMB720899:LMB720925 LVX720899:LVX720925 MFT720899:MFT720925 MPP720899:MPP720925 MZL720899:MZL720925 NJH720899:NJH720925 NTD720899:NTD720925 OCZ720899:OCZ720925 OMV720899:OMV720925 OWR720899:OWR720925 PGN720899:PGN720925 PQJ720899:PQJ720925 QAF720899:QAF720925 QKB720899:QKB720925 QTX720899:QTX720925 RDT720899:RDT720925 RNP720899:RNP720925 RXL720899:RXL720925 SHH720899:SHH720925 SRD720899:SRD720925 TAZ720899:TAZ720925 TKV720899:TKV720925 TUR720899:TUR720925 UEN720899:UEN720925 UOJ720899:UOJ720925 UYF720899:UYF720925 VIB720899:VIB720925 VRX720899:VRX720925 WBT720899:WBT720925 WLP720899:WLP720925 WVL720899:WVL720925 D786435:D786461 IZ786435:IZ786461 SV786435:SV786461 ACR786435:ACR786461 AMN786435:AMN786461 AWJ786435:AWJ786461 BGF786435:BGF786461 BQB786435:BQB786461 BZX786435:BZX786461 CJT786435:CJT786461 CTP786435:CTP786461 DDL786435:DDL786461 DNH786435:DNH786461 DXD786435:DXD786461 EGZ786435:EGZ786461 EQV786435:EQV786461 FAR786435:FAR786461 FKN786435:FKN786461 FUJ786435:FUJ786461 GEF786435:GEF786461 GOB786435:GOB786461 GXX786435:GXX786461 HHT786435:HHT786461 HRP786435:HRP786461 IBL786435:IBL786461 ILH786435:ILH786461 IVD786435:IVD786461 JEZ786435:JEZ786461 JOV786435:JOV786461 JYR786435:JYR786461 KIN786435:KIN786461 KSJ786435:KSJ786461 LCF786435:LCF786461 LMB786435:LMB786461 LVX786435:LVX786461 MFT786435:MFT786461 MPP786435:MPP786461 MZL786435:MZL786461 NJH786435:NJH786461 NTD786435:NTD786461 OCZ786435:OCZ786461 OMV786435:OMV786461 OWR786435:OWR786461 PGN786435:PGN786461 PQJ786435:PQJ786461 QAF786435:QAF786461 QKB786435:QKB786461 QTX786435:QTX786461 RDT786435:RDT786461 RNP786435:RNP786461 RXL786435:RXL786461 SHH786435:SHH786461 SRD786435:SRD786461 TAZ786435:TAZ786461 TKV786435:TKV786461 TUR786435:TUR786461 UEN786435:UEN786461 UOJ786435:UOJ786461 UYF786435:UYF786461 VIB786435:VIB786461 VRX786435:VRX786461 WBT786435:WBT786461 WLP786435:WLP786461 WVL786435:WVL786461 D851971:D851997 IZ851971:IZ851997 SV851971:SV851997 ACR851971:ACR851997 AMN851971:AMN851997 AWJ851971:AWJ851997 BGF851971:BGF851997 BQB851971:BQB851997 BZX851971:BZX851997 CJT851971:CJT851997 CTP851971:CTP851997 DDL851971:DDL851997 DNH851971:DNH851997 DXD851971:DXD851997 EGZ851971:EGZ851997 EQV851971:EQV851997 FAR851971:FAR851997 FKN851971:FKN851997 FUJ851971:FUJ851997 GEF851971:GEF851997 GOB851971:GOB851997 GXX851971:GXX851997 HHT851971:HHT851997 HRP851971:HRP851997 IBL851971:IBL851997 ILH851971:ILH851997 IVD851971:IVD851997 JEZ851971:JEZ851997 JOV851971:JOV851997 JYR851971:JYR851997 KIN851971:KIN851997 KSJ851971:KSJ851997 LCF851971:LCF851997 LMB851971:LMB851997 LVX851971:LVX851997 MFT851971:MFT851997 MPP851971:MPP851997 MZL851971:MZL851997 NJH851971:NJH851997 NTD851971:NTD851997 OCZ851971:OCZ851997 OMV851971:OMV851997 OWR851971:OWR851997 PGN851971:PGN851997 PQJ851971:PQJ851997 QAF851971:QAF851997 QKB851971:QKB851997 QTX851971:QTX851997 RDT851971:RDT851997 RNP851971:RNP851997 RXL851971:RXL851997 SHH851971:SHH851997 SRD851971:SRD851997 TAZ851971:TAZ851997 TKV851971:TKV851997 TUR851971:TUR851997 UEN851971:UEN851997 UOJ851971:UOJ851997 UYF851971:UYF851997 VIB851971:VIB851997 VRX851971:VRX851997 WBT851971:WBT851997 WLP851971:WLP851997 WVL851971:WVL851997 D917507:D917533 IZ917507:IZ917533 SV917507:SV917533 ACR917507:ACR917533 AMN917507:AMN917533 AWJ917507:AWJ917533 BGF917507:BGF917533 BQB917507:BQB917533 BZX917507:BZX917533 CJT917507:CJT917533 CTP917507:CTP917533 DDL917507:DDL917533 DNH917507:DNH917533 DXD917507:DXD917533 EGZ917507:EGZ917533 EQV917507:EQV917533 FAR917507:FAR917533 FKN917507:FKN917533 FUJ917507:FUJ917533 GEF917507:GEF917533 GOB917507:GOB917533 GXX917507:GXX917533 HHT917507:HHT917533 HRP917507:HRP917533 IBL917507:IBL917533 ILH917507:ILH917533 IVD917507:IVD917533 JEZ917507:JEZ917533 JOV917507:JOV917533 JYR917507:JYR917533 KIN917507:KIN917533 KSJ917507:KSJ917533 LCF917507:LCF917533 LMB917507:LMB917533 LVX917507:LVX917533 MFT917507:MFT917533 MPP917507:MPP917533 MZL917507:MZL917533 NJH917507:NJH917533 NTD917507:NTD917533 OCZ917507:OCZ917533 OMV917507:OMV917533 OWR917507:OWR917533 PGN917507:PGN917533 PQJ917507:PQJ917533 QAF917507:QAF917533 QKB917507:QKB917533 QTX917507:QTX917533 RDT917507:RDT917533 RNP917507:RNP917533 RXL917507:RXL917533 SHH917507:SHH917533 SRD917507:SRD917533 TAZ917507:TAZ917533 TKV917507:TKV917533 TUR917507:TUR917533 UEN917507:UEN917533 UOJ917507:UOJ917533 UYF917507:UYF917533 VIB917507:VIB917533 VRX917507:VRX917533 WBT917507:WBT917533 WLP917507:WLP917533 WVL917507:WVL917533 D983043:D983069 IZ983043:IZ983069 SV983043:SV983069 ACR983043:ACR983069 AMN983043:AMN983069 AWJ983043:AWJ983069 BGF983043:BGF983069 BQB983043:BQB983069 BZX983043:BZX983069 CJT983043:CJT983069 CTP983043:CTP983069 DDL983043:DDL983069 DNH983043:DNH983069 DXD983043:DXD983069 EGZ983043:EGZ983069 EQV983043:EQV983069 FAR983043:FAR983069 FKN983043:FKN983069 FUJ983043:FUJ983069 GEF983043:GEF983069 GOB983043:GOB983069 GXX983043:GXX983069 HHT983043:HHT983069 HRP983043:HRP983069 IBL983043:IBL983069 ILH983043:ILH983069 IVD983043:IVD983069 JEZ983043:JEZ983069 JOV983043:JOV983069 JYR983043:JYR983069 KIN983043:KIN983069 KSJ983043:KSJ983069 LCF983043:LCF983069 LMB983043:LMB983069 LVX983043:LVX983069 MFT983043:MFT983069 MPP983043:MPP983069 MZL983043:MZL983069 NJH983043:NJH983069 NTD983043:NTD983069 OCZ983043:OCZ983069 OMV983043:OMV983069 OWR983043:OWR983069 PGN983043:PGN983069 PQJ983043:PQJ983069 QAF983043:QAF983069 QKB983043:QKB983069 QTX983043:QTX983069 RDT983043:RDT983069 RNP983043:RNP983069 RXL983043:RXL983069 SHH983043:SHH983069 SRD983043:SRD983069 TAZ983043:TAZ983069 TKV983043:TKV983069 TUR983043:TUR983069 UEN983043:UEN983069 UOJ983043:UOJ983069 UYF983043:UYF983069 VIB983043:VIB983069 VRX983043:VRX983069 WBT983043:WBT983069 WLP983043:WLP983069 WVL983043:WVL983069">
      <formula1>$J$3:$J$5</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Claim Form C</vt:lpstr>
      <vt:lpstr>Budget</vt:lpstr>
      <vt:lpstr>BEE Scorecard</vt:lpstr>
      <vt:lpstr>Employment</vt:lpstr>
      <vt:lpstr>5. HOD Calculator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2019-08-20T12:59:40Z</cp:lastPrinted>
  <dcterms:created xsi:type="dcterms:W3CDTF">2018-09-19T08:52:56Z</dcterms:created>
  <dcterms:modified xsi:type="dcterms:W3CDTF">2021-03-02T11:00:09Z</dcterms:modified>
</cp:coreProperties>
</file>