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Langa\Documents\"/>
    </mc:Choice>
  </mc:AlternateContent>
  <bookViews>
    <workbookView xWindow="120" yWindow="50" windowWidth="17240" windowHeight="9530" tabRatio="747" activeTab="2"/>
  </bookViews>
  <sheets>
    <sheet name="Income Statement" sheetId="10" r:id="rId1"/>
    <sheet name="Balance Sheet" sheetId="11" r:id="rId2"/>
    <sheet name="Cash Flow Statement" sheetId="12" r:id="rId3"/>
    <sheet name="Asset List 1" sheetId="14" r:id="rId4"/>
    <sheet name="Asset List 2" sheetId="21" r:id="rId5"/>
    <sheet name="RawMaterial (Exporters)" sheetId="19" r:id="rId6"/>
    <sheet name="Business Plan" sheetId="15" r:id="rId7"/>
    <sheet name="RawMaterial Supplier List" sheetId="17" r:id="rId8"/>
  </sheets>
  <calcPr calcId="162913"/>
</workbook>
</file>

<file path=xl/calcChain.xml><?xml version="1.0" encoding="utf-8"?>
<calcChain xmlns="http://schemas.openxmlformats.org/spreadsheetml/2006/main">
  <c r="N99" i="21" l="1"/>
  <c r="N115" i="21" s="1"/>
  <c r="K99" i="21"/>
  <c r="K115" i="21" s="1"/>
  <c r="H99" i="21"/>
  <c r="H115" i="21" s="1"/>
  <c r="N79" i="21"/>
  <c r="K79" i="21"/>
  <c r="H79" i="21"/>
  <c r="N59" i="21"/>
  <c r="K59" i="21"/>
  <c r="H59" i="21"/>
  <c r="N39" i="21"/>
  <c r="K39" i="21"/>
  <c r="H39" i="21"/>
  <c r="N21" i="21"/>
  <c r="K21" i="21"/>
  <c r="H21" i="21"/>
  <c r="H115" i="14"/>
  <c r="N39" i="14"/>
  <c r="K39" i="14"/>
  <c r="H39" i="14"/>
  <c r="H20" i="19"/>
  <c r="J20" i="19"/>
  <c r="F20" i="19"/>
  <c r="P13" i="10" l="1"/>
  <c r="H13" i="19" l="1"/>
  <c r="P13" i="19" s="1"/>
  <c r="J13" i="14"/>
  <c r="J13" i="21" s="1"/>
  <c r="K12" i="12"/>
  <c r="F12" i="15"/>
  <c r="K12" i="11"/>
  <c r="F12" i="17"/>
  <c r="H73" i="11" l="1"/>
  <c r="H67" i="11"/>
  <c r="H63" i="11"/>
  <c r="H33" i="11"/>
  <c r="H83" i="11" l="1"/>
  <c r="K99" i="14" l="1"/>
  <c r="N99" i="14"/>
  <c r="H99" i="14"/>
  <c r="K79" i="14"/>
  <c r="N79" i="14"/>
  <c r="H79" i="14"/>
  <c r="K59" i="14"/>
  <c r="N59" i="14"/>
  <c r="H59" i="14"/>
  <c r="K21" i="14"/>
  <c r="N21" i="14"/>
  <c r="H21" i="14"/>
  <c r="K115" i="14" l="1"/>
  <c r="N115" i="14"/>
  <c r="L73" i="11"/>
  <c r="P73" i="11"/>
  <c r="T73" i="11"/>
  <c r="L67" i="11"/>
  <c r="P67" i="11"/>
  <c r="T67" i="11"/>
  <c r="L63" i="11"/>
  <c r="P63" i="11"/>
  <c r="T63" i="11"/>
  <c r="L33" i="11"/>
  <c r="L37" i="11" s="1"/>
  <c r="L51" i="11" s="1"/>
  <c r="P33" i="11"/>
  <c r="P37" i="11" s="1"/>
  <c r="P51" i="11" s="1"/>
  <c r="T33" i="11"/>
  <c r="T37" i="11" s="1"/>
  <c r="T51" i="11" s="1"/>
  <c r="H37" i="11"/>
  <c r="H51" i="11" s="1"/>
  <c r="K27" i="10"/>
  <c r="N27" i="10"/>
  <c r="Q27" i="10"/>
  <c r="H27" i="10"/>
  <c r="T83" i="11" l="1"/>
  <c r="P83" i="11"/>
  <c r="L83" i="11"/>
  <c r="Q39" i="10"/>
  <c r="N39" i="10"/>
  <c r="K39" i="10"/>
  <c r="H39" i="10"/>
  <c r="H43" i="10" l="1"/>
  <c r="H47" i="10" s="1"/>
  <c r="H53" i="10" s="1"/>
  <c r="H59" i="10" s="1"/>
  <c r="N43" i="10"/>
  <c r="N47" i="10" s="1"/>
  <c r="N53" i="10" s="1"/>
  <c r="N59" i="10" s="1"/>
  <c r="K43" i="10"/>
  <c r="K47" i="10" s="1"/>
  <c r="K53" i="10" s="1"/>
  <c r="K59" i="10" s="1"/>
  <c r="Q43" i="10"/>
  <c r="Q47" i="10" s="1"/>
  <c r="Q53" i="10" s="1"/>
  <c r="Q59" i="10" s="1"/>
</calcChain>
</file>

<file path=xl/sharedStrings.xml><?xml version="1.0" encoding="utf-8"?>
<sst xmlns="http://schemas.openxmlformats.org/spreadsheetml/2006/main" count="168" uniqueCount="126">
  <si>
    <t>Revenue</t>
  </si>
  <si>
    <t>Operational Revenue</t>
  </si>
  <si>
    <t>Salaries &amp; Wages</t>
  </si>
  <si>
    <t>Depreciation</t>
  </si>
  <si>
    <t>EBIT</t>
  </si>
  <si>
    <t>PBT</t>
  </si>
  <si>
    <t>Tax</t>
  </si>
  <si>
    <t>Dividends</t>
  </si>
  <si>
    <t>Retained Earnings/Loss</t>
  </si>
  <si>
    <t>Operating Lease</t>
  </si>
  <si>
    <t>Direct Operating Costs</t>
  </si>
  <si>
    <t>EBITDA</t>
  </si>
  <si>
    <t>Net interest (paid)/received</t>
  </si>
  <si>
    <t>Income from associates</t>
  </si>
  <si>
    <t>Minority interest</t>
  </si>
  <si>
    <t>Year 1</t>
  </si>
  <si>
    <t>Assets</t>
  </si>
  <si>
    <t>Non-Current Assets</t>
  </si>
  <si>
    <t>Current Assets</t>
  </si>
  <si>
    <t>Trade Receivables</t>
  </si>
  <si>
    <t>Inventory</t>
  </si>
  <si>
    <t>Total Assets</t>
  </si>
  <si>
    <t>Share Capital/Members Contributions</t>
  </si>
  <si>
    <t>Shareholders Loans</t>
  </si>
  <si>
    <t>Reserves</t>
  </si>
  <si>
    <t>Retained Earnings</t>
  </si>
  <si>
    <t>Equity Attributable to the Shareholders</t>
  </si>
  <si>
    <t>Minority Interest</t>
  </si>
  <si>
    <t>Total Third Party Interest Bearing Debt</t>
  </si>
  <si>
    <t>Current Liabilities</t>
  </si>
  <si>
    <t>Trade Payables</t>
  </si>
  <si>
    <t>Cash and Cash Equivalents</t>
  </si>
  <si>
    <t>Deferred Tax</t>
  </si>
  <si>
    <t>Current Tax</t>
  </si>
  <si>
    <t xml:space="preserve">Non-Current Liabilities </t>
  </si>
  <si>
    <t>Assets Description</t>
  </si>
  <si>
    <t>Estimated Cost (R) Excl Vat</t>
  </si>
  <si>
    <t>Anticipated Supplier</t>
  </si>
  <si>
    <t>Estimated Date when asset will be taken into use</t>
  </si>
  <si>
    <t>Anticipated Purchasing Date</t>
  </si>
  <si>
    <t xml:space="preserve">Commercial Vehicle </t>
  </si>
  <si>
    <t>Machinery and Equipment</t>
  </si>
  <si>
    <t>Owned Buildings</t>
  </si>
  <si>
    <t>Total Costs</t>
  </si>
  <si>
    <t>Your Business plan must include the following:</t>
  </si>
  <si>
    <t>(Increase)/decrease in working capital</t>
  </si>
  <si>
    <t>Pre tax cash flow generated from operations</t>
  </si>
  <si>
    <t>Capital expenditure</t>
  </si>
  <si>
    <t>Pre-tax cash flow generated</t>
  </si>
  <si>
    <t>Net cash interest (paid) received</t>
  </si>
  <si>
    <t>Taxation paid</t>
  </si>
  <si>
    <t>Cash (out) / inflows from associates</t>
  </si>
  <si>
    <t>Other investment activities</t>
  </si>
  <si>
    <t>Cash flows from operations and investments</t>
  </si>
  <si>
    <t>Debt repaid</t>
  </si>
  <si>
    <t>Shareholders loans repaid</t>
  </si>
  <si>
    <t>Total Repayments</t>
  </si>
  <si>
    <t>Cash Available before increase in Debt</t>
  </si>
  <si>
    <t>Debt raised</t>
  </si>
  <si>
    <t>Dividens</t>
  </si>
  <si>
    <t>Share capital and shareholders loans raised</t>
  </si>
  <si>
    <t>Increase/(decrease) in cash and cash equivalents</t>
  </si>
  <si>
    <t>Opening: cash and cash eqivalents</t>
  </si>
  <si>
    <t>Closing: cash and cash eqivalents</t>
  </si>
  <si>
    <t>Net working Capital</t>
  </si>
  <si>
    <t xml:space="preserve"> Vehicles</t>
  </si>
  <si>
    <t>Less Accumulated Depreciation</t>
  </si>
  <si>
    <t>Equity</t>
  </si>
  <si>
    <t>Fixed Assets at costs</t>
  </si>
  <si>
    <t>5. Marketing Strategy</t>
  </si>
  <si>
    <t>8. Work Force and Labour</t>
  </si>
  <si>
    <t xml:space="preserve">9. SWOT Analysis </t>
  </si>
  <si>
    <t>10. Legal and Litigation</t>
  </si>
  <si>
    <t>11. Competitors and Industry (Potential Exports Markets)</t>
  </si>
  <si>
    <t>12. Management and Corporate Governance</t>
  </si>
  <si>
    <t>Entity Name:</t>
  </si>
  <si>
    <t>History Last Financial Year</t>
  </si>
  <si>
    <t>Lease Revenue</t>
  </si>
  <si>
    <t>Other Revenue:</t>
  </si>
  <si>
    <t>Other Expenses:</t>
  </si>
  <si>
    <t>Profit After Tax</t>
  </si>
  <si>
    <t>Land</t>
  </si>
  <si>
    <t>Leasehold Improvements</t>
  </si>
  <si>
    <t>Machinery and Equipments</t>
  </si>
  <si>
    <t>Other :</t>
  </si>
  <si>
    <t>Total Fixed assets</t>
  </si>
  <si>
    <t>Other Current Assets :</t>
  </si>
  <si>
    <t>Other Payables :</t>
  </si>
  <si>
    <t>Other items :</t>
  </si>
  <si>
    <t>Will the Asset be made in South Africa?</t>
  </si>
  <si>
    <t>E.g. dd-mmm-yyyy</t>
  </si>
  <si>
    <t>No</t>
  </si>
  <si>
    <r>
      <t>Year 2</t>
    </r>
    <r>
      <rPr>
        <sz val="11"/>
        <color theme="1"/>
        <rFont val="Calibri"/>
        <family val="2"/>
        <scheme val="minor"/>
      </rPr>
      <t/>
    </r>
  </si>
  <si>
    <t>4. Market, Strategy and Customers</t>
  </si>
  <si>
    <t>3. Raw materials and Supplier (Indicate the percentage)</t>
  </si>
  <si>
    <t>2. Product and production process (please explain production process until the final product).</t>
  </si>
  <si>
    <t>1. Description of business or project</t>
  </si>
  <si>
    <t>6. Environmental Impact</t>
  </si>
  <si>
    <t>7.1. Name of Funder</t>
  </si>
  <si>
    <t>7. Co-investor:</t>
  </si>
  <si>
    <t>7.3. Amount</t>
  </si>
  <si>
    <t>7.2. Type of funding (e.g. loan)</t>
  </si>
  <si>
    <t>Total Cost</t>
  </si>
  <si>
    <t>No. Supplier</t>
  </si>
  <si>
    <t>Name of Supplier</t>
  </si>
  <si>
    <t>% of total inputs</t>
  </si>
  <si>
    <t>Description of raw material/input</t>
  </si>
  <si>
    <t>Level of black ownership % in supplier's business</t>
  </si>
  <si>
    <t>South African supplier?</t>
  </si>
  <si>
    <t>Supplier agreement in place</t>
  </si>
  <si>
    <t>Total equity and liabilities</t>
  </si>
  <si>
    <r>
      <t xml:space="preserve">Projected </t>
    </r>
    <r>
      <rPr>
        <b/>
        <sz val="10"/>
        <color rgb="FFFF0000"/>
        <rFont val="Calibri"/>
        <family val="2"/>
        <scheme val="minor"/>
      </rPr>
      <t>Year 1</t>
    </r>
  </si>
  <si>
    <r>
      <t xml:space="preserve">Projected </t>
    </r>
    <r>
      <rPr>
        <b/>
        <sz val="10"/>
        <color rgb="FFFF0000"/>
        <rFont val="Calibri"/>
        <family val="2"/>
        <scheme val="minor"/>
      </rPr>
      <t>Year 2</t>
    </r>
    <r>
      <rPr>
        <sz val="11"/>
        <color theme="1"/>
        <rFont val="Calibri"/>
        <family val="2"/>
        <scheme val="minor"/>
      </rPr>
      <t/>
    </r>
  </si>
  <si>
    <r>
      <t xml:space="preserve">Projected </t>
    </r>
    <r>
      <rPr>
        <b/>
        <sz val="10"/>
        <color rgb="FFFF0000"/>
        <rFont val="Calibri"/>
        <family val="2"/>
        <scheme val="minor"/>
      </rPr>
      <t>Year 3</t>
    </r>
    <r>
      <rPr>
        <sz val="11"/>
        <color theme="1"/>
        <rFont val="Calibri"/>
        <family val="2"/>
        <scheme val="minor"/>
      </rPr>
      <t/>
    </r>
  </si>
  <si>
    <r>
      <t xml:space="preserve">Projection </t>
    </r>
    <r>
      <rPr>
        <b/>
        <sz val="10"/>
        <color rgb="FFFF0000"/>
        <rFont val="Calibri"/>
        <family val="2"/>
        <scheme val="minor"/>
      </rPr>
      <t>Year 1</t>
    </r>
  </si>
  <si>
    <r>
      <t xml:space="preserve">Projection </t>
    </r>
    <r>
      <rPr>
        <b/>
        <sz val="10"/>
        <color rgb="FFFF0000"/>
        <rFont val="Calibri"/>
        <family val="2"/>
        <scheme val="minor"/>
      </rPr>
      <t>Year 2</t>
    </r>
    <r>
      <rPr>
        <sz val="11"/>
        <color theme="1"/>
        <rFont val="Calibri"/>
        <family val="2"/>
        <scheme val="minor"/>
      </rPr>
      <t/>
    </r>
  </si>
  <si>
    <r>
      <t xml:space="preserve">Projection </t>
    </r>
    <r>
      <rPr>
        <b/>
        <sz val="10"/>
        <color rgb="FFFF0000"/>
        <rFont val="Calibri"/>
        <family val="2"/>
        <scheme val="minor"/>
      </rPr>
      <t>Year 3</t>
    </r>
    <r>
      <rPr>
        <sz val="11"/>
        <color theme="1"/>
        <rFont val="Calibri"/>
        <family val="2"/>
        <scheme val="minor"/>
      </rPr>
      <t/>
    </r>
  </si>
  <si>
    <r>
      <t xml:space="preserve">Year </t>
    </r>
    <r>
      <rPr>
        <b/>
        <sz val="10"/>
        <color rgb="FFC00000"/>
        <rFont val="Calibri"/>
        <family val="2"/>
        <scheme val="minor"/>
      </rPr>
      <t>1</t>
    </r>
  </si>
  <si>
    <r>
      <t xml:space="preserve">Year </t>
    </r>
    <r>
      <rPr>
        <b/>
        <sz val="10"/>
        <color rgb="FFC0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</si>
  <si>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Year </t>
    </r>
    <r>
      <rPr>
        <b/>
        <sz val="10"/>
        <color rgb="FFC0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</si>
  <si>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Export destination</t>
  </si>
  <si>
    <t>Export Contracts in place
Yes/No</t>
  </si>
  <si>
    <t>Description of Raw Materials</t>
  </si>
  <si>
    <t>Yes</t>
  </si>
  <si>
    <t>Tools, Jigs and Dies</t>
  </si>
  <si>
    <t>Owned/ Leased Buildings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</si>
</sst>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#,##0.00"/>
    <numFmt numFmtId="165" formatCode="[$-409]dd\-mmm\-yy;@"/>
    <numFmt numFmtId="166" formatCode="[$-1C09]dd\ mmmm\ yyyy;@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thin">
        <color theme="0"/>
      </right>
      <top style="medium">
        <color theme="9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9" tint="-0.24994659260841701"/>
      </top>
      <bottom style="thin">
        <color theme="0"/>
      </bottom>
      <diagonal/>
    </border>
    <border>
      <left style="thin">
        <color theme="0"/>
      </left>
      <right style="medium">
        <color theme="9" tint="-0.24994659260841701"/>
      </right>
      <top style="medium">
        <color theme="9" tint="-0.24994659260841701"/>
      </top>
      <bottom style="thin">
        <color theme="0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 style="medium">
        <color theme="9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9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9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9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medium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9" tint="-0.24994659260841701"/>
      </right>
      <top style="thin">
        <color theme="0"/>
      </top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rgb="FFED7D31"/>
      </left>
      <right/>
      <top style="thin">
        <color rgb="FFED7D31"/>
      </top>
      <bottom style="thin">
        <color rgb="FFED7D3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 style="thin">
        <color rgb="FFED7D31"/>
      </left>
      <right style="thin">
        <color rgb="FFED7D31"/>
      </right>
      <top/>
      <bottom style="thin">
        <color rgb="FFED7D31"/>
      </bottom>
      <diagonal/>
    </border>
    <border>
      <left style="thin">
        <color rgb="FFED7D31"/>
      </left>
      <right/>
      <top/>
      <bottom style="thin">
        <color rgb="FFED7D31"/>
      </bottom>
      <diagonal/>
    </border>
    <border>
      <left style="thin">
        <color theme="1"/>
      </left>
      <right style="thin">
        <color rgb="FFED7D31"/>
      </right>
      <top style="thin">
        <color theme="1"/>
      </top>
      <bottom style="thin">
        <color theme="1"/>
      </bottom>
      <diagonal/>
    </border>
    <border>
      <left style="thin">
        <color rgb="FFED7D31"/>
      </left>
      <right style="thin">
        <color rgb="FFED7D31"/>
      </right>
      <top style="thin">
        <color theme="1"/>
      </top>
      <bottom style="thin">
        <color theme="1"/>
      </bottom>
      <diagonal/>
    </border>
    <border>
      <left style="thin">
        <color rgb="FFED7D3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ED7D31"/>
      </left>
      <right style="thin">
        <color indexed="64"/>
      </right>
      <top style="thin">
        <color rgb="FFED7D31"/>
      </top>
      <bottom style="thin">
        <color rgb="FFED7D31"/>
      </bottom>
      <diagonal/>
    </border>
    <border>
      <left style="thin">
        <color rgb="FFED7D31"/>
      </left>
      <right style="thin">
        <color indexed="64"/>
      </right>
      <top style="thin">
        <color rgb="FFED7D31"/>
      </top>
      <bottom/>
      <diagonal/>
    </border>
    <border>
      <left style="thin">
        <color rgb="FFED7D31"/>
      </left>
      <right style="thin">
        <color indexed="64"/>
      </right>
      <top/>
      <bottom style="thin">
        <color rgb="FFED7D31"/>
      </bottom>
      <diagonal/>
    </border>
    <border>
      <left style="thin">
        <color rgb="FFED7D3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ED7D31"/>
      </top>
      <bottom/>
      <diagonal/>
    </border>
    <border>
      <left/>
      <right style="thin">
        <color indexed="64"/>
      </right>
      <top style="thin">
        <color rgb="FFED7D31"/>
      </top>
      <bottom/>
      <diagonal/>
    </border>
    <border>
      <left/>
      <right/>
      <top/>
      <bottom style="thin">
        <color rgb="FFED7D31"/>
      </bottom>
      <diagonal/>
    </border>
    <border>
      <left/>
      <right style="thin">
        <color indexed="64"/>
      </right>
      <top/>
      <bottom style="thin">
        <color rgb="FFED7D31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indexed="64"/>
      </bottom>
      <diagonal/>
    </border>
    <border>
      <left style="thin">
        <color rgb="FFED7D31"/>
      </left>
      <right style="thin">
        <color rgb="FFED7D31"/>
      </right>
      <top/>
      <bottom style="thin">
        <color indexed="64"/>
      </bottom>
      <diagonal/>
    </border>
    <border>
      <left style="thin">
        <color indexed="64"/>
      </left>
      <right style="thin">
        <color rgb="FFED7D31"/>
      </right>
      <top style="thin">
        <color indexed="64"/>
      </top>
      <bottom style="thin">
        <color rgb="FFED7D31"/>
      </bottom>
      <diagonal/>
    </border>
    <border>
      <left style="thin">
        <color rgb="FFED7D31"/>
      </left>
      <right style="thin">
        <color rgb="FFED7D31"/>
      </right>
      <top style="thin">
        <color indexed="64"/>
      </top>
      <bottom style="thin">
        <color rgb="FFED7D31"/>
      </bottom>
      <diagonal/>
    </border>
    <border>
      <left style="thin">
        <color rgb="FFED7D31"/>
      </left>
      <right style="thin">
        <color indexed="64"/>
      </right>
      <top style="thin">
        <color indexed="64"/>
      </top>
      <bottom style="thin">
        <color rgb="FFED7D31"/>
      </bottom>
      <diagonal/>
    </border>
    <border>
      <left style="thin">
        <color indexed="64"/>
      </left>
      <right style="thin">
        <color rgb="FFED7D31"/>
      </right>
      <top style="thin">
        <color rgb="FFED7D31"/>
      </top>
      <bottom style="thin">
        <color indexed="64"/>
      </bottom>
      <diagonal/>
    </border>
    <border>
      <left style="thin">
        <color rgb="FFED7D31"/>
      </left>
      <right style="thin">
        <color indexed="64"/>
      </right>
      <top style="thin">
        <color rgb="FFED7D31"/>
      </top>
      <bottom style="thin">
        <color indexed="64"/>
      </bottom>
      <diagonal/>
    </border>
    <border>
      <left style="thin">
        <color indexed="64"/>
      </left>
      <right/>
      <top style="thin">
        <color rgb="FFED7D31"/>
      </top>
      <bottom/>
      <diagonal/>
    </border>
    <border>
      <left style="thin">
        <color indexed="64"/>
      </left>
      <right/>
      <top/>
      <bottom style="thin">
        <color rgb="FFED7D3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32" xfId="0" applyFont="1" applyBorder="1"/>
    <xf numFmtId="0" fontId="4" fillId="0" borderId="19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57" xfId="0" applyFont="1" applyBorder="1"/>
    <xf numFmtId="0" fontId="3" fillId="0" borderId="38" xfId="0" applyFont="1" applyBorder="1"/>
    <xf numFmtId="0" fontId="3" fillId="0" borderId="33" xfId="0" applyFont="1" applyBorder="1"/>
    <xf numFmtId="0" fontId="3" fillId="0" borderId="12" xfId="0" applyFont="1" applyBorder="1"/>
    <xf numFmtId="49" fontId="3" fillId="0" borderId="19" xfId="0" applyNumberFormat="1" applyFont="1" applyBorder="1"/>
    <xf numFmtId="49" fontId="9" fillId="0" borderId="1" xfId="0" applyNumberFormat="1" applyFont="1" applyBorder="1"/>
    <xf numFmtId="0" fontId="3" fillId="0" borderId="39" xfId="0" applyFont="1" applyBorder="1"/>
    <xf numFmtId="0" fontId="3" fillId="0" borderId="27" xfId="0" applyFont="1" applyBorder="1"/>
    <xf numFmtId="0" fontId="3" fillId="0" borderId="28" xfId="0" applyFont="1" applyBorder="1"/>
    <xf numFmtId="0" fontId="4" fillId="0" borderId="28" xfId="0" applyFont="1" applyBorder="1"/>
    <xf numFmtId="0" fontId="3" fillId="0" borderId="40" xfId="0" applyFont="1" applyBorder="1"/>
    <xf numFmtId="0" fontId="3" fillId="0" borderId="29" xfId="0" applyFont="1" applyBorder="1"/>
    <xf numFmtId="0" fontId="3" fillId="0" borderId="37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30" xfId="0" applyFont="1" applyBorder="1"/>
    <xf numFmtId="0" fontId="4" fillId="0" borderId="16" xfId="0" applyFont="1" applyBorder="1"/>
    <xf numFmtId="0" fontId="3" fillId="0" borderId="31" xfId="0" applyFont="1" applyBorder="1"/>
    <xf numFmtId="0" fontId="3" fillId="0" borderId="44" xfId="0" applyFont="1" applyBorder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38" xfId="0" applyFont="1" applyBorder="1" applyProtection="1"/>
    <xf numFmtId="0" fontId="3" fillId="0" borderId="18" xfId="0" applyFont="1" applyBorder="1" applyProtection="1"/>
    <xf numFmtId="0" fontId="3" fillId="0" borderId="57" xfId="0" applyFont="1" applyBorder="1" applyProtection="1"/>
    <xf numFmtId="49" fontId="9" fillId="0" borderId="1" xfId="0" applyNumberFormat="1" applyFont="1" applyBorder="1" applyProtection="1"/>
    <xf numFmtId="0" fontId="3" fillId="0" borderId="32" xfId="0" applyFont="1" applyBorder="1" applyProtection="1"/>
    <xf numFmtId="0" fontId="3" fillId="0" borderId="19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57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4" fontId="6" fillId="5" borderId="21" xfId="0" applyNumberFormat="1" applyFont="1" applyFill="1" applyBorder="1" applyAlignment="1" applyProtection="1">
      <alignment vertical="center"/>
      <protection locked="0"/>
    </xf>
    <xf numFmtId="164" fontId="6" fillId="5" borderId="22" xfId="0" applyNumberFormat="1" applyFont="1" applyFill="1" applyBorder="1" applyAlignment="1" applyProtection="1">
      <alignment vertical="center"/>
      <protection locked="0"/>
    </xf>
    <xf numFmtId="164" fontId="6" fillId="5" borderId="24" xfId="0" applyNumberFormat="1" applyFont="1" applyFill="1" applyBorder="1" applyAlignment="1" applyProtection="1">
      <alignment vertical="center"/>
      <protection locked="0"/>
    </xf>
    <xf numFmtId="164" fontId="6" fillId="5" borderId="25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4" fillId="8" borderId="45" xfId="0" applyFont="1" applyFill="1" applyBorder="1" applyAlignment="1">
      <alignment horizontal="right" vertical="center"/>
    </xf>
    <xf numFmtId="0" fontId="4" fillId="8" borderId="46" xfId="0" applyFont="1" applyFill="1" applyBorder="1" applyAlignment="1">
      <alignment horizontal="right" vertical="center"/>
    </xf>
    <xf numFmtId="0" fontId="4" fillId="8" borderId="49" xfId="0" applyFont="1" applyFill="1" applyBorder="1" applyAlignment="1">
      <alignment horizontal="right" vertical="center"/>
    </xf>
    <xf numFmtId="0" fontId="4" fillId="8" borderId="50" xfId="0" applyFont="1" applyFill="1" applyBorder="1" applyAlignment="1">
      <alignment horizontal="right" vertical="center"/>
    </xf>
    <xf numFmtId="164" fontId="6" fillId="0" borderId="47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6" fillId="0" borderId="22" xfId="0" applyNumberFormat="1" applyFont="1" applyBorder="1" applyAlignment="1" applyProtection="1">
      <alignment horizontal="center" vertical="center"/>
      <protection locked="0"/>
    </xf>
    <xf numFmtId="164" fontId="6" fillId="0" borderId="48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9" borderId="2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left" vertical="center"/>
    </xf>
    <xf numFmtId="0" fontId="4" fillId="8" borderId="46" xfId="0" applyFont="1" applyFill="1" applyBorder="1" applyAlignment="1">
      <alignment horizontal="left" vertical="center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NumberFormat="1" applyFont="1" applyBorder="1" applyAlignment="1" applyProtection="1">
      <alignment horizontal="left" vertical="center"/>
      <protection locked="0"/>
    </xf>
    <xf numFmtId="0" fontId="3" fillId="0" borderId="25" xfId="0" applyNumberFormat="1" applyFont="1" applyBorder="1" applyAlignment="1" applyProtection="1">
      <alignment horizontal="left" vertical="center"/>
      <protection locked="0"/>
    </xf>
    <xf numFmtId="0" fontId="5" fillId="8" borderId="45" xfId="2" applyFont="1" applyFill="1" applyBorder="1" applyAlignment="1">
      <alignment horizontal="right" vertical="center"/>
    </xf>
    <xf numFmtId="0" fontId="5" fillId="8" borderId="51" xfId="2" applyFont="1" applyFill="1" applyBorder="1" applyAlignment="1">
      <alignment horizontal="right" vertical="center"/>
    </xf>
    <xf numFmtId="0" fontId="5" fillId="8" borderId="52" xfId="2" applyFont="1" applyFill="1" applyBorder="1" applyAlignment="1">
      <alignment horizontal="right" vertical="center"/>
    </xf>
    <xf numFmtId="0" fontId="5" fillId="8" borderId="46" xfId="2" applyFont="1" applyFill="1" applyBorder="1" applyAlignment="1">
      <alignment horizontal="right" vertical="center"/>
    </xf>
    <xf numFmtId="164" fontId="3" fillId="0" borderId="47" xfId="2" applyNumberFormat="1" applyFont="1" applyFill="1" applyBorder="1" applyAlignment="1">
      <alignment horizontal="center" vertical="center"/>
    </xf>
    <xf numFmtId="164" fontId="3" fillId="0" borderId="21" xfId="2" applyNumberFormat="1" applyFont="1" applyFill="1" applyBorder="1" applyAlignment="1">
      <alignment horizontal="center" vertical="center"/>
    </xf>
    <xf numFmtId="164" fontId="3" fillId="0" borderId="22" xfId="2" applyNumberFormat="1" applyFont="1" applyFill="1" applyBorder="1" applyAlignment="1">
      <alignment horizontal="center" vertical="center"/>
    </xf>
    <xf numFmtId="164" fontId="3" fillId="0" borderId="48" xfId="2" applyNumberFormat="1" applyFont="1" applyFill="1" applyBorder="1" applyAlignment="1">
      <alignment horizontal="center" vertical="center"/>
    </xf>
    <xf numFmtId="164" fontId="3" fillId="0" borderId="24" xfId="2" applyNumberFormat="1" applyFont="1" applyFill="1" applyBorder="1" applyAlignment="1">
      <alignment horizontal="center" vertical="center"/>
    </xf>
    <xf numFmtId="164" fontId="3" fillId="0" borderId="25" xfId="2" applyNumberFormat="1" applyFont="1" applyFill="1" applyBorder="1" applyAlignment="1">
      <alignment horizontal="center" vertical="center"/>
    </xf>
    <xf numFmtId="164" fontId="3" fillId="0" borderId="20" xfId="2" applyNumberFormat="1" applyFont="1" applyFill="1" applyBorder="1" applyAlignment="1">
      <alignment horizontal="center" vertical="center"/>
    </xf>
    <xf numFmtId="164" fontId="3" fillId="0" borderId="23" xfId="2" applyNumberFormat="1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right" vertical="center"/>
    </xf>
    <xf numFmtId="0" fontId="4" fillId="8" borderId="52" xfId="0" applyFont="1" applyFill="1" applyBorder="1" applyAlignment="1">
      <alignment horizontal="right" vertical="center"/>
    </xf>
    <xf numFmtId="164" fontId="6" fillId="4" borderId="47" xfId="0" applyNumberFormat="1" applyFont="1" applyFill="1" applyBorder="1" applyAlignment="1" applyProtection="1">
      <alignment horizontal="center" vertical="center"/>
    </xf>
    <xf numFmtId="164" fontId="6" fillId="4" borderId="21" xfId="0" applyNumberFormat="1" applyFont="1" applyFill="1" applyBorder="1" applyAlignment="1" applyProtection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/>
    </xf>
    <xf numFmtId="164" fontId="6" fillId="4" borderId="48" xfId="0" applyNumberFormat="1" applyFont="1" applyFill="1" applyBorder="1" applyAlignment="1" applyProtection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/>
    </xf>
    <xf numFmtId="164" fontId="6" fillId="4" borderId="25" xfId="0" applyNumberFormat="1" applyFont="1" applyFill="1" applyBorder="1" applyAlignment="1" applyProtection="1">
      <alignment horizontal="center" vertical="center"/>
    </xf>
    <xf numFmtId="164" fontId="6" fillId="4" borderId="20" xfId="0" applyNumberFormat="1" applyFont="1" applyFill="1" applyBorder="1" applyAlignment="1" applyProtection="1">
      <alignment horizontal="center" vertical="center"/>
    </xf>
    <xf numFmtId="164" fontId="6" fillId="4" borderId="23" xfId="0" applyNumberFormat="1" applyFont="1" applyFill="1" applyBorder="1" applyAlignment="1" applyProtection="1">
      <alignment horizontal="center" vertical="center"/>
    </xf>
    <xf numFmtId="164" fontId="7" fillId="2" borderId="20" xfId="1" applyNumberFormat="1" applyFont="1" applyBorder="1" applyAlignment="1">
      <alignment horizontal="center" vertical="center"/>
    </xf>
    <xf numFmtId="164" fontId="7" fillId="2" borderId="21" xfId="1" applyNumberFormat="1" applyFont="1" applyBorder="1" applyAlignment="1">
      <alignment horizontal="center" vertical="center"/>
    </xf>
    <xf numFmtId="164" fontId="7" fillId="2" borderId="22" xfId="1" applyNumberFormat="1" applyFont="1" applyBorder="1" applyAlignment="1">
      <alignment horizontal="center" vertical="center"/>
    </xf>
    <xf numFmtId="164" fontId="7" fillId="2" borderId="23" xfId="1" applyNumberFormat="1" applyFont="1" applyBorder="1" applyAlignment="1">
      <alignment horizontal="center" vertical="center"/>
    </xf>
    <xf numFmtId="164" fontId="7" fillId="2" borderId="24" xfId="1" applyNumberFormat="1" applyFont="1" applyBorder="1" applyAlignment="1">
      <alignment horizontal="center" vertical="center"/>
    </xf>
    <xf numFmtId="164" fontId="7" fillId="2" borderId="25" xfId="1" applyNumberFormat="1" applyFont="1" applyBorder="1" applyAlignment="1">
      <alignment horizontal="center" vertical="center"/>
    </xf>
    <xf numFmtId="0" fontId="4" fillId="8" borderId="45" xfId="1" applyFont="1" applyFill="1" applyBorder="1" applyAlignment="1">
      <alignment horizontal="right" vertical="center"/>
    </xf>
    <xf numFmtId="0" fontId="4" fillId="8" borderId="46" xfId="1" applyFont="1" applyFill="1" applyBorder="1" applyAlignment="1">
      <alignment horizontal="right" vertical="center"/>
    </xf>
    <xf numFmtId="164" fontId="7" fillId="2" borderId="47" xfId="1" applyNumberFormat="1" applyFont="1" applyBorder="1" applyAlignment="1">
      <alignment horizontal="center" vertical="center"/>
    </xf>
    <xf numFmtId="164" fontId="7" fillId="2" borderId="48" xfId="1" applyNumberFormat="1" applyFont="1" applyBorder="1" applyAlignment="1">
      <alignment horizontal="center" vertical="center"/>
    </xf>
    <xf numFmtId="0" fontId="8" fillId="10" borderId="45" xfId="0" applyFont="1" applyFill="1" applyBorder="1" applyAlignment="1">
      <alignment horizontal="right" vertical="center"/>
    </xf>
    <xf numFmtId="0" fontId="8" fillId="10" borderId="58" xfId="0" applyFont="1" applyFill="1" applyBorder="1" applyAlignment="1">
      <alignment horizontal="right" vertical="center"/>
    </xf>
    <xf numFmtId="0" fontId="3" fillId="10" borderId="45" xfId="0" applyFont="1" applyFill="1" applyBorder="1" applyAlignment="1">
      <alignment horizontal="right" vertical="center"/>
    </xf>
    <xf numFmtId="0" fontId="3" fillId="10" borderId="58" xfId="0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left" vertical="center"/>
    </xf>
    <xf numFmtId="0" fontId="4" fillId="8" borderId="63" xfId="0" applyFont="1" applyFill="1" applyBorder="1" applyAlignment="1">
      <alignment horizontal="left" vertical="center"/>
    </xf>
    <xf numFmtId="0" fontId="4" fillId="8" borderId="64" xfId="0" applyFont="1" applyFill="1" applyBorder="1" applyAlignment="1">
      <alignment horizontal="left" vertical="center"/>
    </xf>
    <xf numFmtId="0" fontId="4" fillId="8" borderId="52" xfId="0" applyFont="1" applyFill="1" applyBorder="1" applyAlignment="1">
      <alignment horizontal="left" vertical="center"/>
    </xf>
    <xf numFmtId="0" fontId="4" fillId="8" borderId="65" xfId="0" applyFont="1" applyFill="1" applyBorder="1" applyAlignment="1">
      <alignment horizontal="left" vertical="center"/>
    </xf>
    <xf numFmtId="0" fontId="4" fillId="8" borderId="66" xfId="0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10" borderId="46" xfId="0" applyFont="1" applyFill="1" applyBorder="1" applyAlignment="1">
      <alignment horizontal="right" vertical="center"/>
    </xf>
    <xf numFmtId="0" fontId="3" fillId="0" borderId="53" xfId="0" applyFont="1" applyFill="1" applyBorder="1" applyAlignment="1" applyProtection="1">
      <alignment horizontal="right" vertical="top" wrapText="1"/>
      <protection locked="0"/>
    </xf>
    <xf numFmtId="0" fontId="3" fillId="0" borderId="54" xfId="0" applyFont="1" applyFill="1" applyBorder="1" applyAlignment="1" applyProtection="1">
      <alignment horizontal="right" vertical="top" wrapText="1"/>
      <protection locked="0"/>
    </xf>
    <xf numFmtId="0" fontId="3" fillId="0" borderId="61" xfId="0" applyFont="1" applyFill="1" applyBorder="1" applyAlignment="1" applyProtection="1">
      <alignment horizontal="right" vertical="top" wrapText="1"/>
      <protection locked="0"/>
    </xf>
    <xf numFmtId="0" fontId="3" fillId="10" borderId="49" xfId="0" applyFont="1" applyFill="1" applyBorder="1" applyAlignment="1">
      <alignment horizontal="right" vertical="center"/>
    </xf>
    <xf numFmtId="0" fontId="3" fillId="10" borderId="59" xfId="0" applyFont="1" applyFill="1" applyBorder="1" applyAlignment="1">
      <alignment horizontal="right" vertical="center"/>
    </xf>
    <xf numFmtId="0" fontId="5" fillId="10" borderId="45" xfId="2" applyFont="1" applyFill="1" applyBorder="1" applyAlignment="1">
      <alignment horizontal="right" vertical="center"/>
    </xf>
    <xf numFmtId="0" fontId="5" fillId="10" borderId="51" xfId="2" applyFont="1" applyFill="1" applyBorder="1" applyAlignment="1">
      <alignment horizontal="right" vertical="center"/>
    </xf>
    <xf numFmtId="0" fontId="5" fillId="10" borderId="60" xfId="2" applyFont="1" applyFill="1" applyBorder="1" applyAlignment="1">
      <alignment horizontal="right" vertical="center"/>
    </xf>
    <xf numFmtId="0" fontId="5" fillId="10" borderId="58" xfId="2" applyFont="1" applyFill="1" applyBorder="1" applyAlignment="1">
      <alignment horizontal="right" vertical="center"/>
    </xf>
    <xf numFmtId="164" fontId="4" fillId="11" borderId="20" xfId="2" applyNumberFormat="1" applyFont="1" applyFill="1" applyBorder="1" applyAlignment="1">
      <alignment horizontal="center" vertical="center"/>
    </xf>
    <xf numFmtId="164" fontId="4" fillId="11" borderId="21" xfId="2" applyNumberFormat="1" applyFont="1" applyFill="1" applyBorder="1" applyAlignment="1">
      <alignment horizontal="center" vertical="center"/>
    </xf>
    <xf numFmtId="164" fontId="4" fillId="11" borderId="22" xfId="2" applyNumberFormat="1" applyFont="1" applyFill="1" applyBorder="1" applyAlignment="1">
      <alignment horizontal="center" vertical="center"/>
    </xf>
    <xf numFmtId="164" fontId="4" fillId="11" borderId="23" xfId="2" applyNumberFormat="1" applyFont="1" applyFill="1" applyBorder="1" applyAlignment="1">
      <alignment horizontal="center" vertical="center"/>
    </xf>
    <xf numFmtId="164" fontId="4" fillId="11" borderId="24" xfId="2" applyNumberFormat="1" applyFont="1" applyFill="1" applyBorder="1" applyAlignment="1">
      <alignment horizontal="center" vertical="center"/>
    </xf>
    <xf numFmtId="164" fontId="4" fillId="11" borderId="25" xfId="2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10" borderId="45" xfId="1" applyFont="1" applyFill="1" applyBorder="1" applyAlignment="1">
      <alignment horizontal="right" vertical="center"/>
    </xf>
    <xf numFmtId="0" fontId="4" fillId="10" borderId="51" xfId="1" applyFont="1" applyFill="1" applyBorder="1" applyAlignment="1">
      <alignment horizontal="right" vertical="center"/>
    </xf>
    <xf numFmtId="0" fontId="4" fillId="10" borderId="60" xfId="1" applyFont="1" applyFill="1" applyBorder="1" applyAlignment="1">
      <alignment horizontal="right" vertical="center"/>
    </xf>
    <xf numFmtId="0" fontId="4" fillId="10" borderId="58" xfId="1" applyFont="1" applyFill="1" applyBorder="1" applyAlignment="1">
      <alignment horizontal="right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/>
    </xf>
    <xf numFmtId="164" fontId="7" fillId="0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8" borderId="45" xfId="0" applyFont="1" applyFill="1" applyBorder="1" applyAlignment="1">
      <alignment horizontal="right" vertical="center"/>
    </xf>
    <xf numFmtId="0" fontId="3" fillId="8" borderId="58" xfId="0" applyFont="1" applyFill="1" applyBorder="1" applyAlignment="1">
      <alignment horizontal="right" vertical="center"/>
    </xf>
    <xf numFmtId="0" fontId="3" fillId="8" borderId="46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top" wrapText="1"/>
    </xf>
    <xf numFmtId="0" fontId="3" fillId="0" borderId="54" xfId="0" applyFont="1" applyFill="1" applyBorder="1" applyAlignment="1">
      <alignment horizontal="right" vertical="top" wrapText="1"/>
    </xf>
    <xf numFmtId="0" fontId="3" fillId="0" borderId="61" xfId="0" applyFont="1" applyFill="1" applyBorder="1" applyAlignment="1">
      <alignment horizontal="right" vertical="top" wrapText="1"/>
    </xf>
    <xf numFmtId="0" fontId="3" fillId="8" borderId="49" xfId="0" applyFont="1" applyFill="1" applyBorder="1" applyAlignment="1">
      <alignment horizontal="right" vertical="center"/>
    </xf>
    <xf numFmtId="0" fontId="3" fillId="8" borderId="59" xfId="0" applyFont="1" applyFill="1" applyBorder="1" applyAlignment="1">
      <alignment horizontal="right" vertical="center"/>
    </xf>
    <xf numFmtId="0" fontId="8" fillId="8" borderId="45" xfId="0" applyFont="1" applyFill="1" applyBorder="1" applyAlignment="1">
      <alignment horizontal="right" vertical="center"/>
    </xf>
    <xf numFmtId="0" fontId="8" fillId="8" borderId="58" xfId="0" applyFont="1" applyFill="1" applyBorder="1" applyAlignment="1">
      <alignment horizontal="right" vertical="center"/>
    </xf>
    <xf numFmtId="0" fontId="3" fillId="8" borderId="51" xfId="0" applyFont="1" applyFill="1" applyBorder="1" applyAlignment="1">
      <alignment horizontal="right" vertical="center"/>
    </xf>
    <xf numFmtId="0" fontId="3" fillId="8" borderId="60" xfId="0" applyFont="1" applyFill="1" applyBorder="1" applyAlignment="1">
      <alignment horizontal="right" vertical="center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right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65" fontId="6" fillId="0" borderId="24" xfId="0" applyNumberFormat="1" applyFont="1" applyBorder="1" applyAlignment="1" applyProtection="1">
      <alignment horizontal="center" vertical="center"/>
      <protection locked="0"/>
    </xf>
    <xf numFmtId="165" fontId="6" fillId="0" borderId="25" xfId="0" applyNumberFormat="1" applyFont="1" applyBorder="1" applyAlignment="1" applyProtection="1">
      <alignment horizontal="center" vertical="center"/>
      <protection locked="0"/>
    </xf>
    <xf numFmtId="164" fontId="8" fillId="4" borderId="20" xfId="0" applyNumberFormat="1" applyFont="1" applyFill="1" applyBorder="1" applyAlignment="1" applyProtection="1">
      <alignment horizontal="center" vertical="center"/>
      <protection locked="0"/>
    </xf>
    <xf numFmtId="164" fontId="8" fillId="4" borderId="21" xfId="0" applyNumberFormat="1" applyFont="1" applyFill="1" applyBorder="1" applyAlignment="1" applyProtection="1">
      <alignment horizontal="center" vertical="center"/>
      <protection locked="0"/>
    </xf>
    <xf numFmtId="164" fontId="8" fillId="4" borderId="22" xfId="0" applyNumberFormat="1" applyFont="1" applyFill="1" applyBorder="1" applyAlignment="1" applyProtection="1">
      <alignment horizontal="center" vertical="center"/>
      <protection locked="0"/>
    </xf>
    <xf numFmtId="164" fontId="8" fillId="4" borderId="23" xfId="0" applyNumberFormat="1" applyFont="1" applyFill="1" applyBorder="1" applyAlignment="1" applyProtection="1">
      <alignment horizontal="center" vertical="center"/>
      <protection locked="0"/>
    </xf>
    <xf numFmtId="164" fontId="8" fillId="4" borderId="24" xfId="0" applyNumberFormat="1" applyFont="1" applyFill="1" applyBorder="1" applyAlignment="1" applyProtection="1">
      <alignment horizontal="center" vertical="center"/>
      <protection locked="0"/>
    </xf>
    <xf numFmtId="164" fontId="8" fillId="4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62" xfId="0" applyFont="1" applyFill="1" applyBorder="1" applyAlignment="1" applyProtection="1">
      <alignment horizontal="right" vertical="center"/>
      <protection locked="0"/>
    </xf>
    <xf numFmtId="0" fontId="4" fillId="10" borderId="74" xfId="0" applyFont="1" applyFill="1" applyBorder="1" applyAlignment="1" applyProtection="1">
      <alignment horizontal="right" vertical="center"/>
      <protection locked="0"/>
    </xf>
    <xf numFmtId="0" fontId="4" fillId="10" borderId="63" xfId="0" applyFont="1" applyFill="1" applyBorder="1" applyAlignment="1" applyProtection="1">
      <alignment horizontal="right" vertical="center"/>
      <protection locked="0"/>
    </xf>
    <xf numFmtId="0" fontId="4" fillId="10" borderId="64" xfId="0" applyFont="1" applyFill="1" applyBorder="1" applyAlignment="1" applyProtection="1">
      <alignment horizontal="right" vertical="center"/>
      <protection locked="0"/>
    </xf>
    <xf numFmtId="0" fontId="4" fillId="10" borderId="75" xfId="0" applyFont="1" applyFill="1" applyBorder="1" applyAlignment="1" applyProtection="1">
      <alignment horizontal="right" vertical="center"/>
      <protection locked="0"/>
    </xf>
    <xf numFmtId="0" fontId="4" fillId="10" borderId="65" xfId="0" applyFont="1" applyFill="1" applyBorder="1" applyAlignment="1" applyProtection="1">
      <alignment horizontal="right" vertical="center"/>
      <protection locked="0"/>
    </xf>
    <xf numFmtId="0" fontId="4" fillId="10" borderId="66" xfId="0" applyFont="1" applyFill="1" applyBorder="1" applyAlignment="1" applyProtection="1">
      <alignment horizontal="right" vertical="center"/>
      <protection locked="0"/>
    </xf>
    <xf numFmtId="164" fontId="5" fillId="3" borderId="20" xfId="2" applyNumberFormat="1" applyFont="1" applyBorder="1" applyAlignment="1" applyProtection="1">
      <alignment horizontal="center" vertical="center"/>
      <protection locked="0"/>
    </xf>
    <xf numFmtId="164" fontId="5" fillId="3" borderId="21" xfId="2" applyNumberFormat="1" applyFont="1" applyBorder="1" applyAlignment="1" applyProtection="1">
      <alignment horizontal="center" vertical="center"/>
      <protection locked="0"/>
    </xf>
    <xf numFmtId="164" fontId="5" fillId="3" borderId="22" xfId="2" applyNumberFormat="1" applyFont="1" applyBorder="1" applyAlignment="1" applyProtection="1">
      <alignment horizontal="center" vertical="center"/>
      <protection locked="0"/>
    </xf>
    <xf numFmtId="164" fontId="5" fillId="3" borderId="23" xfId="2" applyNumberFormat="1" applyFont="1" applyBorder="1" applyAlignment="1" applyProtection="1">
      <alignment horizontal="center" vertical="center"/>
      <protection locked="0"/>
    </xf>
    <xf numFmtId="164" fontId="5" fillId="3" borderId="24" xfId="2" applyNumberFormat="1" applyFont="1" applyBorder="1" applyAlignment="1" applyProtection="1">
      <alignment horizontal="center" vertical="center"/>
      <protection locked="0"/>
    </xf>
    <xf numFmtId="164" fontId="5" fillId="3" borderId="25" xfId="2" applyNumberFormat="1" applyFont="1" applyBorder="1" applyAlignment="1" applyProtection="1">
      <alignment horizontal="center" vertical="center"/>
      <protection locked="0"/>
    </xf>
    <xf numFmtId="164" fontId="6" fillId="6" borderId="20" xfId="0" applyNumberFormat="1" applyFont="1" applyFill="1" applyBorder="1" applyAlignment="1" applyProtection="1">
      <alignment horizontal="center" vertical="center"/>
      <protection locked="0"/>
    </xf>
    <xf numFmtId="164" fontId="6" fillId="6" borderId="21" xfId="0" applyNumberFormat="1" applyFont="1" applyFill="1" applyBorder="1" applyAlignment="1" applyProtection="1">
      <alignment horizontal="center" vertical="center"/>
      <protection locked="0"/>
    </xf>
    <xf numFmtId="164" fontId="6" fillId="6" borderId="22" xfId="0" applyNumberFormat="1" applyFont="1" applyFill="1" applyBorder="1" applyAlignment="1" applyProtection="1">
      <alignment horizontal="center" vertical="center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24" xfId="0" applyNumberFormat="1" applyFont="1" applyFill="1" applyBorder="1" applyAlignment="1" applyProtection="1">
      <alignment horizontal="center" vertical="center"/>
      <protection locked="0"/>
    </xf>
    <xf numFmtId="164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4" fillId="8" borderId="45" xfId="0" applyFont="1" applyFill="1" applyBorder="1" applyAlignment="1" applyProtection="1">
      <alignment horizontal="left" vertical="center"/>
      <protection locked="0"/>
    </xf>
    <xf numFmtId="0" fontId="4" fillId="8" borderId="46" xfId="0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</xf>
    <xf numFmtId="0" fontId="3" fillId="0" borderId="21" xfId="0" applyNumberFormat="1" applyFont="1" applyBorder="1" applyAlignment="1" applyProtection="1">
      <alignment horizontal="left" vertical="center"/>
    </xf>
    <xf numFmtId="0" fontId="3" fillId="0" borderId="22" xfId="0" applyNumberFormat="1" applyFont="1" applyBorder="1" applyAlignment="1" applyProtection="1">
      <alignment horizontal="left" vertical="center"/>
    </xf>
    <xf numFmtId="0" fontId="3" fillId="0" borderId="23" xfId="0" applyNumberFormat="1" applyFont="1" applyBorder="1" applyAlignment="1" applyProtection="1">
      <alignment horizontal="left" vertical="center"/>
    </xf>
    <xf numFmtId="0" fontId="3" fillId="0" borderId="24" xfId="0" applyNumberFormat="1" applyFont="1" applyBorder="1" applyAlignment="1" applyProtection="1">
      <alignment horizontal="left" vertical="center"/>
    </xf>
    <xf numFmtId="0" fontId="3" fillId="0" borderId="25" xfId="0" applyNumberFormat="1" applyFont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right" vertical="center"/>
      <protection locked="0"/>
    </xf>
    <xf numFmtId="0" fontId="8" fillId="6" borderId="21" xfId="0" applyFont="1" applyFill="1" applyBorder="1" applyAlignment="1" applyProtection="1">
      <alignment horizontal="right" vertical="center"/>
      <protection locked="0"/>
    </xf>
    <xf numFmtId="0" fontId="8" fillId="6" borderId="22" xfId="0" applyFont="1" applyFill="1" applyBorder="1" applyAlignment="1" applyProtection="1">
      <alignment horizontal="right" vertical="center"/>
      <protection locked="0"/>
    </xf>
    <xf numFmtId="0" fontId="8" fillId="6" borderId="56" xfId="0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Border="1" applyAlignment="1" applyProtection="1">
      <alignment horizontal="right" vertical="center"/>
      <protection locked="0"/>
    </xf>
    <xf numFmtId="0" fontId="8" fillId="6" borderId="62" xfId="0" applyFont="1" applyFill="1" applyBorder="1" applyAlignment="1" applyProtection="1">
      <alignment horizontal="right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4" fontId="6" fillId="5" borderId="20" xfId="0" applyNumberFormat="1" applyFont="1" applyFill="1" applyBorder="1" applyAlignment="1" applyProtection="1">
      <alignment horizontal="center" vertical="center"/>
      <protection locked="0"/>
    </xf>
    <xf numFmtId="164" fontId="6" fillId="5" borderId="21" xfId="0" applyNumberFormat="1" applyFont="1" applyFill="1" applyBorder="1" applyAlignment="1" applyProtection="1">
      <alignment horizontal="center" vertical="center"/>
      <protection locked="0"/>
    </xf>
    <xf numFmtId="164" fontId="6" fillId="5" borderId="22" xfId="0" applyNumberFormat="1" applyFont="1" applyFill="1" applyBorder="1" applyAlignment="1" applyProtection="1">
      <alignment horizontal="center" vertical="center"/>
      <protection locked="0"/>
    </xf>
    <xf numFmtId="164" fontId="6" fillId="5" borderId="23" xfId="0" applyNumberFormat="1" applyFont="1" applyFill="1" applyBorder="1" applyAlignment="1" applyProtection="1">
      <alignment horizontal="center" vertical="center"/>
      <protection locked="0"/>
    </xf>
    <xf numFmtId="164" fontId="6" fillId="5" borderId="24" xfId="0" applyNumberFormat="1" applyFont="1" applyFill="1" applyBorder="1" applyAlignment="1" applyProtection="1">
      <alignment horizontal="center" vertical="center"/>
      <protection locked="0"/>
    </xf>
    <xf numFmtId="164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right" vertical="center"/>
      <protection locked="0"/>
    </xf>
    <xf numFmtId="0" fontId="4" fillId="5" borderId="21" xfId="0" applyFont="1" applyFill="1" applyBorder="1" applyAlignment="1" applyProtection="1">
      <alignment horizontal="right" vertical="center"/>
      <protection locked="0"/>
    </xf>
    <xf numFmtId="0" fontId="4" fillId="5" borderId="22" xfId="0" applyFont="1" applyFill="1" applyBorder="1" applyAlignment="1" applyProtection="1">
      <alignment horizontal="right" vertical="center"/>
      <protection locked="0"/>
    </xf>
    <xf numFmtId="0" fontId="4" fillId="5" borderId="23" xfId="0" applyFont="1" applyFill="1" applyBorder="1" applyAlignment="1" applyProtection="1">
      <alignment horizontal="right" vertical="center"/>
      <protection locked="0"/>
    </xf>
    <xf numFmtId="0" fontId="4" fillId="5" borderId="24" xfId="0" applyFont="1" applyFill="1" applyBorder="1" applyAlignment="1" applyProtection="1">
      <alignment horizontal="right" vertical="center"/>
      <protection locked="0"/>
    </xf>
    <xf numFmtId="0" fontId="4" fillId="5" borderId="25" xfId="0" applyFont="1" applyFill="1" applyBorder="1" applyAlignment="1" applyProtection="1">
      <alignment horizontal="right" vertical="center"/>
      <protection locked="0"/>
    </xf>
    <xf numFmtId="164" fontId="8" fillId="5" borderId="20" xfId="0" applyNumberFormat="1" applyFont="1" applyFill="1" applyBorder="1" applyAlignment="1" applyProtection="1">
      <alignment horizontal="center" vertical="center"/>
      <protection locked="0"/>
    </xf>
    <xf numFmtId="164" fontId="8" fillId="5" borderId="21" xfId="0" applyNumberFormat="1" applyFont="1" applyFill="1" applyBorder="1" applyAlignment="1" applyProtection="1">
      <alignment horizontal="center" vertical="center"/>
      <protection locked="0"/>
    </xf>
    <xf numFmtId="164" fontId="8" fillId="5" borderId="22" xfId="0" applyNumberFormat="1" applyFont="1" applyFill="1" applyBorder="1" applyAlignment="1" applyProtection="1">
      <alignment horizontal="center" vertical="center"/>
      <protection locked="0"/>
    </xf>
    <xf numFmtId="164" fontId="8" fillId="5" borderId="23" xfId="0" applyNumberFormat="1" applyFont="1" applyFill="1" applyBorder="1" applyAlignment="1" applyProtection="1">
      <alignment horizontal="center" vertical="center"/>
      <protection locked="0"/>
    </xf>
    <xf numFmtId="164" fontId="8" fillId="5" borderId="24" xfId="0" applyNumberFormat="1" applyFont="1" applyFill="1" applyBorder="1" applyAlignment="1" applyProtection="1">
      <alignment horizontal="center" vertical="center"/>
      <protection locked="0"/>
    </xf>
    <xf numFmtId="164" fontId="8" fillId="5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164" fontId="3" fillId="14" borderId="20" xfId="0" applyNumberFormat="1" applyFont="1" applyFill="1" applyBorder="1" applyAlignment="1" applyProtection="1">
      <alignment horizontal="center" vertical="center"/>
      <protection locked="0"/>
    </xf>
    <xf numFmtId="164" fontId="3" fillId="14" borderId="22" xfId="0" applyNumberFormat="1" applyFont="1" applyFill="1" applyBorder="1" applyAlignment="1" applyProtection="1">
      <alignment horizontal="center" vertical="center"/>
      <protection locked="0"/>
    </xf>
    <xf numFmtId="164" fontId="3" fillId="14" borderId="23" xfId="0" applyNumberFormat="1" applyFont="1" applyFill="1" applyBorder="1" applyAlignment="1" applyProtection="1">
      <alignment horizontal="center" vertical="center"/>
      <protection locked="0"/>
    </xf>
    <xf numFmtId="164" fontId="3" fillId="14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right" vertical="center"/>
    </xf>
    <xf numFmtId="0" fontId="3" fillId="0" borderId="70" xfId="0" applyFont="1" applyFill="1" applyBorder="1" applyAlignment="1" applyProtection="1">
      <alignment horizontal="right" vertical="center"/>
    </xf>
    <xf numFmtId="0" fontId="3" fillId="0" borderId="71" xfId="0" applyFont="1" applyFill="1" applyBorder="1" applyAlignment="1" applyProtection="1">
      <alignment horizontal="right" vertical="center"/>
    </xf>
    <xf numFmtId="0" fontId="3" fillId="0" borderId="72" xfId="0" applyFont="1" applyFill="1" applyBorder="1" applyAlignment="1" applyProtection="1">
      <alignment horizontal="right" vertical="center"/>
    </xf>
    <xf numFmtId="0" fontId="3" fillId="0" borderId="67" xfId="0" applyFont="1" applyFill="1" applyBorder="1" applyAlignment="1" applyProtection="1">
      <alignment horizontal="right" vertical="center"/>
    </xf>
    <xf numFmtId="0" fontId="3" fillId="0" borderId="73" xfId="0" applyFont="1" applyFill="1" applyBorder="1" applyAlignment="1" applyProtection="1">
      <alignment horizontal="right" vertical="center"/>
    </xf>
    <xf numFmtId="164" fontId="6" fillId="0" borderId="20" xfId="0" applyNumberFormat="1" applyFont="1" applyFill="1" applyBorder="1" applyAlignment="1" applyProtection="1">
      <alignment horizontal="center" vertical="center"/>
    </xf>
    <xf numFmtId="164" fontId="6" fillId="0" borderId="22" xfId="0" applyNumberFormat="1" applyFont="1" applyFill="1" applyBorder="1" applyAlignment="1" applyProtection="1">
      <alignment horizontal="center" vertical="center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5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2" xfId="0" applyNumberFormat="1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166" fontId="6" fillId="0" borderId="25" xfId="0" applyNumberFormat="1" applyFont="1" applyFill="1" applyBorder="1" applyAlignment="1" applyProtection="1">
      <alignment horizontal="center" vertical="center"/>
    </xf>
    <xf numFmtId="0" fontId="4" fillId="12" borderId="20" xfId="0" applyFont="1" applyFill="1" applyBorder="1" applyAlignment="1" applyProtection="1">
      <alignment horizontal="center" vertical="center"/>
    </xf>
    <xf numFmtId="0" fontId="4" fillId="12" borderId="21" xfId="0" applyFont="1" applyFill="1" applyBorder="1" applyAlignment="1" applyProtection="1">
      <alignment horizontal="center" vertical="center"/>
    </xf>
    <xf numFmtId="0" fontId="4" fillId="12" borderId="22" xfId="0" applyFont="1" applyFill="1" applyBorder="1" applyAlignment="1" applyProtection="1">
      <alignment horizontal="center" vertical="center"/>
    </xf>
    <xf numFmtId="0" fontId="4" fillId="12" borderId="23" xfId="0" applyFont="1" applyFill="1" applyBorder="1" applyAlignment="1" applyProtection="1">
      <alignment horizontal="center" vertical="center"/>
    </xf>
    <xf numFmtId="0" fontId="4" fillId="12" borderId="24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164" fontId="4" fillId="2" borderId="20" xfId="1" applyNumberFormat="1" applyFont="1" applyBorder="1" applyAlignment="1" applyProtection="1">
      <alignment horizontal="center" vertical="center"/>
    </xf>
    <xf numFmtId="164" fontId="4" fillId="2" borderId="22" xfId="1" applyNumberFormat="1" applyFont="1" applyBorder="1" applyAlignment="1" applyProtection="1">
      <alignment horizontal="center" vertical="center"/>
    </xf>
    <xf numFmtId="164" fontId="4" fillId="2" borderId="23" xfId="1" applyNumberFormat="1" applyFont="1" applyBorder="1" applyAlignment="1" applyProtection="1">
      <alignment horizontal="center" vertical="center"/>
    </xf>
    <xf numFmtId="164" fontId="4" fillId="2" borderId="25" xfId="1" applyNumberFormat="1" applyFont="1" applyBorder="1" applyAlignment="1" applyProtection="1">
      <alignment horizontal="center" vertical="center"/>
    </xf>
    <xf numFmtId="164" fontId="4" fillId="2" borderId="20" xfId="1" applyNumberFormat="1" applyFont="1" applyBorder="1" applyAlignment="1" applyProtection="1">
      <alignment horizontal="center" vertical="center" wrapText="1"/>
    </xf>
    <xf numFmtId="164" fontId="6" fillId="13" borderId="20" xfId="0" applyNumberFormat="1" applyFont="1" applyFill="1" applyBorder="1" applyAlignment="1" applyProtection="1">
      <alignment horizontal="center" vertical="center"/>
    </xf>
    <xf numFmtId="164" fontId="6" fillId="13" borderId="21" xfId="0" applyNumberFormat="1" applyFont="1" applyFill="1" applyBorder="1" applyAlignment="1" applyProtection="1">
      <alignment horizontal="center" vertical="center"/>
    </xf>
    <xf numFmtId="164" fontId="6" fillId="13" borderId="22" xfId="0" applyNumberFormat="1" applyFont="1" applyFill="1" applyBorder="1" applyAlignment="1" applyProtection="1">
      <alignment horizontal="center" vertical="center"/>
    </xf>
    <xf numFmtId="164" fontId="6" fillId="13" borderId="23" xfId="0" applyNumberFormat="1" applyFont="1" applyFill="1" applyBorder="1" applyAlignment="1" applyProtection="1">
      <alignment horizontal="center" vertical="center"/>
    </xf>
    <xf numFmtId="164" fontId="6" fillId="13" borderId="24" xfId="0" applyNumberFormat="1" applyFont="1" applyFill="1" applyBorder="1" applyAlignment="1" applyProtection="1">
      <alignment horizontal="center" vertical="center"/>
    </xf>
    <xf numFmtId="164" fontId="6" fillId="13" borderId="25" xfId="0" applyNumberFormat="1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8" fillId="10" borderId="45" xfId="0" applyFont="1" applyFill="1" applyBorder="1" applyAlignment="1" applyProtection="1">
      <alignment horizontal="right" vertical="center"/>
    </xf>
    <xf numFmtId="0" fontId="8" fillId="10" borderId="49" xfId="0" applyFont="1" applyFill="1" applyBorder="1" applyAlignment="1" applyProtection="1">
      <alignment horizontal="right" vertical="center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22" xfId="0" applyFont="1" applyFill="1" applyBorder="1" applyAlignment="1" applyProtection="1">
      <alignment horizontal="center" vertical="center" wrapText="1"/>
    </xf>
    <xf numFmtId="0" fontId="4" fillId="9" borderId="23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164" fontId="4" fillId="7" borderId="20" xfId="0" applyNumberFormat="1" applyFont="1" applyFill="1" applyBorder="1" applyAlignment="1" applyProtection="1">
      <alignment horizontal="center" vertical="center"/>
    </xf>
    <xf numFmtId="164" fontId="4" fillId="7" borderId="22" xfId="0" applyNumberFormat="1" applyFont="1" applyFill="1" applyBorder="1" applyAlignment="1" applyProtection="1">
      <alignment horizontal="center" vertical="center"/>
    </xf>
    <xf numFmtId="164" fontId="4" fillId="7" borderId="23" xfId="0" applyNumberFormat="1" applyFont="1" applyFill="1" applyBorder="1" applyAlignment="1" applyProtection="1">
      <alignment horizontal="center" vertical="center"/>
    </xf>
    <xf numFmtId="164" fontId="4" fillId="7" borderId="25" xfId="0" applyNumberFormat="1" applyFont="1" applyFill="1" applyBorder="1" applyAlignment="1" applyProtection="1">
      <alignment horizontal="center" vertical="center"/>
    </xf>
    <xf numFmtId="0" fontId="4" fillId="8" borderId="45" xfId="0" applyFont="1" applyFill="1" applyBorder="1" applyAlignment="1" applyProtection="1">
      <alignment horizontal="left" vertical="center"/>
    </xf>
    <xf numFmtId="0" fontId="4" fillId="8" borderId="46" xfId="0" applyFont="1" applyFill="1" applyBorder="1" applyAlignment="1" applyProtection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8" fillId="10" borderId="49" xfId="0" applyNumberFormat="1" applyFont="1" applyFill="1" applyBorder="1" applyAlignment="1">
      <alignment horizontal="center" vertical="center" wrapText="1"/>
    </xf>
    <xf numFmtId="164" fontId="8" fillId="10" borderId="68" xfId="0" applyNumberFormat="1" applyFont="1" applyFill="1" applyBorder="1" applyAlignment="1">
      <alignment horizontal="center" vertical="center" wrapText="1"/>
    </xf>
    <xf numFmtId="165" fontId="8" fillId="10" borderId="49" xfId="0" applyNumberFormat="1" applyFont="1" applyFill="1" applyBorder="1" applyAlignment="1">
      <alignment horizontal="center" vertical="center"/>
    </xf>
    <xf numFmtId="165" fontId="8" fillId="10" borderId="68" xfId="0" applyNumberFormat="1" applyFont="1" applyFill="1" applyBorder="1" applyAlignment="1">
      <alignment horizontal="center" vertical="center"/>
    </xf>
    <xf numFmtId="165" fontId="8" fillId="10" borderId="49" xfId="0" applyNumberFormat="1" applyFont="1" applyFill="1" applyBorder="1" applyAlignment="1">
      <alignment horizontal="center" vertical="center" wrapText="1"/>
    </xf>
    <xf numFmtId="165" fontId="8" fillId="10" borderId="68" xfId="0" applyNumberFormat="1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/>
    </xf>
    <xf numFmtId="0" fontId="8" fillId="10" borderId="6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64" fontId="8" fillId="10" borderId="49" xfId="0" applyNumberFormat="1" applyFont="1" applyFill="1" applyBorder="1" applyAlignment="1">
      <alignment horizontal="center" vertical="center"/>
    </xf>
    <xf numFmtId="164" fontId="8" fillId="10" borderId="68" xfId="0" applyNumberFormat="1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left" vertical="top" wrapText="1"/>
    </xf>
    <xf numFmtId="164" fontId="6" fillId="0" borderId="21" xfId="0" applyNumberFormat="1" applyFont="1" applyBorder="1" applyAlignment="1">
      <alignment horizontal="left" vertical="top" wrapText="1"/>
    </xf>
    <xf numFmtId="164" fontId="6" fillId="0" borderId="22" xfId="0" applyNumberFormat="1" applyFont="1" applyBorder="1" applyAlignment="1">
      <alignment horizontal="left" vertical="top" wrapText="1"/>
    </xf>
    <xf numFmtId="164" fontId="6" fillId="0" borderId="23" xfId="0" applyNumberFormat="1" applyFont="1" applyBorder="1" applyAlignment="1">
      <alignment horizontal="left" vertical="top" wrapText="1"/>
    </xf>
    <xf numFmtId="164" fontId="6" fillId="0" borderId="24" xfId="0" applyNumberFormat="1" applyFont="1" applyBorder="1" applyAlignment="1">
      <alignment horizontal="left" vertical="top" wrapText="1"/>
    </xf>
    <xf numFmtId="164" fontId="6" fillId="0" borderId="25" xfId="0" applyNumberFormat="1" applyFont="1" applyBorder="1" applyAlignment="1">
      <alignment horizontal="left" vertical="top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ED7D31"/>
      <color rgb="FFFCE4D6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15876</xdr:colOff>
      <xdr:row>1</xdr:row>
      <xdr:rowOff>142876</xdr:rowOff>
    </xdr:from>
    <xdr:to>
      <xdr:col>19</xdr:col>
      <xdr:colOff>39690</xdr:colOff>
      <xdr:row>9</xdr:row>
      <xdr:rowOff>154165</xdr:rowOff>
    </xdr:to>
    <xdr:grpSp>
      <xdr:nvGrpSpPr>
        <xdr:cNvPr id="6" name="Group 5"/>
        <xdr:cNvGrpSpPr/>
      </xdr:nvGrpSpPr>
      <xdr:grpSpPr>
        <a:xfrm>
          <a:off x="508001" y="317501"/>
          <a:ext cx="15708314" cy="1344789"/>
          <a:chOff x="265289" y="202494"/>
          <a:chExt cx="8389797" cy="96061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9" y="202494"/>
            <a:ext cx="1335415" cy="954265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8" name="Rectangle 7"/>
          <xdr:cNvSpPr/>
        </xdr:nvSpPr>
        <xdr:spPr>
          <a:xfrm>
            <a:off x="1613422" y="202494"/>
            <a:ext cx="7041664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Income Statement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7938</xdr:colOff>
      <xdr:row>1</xdr:row>
      <xdr:rowOff>119064</xdr:rowOff>
    </xdr:from>
    <xdr:to>
      <xdr:col>23</xdr:col>
      <xdr:colOff>0</xdr:colOff>
      <xdr:row>9</xdr:row>
      <xdr:rowOff>0</xdr:rowOff>
    </xdr:to>
    <xdr:grpSp>
      <xdr:nvGrpSpPr>
        <xdr:cNvPr id="6" name="Group 5"/>
        <xdr:cNvGrpSpPr/>
      </xdr:nvGrpSpPr>
      <xdr:grpSpPr>
        <a:xfrm>
          <a:off x="452438" y="293689"/>
          <a:ext cx="12009437" cy="1214436"/>
          <a:chOff x="265288" y="202494"/>
          <a:chExt cx="7285230" cy="96061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8" y="202494"/>
            <a:ext cx="1444181" cy="954264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8" name="Rectangle 7"/>
          <xdr:cNvSpPr/>
        </xdr:nvSpPr>
        <xdr:spPr>
          <a:xfrm>
            <a:off x="1708049" y="202494"/>
            <a:ext cx="5842469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Balance Sheet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22</xdr:col>
      <xdr:colOff>555624</xdr:colOff>
      <xdr:row>9</xdr:row>
      <xdr:rowOff>0</xdr:rowOff>
    </xdr:to>
    <xdr:grpSp>
      <xdr:nvGrpSpPr>
        <xdr:cNvPr id="6" name="Group 5"/>
        <xdr:cNvGrpSpPr/>
      </xdr:nvGrpSpPr>
      <xdr:grpSpPr>
        <a:xfrm>
          <a:off x="412750" y="341313"/>
          <a:ext cx="12009437" cy="1166812"/>
          <a:chOff x="265288" y="202494"/>
          <a:chExt cx="7285230" cy="96061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8" y="202494"/>
            <a:ext cx="1444181" cy="954264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8" name="Rectangle 7"/>
          <xdr:cNvSpPr/>
        </xdr:nvSpPr>
        <xdr:spPr>
          <a:xfrm>
            <a:off x="1708049" y="202494"/>
            <a:ext cx="5842469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Cash Flow Statement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</xdr:row>
      <xdr:rowOff>103188</xdr:rowOff>
    </xdr:from>
    <xdr:to>
      <xdr:col>27</xdr:col>
      <xdr:colOff>460375</xdr:colOff>
      <xdr:row>10</xdr:row>
      <xdr:rowOff>0</xdr:rowOff>
    </xdr:to>
    <xdr:grpSp>
      <xdr:nvGrpSpPr>
        <xdr:cNvPr id="6" name="Group 5"/>
        <xdr:cNvGrpSpPr/>
      </xdr:nvGrpSpPr>
      <xdr:grpSpPr>
        <a:xfrm>
          <a:off x="285751" y="277813"/>
          <a:ext cx="14612937" cy="1397000"/>
          <a:chOff x="265289" y="202494"/>
          <a:chExt cx="8389797" cy="96061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9" y="202494"/>
            <a:ext cx="1335415" cy="954265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8" name="Rectangle 7"/>
          <xdr:cNvSpPr/>
        </xdr:nvSpPr>
        <xdr:spPr>
          <a:xfrm>
            <a:off x="1613422" y="202494"/>
            <a:ext cx="7041664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Assets List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</xdr:row>
      <xdr:rowOff>103188</xdr:rowOff>
    </xdr:from>
    <xdr:to>
      <xdr:col>27</xdr:col>
      <xdr:colOff>460375</xdr:colOff>
      <xdr:row>10</xdr:row>
      <xdr:rowOff>0</xdr:rowOff>
    </xdr:to>
    <xdr:grpSp>
      <xdr:nvGrpSpPr>
        <xdr:cNvPr id="2" name="Group 1"/>
        <xdr:cNvGrpSpPr/>
      </xdr:nvGrpSpPr>
      <xdr:grpSpPr>
        <a:xfrm>
          <a:off x="285751" y="277813"/>
          <a:ext cx="14612937" cy="1397000"/>
          <a:chOff x="265289" y="202494"/>
          <a:chExt cx="8389797" cy="96061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9" y="202494"/>
            <a:ext cx="1335415" cy="954265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4" name="Rectangle 3"/>
          <xdr:cNvSpPr/>
        </xdr:nvSpPr>
        <xdr:spPr>
          <a:xfrm>
            <a:off x="1613422" y="202494"/>
            <a:ext cx="7041664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Assets List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15876</xdr:colOff>
      <xdr:row>1</xdr:row>
      <xdr:rowOff>142876</xdr:rowOff>
    </xdr:from>
    <xdr:to>
      <xdr:col>19</xdr:col>
      <xdr:colOff>39690</xdr:colOff>
      <xdr:row>9</xdr:row>
      <xdr:rowOff>154165</xdr:rowOff>
    </xdr:to>
    <xdr:grpSp>
      <xdr:nvGrpSpPr>
        <xdr:cNvPr id="2" name="Group 1"/>
        <xdr:cNvGrpSpPr/>
      </xdr:nvGrpSpPr>
      <xdr:grpSpPr>
        <a:xfrm>
          <a:off x="508001" y="317501"/>
          <a:ext cx="15708314" cy="1344789"/>
          <a:chOff x="265289" y="202494"/>
          <a:chExt cx="8389797" cy="96061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9" y="202494"/>
            <a:ext cx="1335415" cy="954265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4" name="Rectangle 3"/>
          <xdr:cNvSpPr/>
        </xdr:nvSpPr>
        <xdr:spPr>
          <a:xfrm>
            <a:off x="1613422" y="202494"/>
            <a:ext cx="7041664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Income Statement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18</xdr:col>
      <xdr:colOff>557391</xdr:colOff>
      <xdr:row>9</xdr:row>
      <xdr:rowOff>0</xdr:rowOff>
    </xdr:to>
    <xdr:grpSp>
      <xdr:nvGrpSpPr>
        <xdr:cNvPr id="6" name="Group 5"/>
        <xdr:cNvGrpSpPr/>
      </xdr:nvGrpSpPr>
      <xdr:grpSpPr>
        <a:xfrm>
          <a:off x="388056" y="331611"/>
          <a:ext cx="9616724" cy="1135945"/>
          <a:chOff x="265288" y="202494"/>
          <a:chExt cx="6597746" cy="96061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8" y="202494"/>
            <a:ext cx="1444181" cy="954264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8" name="Rectangle 7"/>
          <xdr:cNvSpPr/>
        </xdr:nvSpPr>
        <xdr:spPr>
          <a:xfrm>
            <a:off x="1727151" y="202494"/>
            <a:ext cx="5135883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Business Plan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134938</xdr:rowOff>
    </xdr:from>
    <xdr:to>
      <xdr:col>25</xdr:col>
      <xdr:colOff>0</xdr:colOff>
      <xdr:row>8</xdr:row>
      <xdr:rowOff>104070</xdr:rowOff>
    </xdr:to>
    <xdr:grpSp>
      <xdr:nvGrpSpPr>
        <xdr:cNvPr id="3" name="Group 2"/>
        <xdr:cNvGrpSpPr/>
      </xdr:nvGrpSpPr>
      <xdr:grpSpPr>
        <a:xfrm>
          <a:off x="396875" y="309563"/>
          <a:ext cx="13144500" cy="1135945"/>
          <a:chOff x="265288" y="202494"/>
          <a:chExt cx="9018047" cy="960615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65288" y="202494"/>
            <a:ext cx="1444181" cy="954264"/>
          </a:xfrm>
          <a:prstGeom prst="rect">
            <a:avLst/>
          </a:prstGeom>
          <a:solidFill>
            <a:srgbClr val="FFFFFF">
              <a:shade val="85000"/>
            </a:srgbClr>
          </a:solidFill>
          <a:ln w="6350" cap="sq">
            <a:solidFill>
              <a:srgbClr val="FFC000"/>
            </a:solidFill>
            <a:miter lim="800000"/>
          </a:ln>
          <a:effectLst/>
        </xdr:spPr>
      </xdr:pic>
      <xdr:sp macro="" textlink="">
        <xdr:nvSpPr>
          <xdr:cNvPr id="5" name="Rectangle 4"/>
          <xdr:cNvSpPr/>
        </xdr:nvSpPr>
        <xdr:spPr>
          <a:xfrm>
            <a:off x="1727151" y="202494"/>
            <a:ext cx="7556184" cy="960615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ZA" sz="24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MANUFACTURING SUPPORT PROGRAMME (MSP)</a:t>
            </a:r>
          </a:p>
          <a:p>
            <a:pPr algn="r"/>
            <a:r>
              <a:rPr lang="en-ZA" sz="2000" b="1" i="0" cap="none" spc="0">
                <a:ln w="0"/>
                <a:solidFill>
                  <a:schemeClr val="tx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+mn-lt"/>
              </a:rPr>
              <a:t>Supplier List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8"/>
  <sheetViews>
    <sheetView zoomScale="80" zoomScaleNormal="80" workbookViewId="0">
      <pane ySplit="11" topLeftCell="A24" activePane="bottomLeft" state="frozen"/>
      <selection pane="bottomLeft" activeCell="K33" sqref="K33:M34"/>
    </sheetView>
  </sheetViews>
  <sheetFormatPr defaultColWidth="0" defaultRowHeight="13" zeroHeight="1" x14ac:dyDescent="0.3"/>
  <cols>
    <col min="1" max="1" width="3.90625" style="1" customWidth="1"/>
    <col min="2" max="2" width="3.1796875" style="1" customWidth="1"/>
    <col min="3" max="3" width="14.08984375" style="1" customWidth="1"/>
    <col min="4" max="7" width="12.36328125" style="1" customWidth="1"/>
    <col min="8" max="19" width="13.453125" style="1" customWidth="1"/>
    <col min="20" max="20" width="3.26953125" style="1" customWidth="1"/>
    <col min="21" max="21" width="4.08984375" style="1" customWidth="1"/>
    <col min="22" max="16384" width="9" style="1" hidden="1"/>
  </cols>
  <sheetData>
    <row r="1" spans="2:20" ht="13.5" thickBot="1" x14ac:dyDescent="0.35"/>
    <row r="2" spans="2:20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x14ac:dyDescent="0.3">
      <c r="B3" s="5"/>
      <c r="T3" s="6"/>
    </row>
    <row r="4" spans="2:20" x14ac:dyDescent="0.3">
      <c r="B4" s="5"/>
      <c r="T4" s="6"/>
    </row>
    <row r="5" spans="2:20" x14ac:dyDescent="0.3">
      <c r="B5" s="5"/>
      <c r="T5" s="6"/>
    </row>
    <row r="6" spans="2:20" x14ac:dyDescent="0.3">
      <c r="B6" s="5"/>
      <c r="T6" s="6"/>
    </row>
    <row r="7" spans="2:20" x14ac:dyDescent="0.3">
      <c r="B7" s="5"/>
      <c r="T7" s="6"/>
    </row>
    <row r="8" spans="2:20" x14ac:dyDescent="0.3">
      <c r="B8" s="5"/>
      <c r="T8" s="6"/>
    </row>
    <row r="9" spans="2:20" x14ac:dyDescent="0.3">
      <c r="B9" s="5"/>
      <c r="T9" s="6"/>
    </row>
    <row r="10" spans="2:20" x14ac:dyDescent="0.3">
      <c r="B10" s="5"/>
      <c r="T10" s="6"/>
    </row>
    <row r="11" spans="2:20" x14ac:dyDescent="0.3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6"/>
    </row>
    <row r="12" spans="2:20" x14ac:dyDescent="0.3">
      <c r="B12" s="5"/>
      <c r="C12" s="9"/>
      <c r="D12" s="9"/>
      <c r="E12" s="9"/>
      <c r="F12" s="9"/>
      <c r="G12" s="9"/>
      <c r="H12" s="9"/>
      <c r="I12" s="9"/>
      <c r="J12" s="19"/>
      <c r="K12" s="19"/>
      <c r="L12" s="19"/>
      <c r="M12" s="19"/>
      <c r="N12" s="9"/>
      <c r="O12" s="9"/>
      <c r="P12" s="9"/>
      <c r="Q12" s="9"/>
      <c r="R12" s="9"/>
      <c r="S12" s="9"/>
      <c r="T12" s="6"/>
    </row>
    <row r="13" spans="2:20" x14ac:dyDescent="0.3">
      <c r="B13" s="11"/>
      <c r="H13" s="107" t="s">
        <v>75</v>
      </c>
      <c r="I13" s="108"/>
      <c r="J13" s="109"/>
      <c r="K13" s="110"/>
      <c r="L13" s="110"/>
      <c r="M13" s="111"/>
      <c r="N13" s="18"/>
      <c r="P13" s="23">
        <f>J13</f>
        <v>0</v>
      </c>
      <c r="T13" s="6"/>
    </row>
    <row r="14" spans="2:20" x14ac:dyDescent="0.3">
      <c r="B14" s="11"/>
      <c r="H14" s="107"/>
      <c r="I14" s="108"/>
      <c r="J14" s="112"/>
      <c r="K14" s="113"/>
      <c r="L14" s="113"/>
      <c r="M14" s="114"/>
      <c r="N14" s="18"/>
      <c r="T14" s="6"/>
    </row>
    <row r="15" spans="2:20" x14ac:dyDescent="0.3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T15" s="6"/>
    </row>
    <row r="16" spans="2:20" x14ac:dyDescent="0.3">
      <c r="B16" s="5"/>
      <c r="F16" s="7"/>
      <c r="H16" s="10"/>
      <c r="I16" s="10"/>
      <c r="J16" s="10"/>
      <c r="T16" s="6"/>
    </row>
    <row r="17" spans="2:20" x14ac:dyDescent="0.3">
      <c r="B17" s="11"/>
      <c r="F17" s="7"/>
      <c r="G17" s="12"/>
      <c r="H17" s="95" t="s">
        <v>76</v>
      </c>
      <c r="I17" s="96"/>
      <c r="J17" s="97"/>
      <c r="K17" s="101" t="s">
        <v>111</v>
      </c>
      <c r="L17" s="102"/>
      <c r="M17" s="103"/>
      <c r="N17" s="101" t="s">
        <v>112</v>
      </c>
      <c r="O17" s="102"/>
      <c r="P17" s="103"/>
      <c r="Q17" s="101" t="s">
        <v>113</v>
      </c>
      <c r="R17" s="102"/>
      <c r="S17" s="103"/>
      <c r="T17" s="6"/>
    </row>
    <row r="18" spans="2:20" x14ac:dyDescent="0.3">
      <c r="B18" s="11"/>
      <c r="C18" s="10"/>
      <c r="D18" s="10"/>
      <c r="E18" s="10"/>
      <c r="F18" s="13"/>
      <c r="G18" s="14"/>
      <c r="H18" s="98"/>
      <c r="I18" s="99"/>
      <c r="J18" s="100"/>
      <c r="K18" s="104"/>
      <c r="L18" s="105"/>
      <c r="M18" s="106"/>
      <c r="N18" s="104"/>
      <c r="O18" s="105"/>
      <c r="P18" s="106"/>
      <c r="Q18" s="104"/>
      <c r="R18" s="105"/>
      <c r="S18" s="106"/>
      <c r="T18" s="6"/>
    </row>
    <row r="19" spans="2:20" x14ac:dyDescent="0.3">
      <c r="B19" s="11"/>
      <c r="C19" s="80" t="s">
        <v>0</v>
      </c>
      <c r="D19" s="80"/>
      <c r="E19" s="80"/>
      <c r="F19" s="80"/>
      <c r="G19" s="81"/>
      <c r="H19" s="84"/>
      <c r="I19" s="85"/>
      <c r="J19" s="86"/>
      <c r="K19" s="90"/>
      <c r="L19" s="85"/>
      <c r="M19" s="86"/>
      <c r="N19" s="90"/>
      <c r="O19" s="85"/>
      <c r="P19" s="86"/>
      <c r="Q19" s="90"/>
      <c r="R19" s="85"/>
      <c r="S19" s="86"/>
      <c r="T19" s="6"/>
    </row>
    <row r="20" spans="2:20" x14ac:dyDescent="0.3">
      <c r="B20" s="11"/>
      <c r="C20" s="80"/>
      <c r="D20" s="80"/>
      <c r="E20" s="80"/>
      <c r="F20" s="80"/>
      <c r="G20" s="81"/>
      <c r="H20" s="87"/>
      <c r="I20" s="88"/>
      <c r="J20" s="89"/>
      <c r="K20" s="91"/>
      <c r="L20" s="88"/>
      <c r="M20" s="89"/>
      <c r="N20" s="91"/>
      <c r="O20" s="88"/>
      <c r="P20" s="89"/>
      <c r="Q20" s="91"/>
      <c r="R20" s="88"/>
      <c r="S20" s="89"/>
      <c r="T20" s="6"/>
    </row>
    <row r="21" spans="2:20" x14ac:dyDescent="0.3">
      <c r="B21" s="11"/>
      <c r="C21" s="80" t="s">
        <v>77</v>
      </c>
      <c r="D21" s="80"/>
      <c r="E21" s="80"/>
      <c r="F21" s="80"/>
      <c r="G21" s="81"/>
      <c r="H21" s="84"/>
      <c r="I21" s="85"/>
      <c r="J21" s="86"/>
      <c r="K21" s="90"/>
      <c r="L21" s="85"/>
      <c r="M21" s="86"/>
      <c r="N21" s="90"/>
      <c r="O21" s="85"/>
      <c r="P21" s="86"/>
      <c r="Q21" s="90"/>
      <c r="R21" s="85"/>
      <c r="S21" s="86"/>
      <c r="T21" s="6"/>
    </row>
    <row r="22" spans="2:20" x14ac:dyDescent="0.3">
      <c r="B22" s="11"/>
      <c r="C22" s="80"/>
      <c r="D22" s="80"/>
      <c r="E22" s="82"/>
      <c r="F22" s="82"/>
      <c r="G22" s="83"/>
      <c r="H22" s="87"/>
      <c r="I22" s="88"/>
      <c r="J22" s="89"/>
      <c r="K22" s="91"/>
      <c r="L22" s="88"/>
      <c r="M22" s="89"/>
      <c r="N22" s="91"/>
      <c r="O22" s="88"/>
      <c r="P22" s="89"/>
      <c r="Q22" s="91"/>
      <c r="R22" s="88"/>
      <c r="S22" s="89"/>
      <c r="T22" s="6"/>
    </row>
    <row r="23" spans="2:20" x14ac:dyDescent="0.3">
      <c r="B23" s="11"/>
      <c r="C23" s="80" t="s">
        <v>78</v>
      </c>
      <c r="D23" s="81"/>
      <c r="E23" s="92"/>
      <c r="F23" s="93"/>
      <c r="G23" s="94"/>
      <c r="H23" s="84"/>
      <c r="I23" s="85"/>
      <c r="J23" s="86"/>
      <c r="K23" s="90"/>
      <c r="L23" s="85"/>
      <c r="M23" s="86"/>
      <c r="N23" s="90"/>
      <c r="O23" s="85"/>
      <c r="P23" s="86"/>
      <c r="Q23" s="90"/>
      <c r="R23" s="85"/>
      <c r="S23" s="86"/>
      <c r="T23" s="6"/>
    </row>
    <row r="24" spans="2:20" x14ac:dyDescent="0.3">
      <c r="B24" s="11"/>
      <c r="C24" s="80"/>
      <c r="D24" s="81"/>
      <c r="E24" s="92"/>
      <c r="F24" s="93"/>
      <c r="G24" s="94"/>
      <c r="H24" s="87"/>
      <c r="I24" s="88"/>
      <c r="J24" s="89"/>
      <c r="K24" s="91"/>
      <c r="L24" s="88"/>
      <c r="M24" s="89"/>
      <c r="N24" s="91"/>
      <c r="O24" s="88"/>
      <c r="P24" s="89"/>
      <c r="Q24" s="91"/>
      <c r="R24" s="88"/>
      <c r="S24" s="89"/>
      <c r="T24" s="6"/>
    </row>
    <row r="25" spans="2:20" x14ac:dyDescent="0.3">
      <c r="B25" s="11"/>
      <c r="C25" s="80" t="s">
        <v>78</v>
      </c>
      <c r="D25" s="81"/>
      <c r="E25" s="92"/>
      <c r="F25" s="93"/>
      <c r="G25" s="94"/>
      <c r="H25" s="84"/>
      <c r="I25" s="85"/>
      <c r="J25" s="86"/>
      <c r="K25" s="90"/>
      <c r="L25" s="85"/>
      <c r="M25" s="86"/>
      <c r="N25" s="90"/>
      <c r="O25" s="85"/>
      <c r="P25" s="86"/>
      <c r="Q25" s="90"/>
      <c r="R25" s="85"/>
      <c r="S25" s="86"/>
      <c r="T25" s="6"/>
    </row>
    <row r="26" spans="2:20" x14ac:dyDescent="0.3">
      <c r="B26" s="11"/>
      <c r="C26" s="80"/>
      <c r="D26" s="81"/>
      <c r="E26" s="92"/>
      <c r="F26" s="93"/>
      <c r="G26" s="94"/>
      <c r="H26" s="87"/>
      <c r="I26" s="88"/>
      <c r="J26" s="89"/>
      <c r="K26" s="91"/>
      <c r="L26" s="88"/>
      <c r="M26" s="89"/>
      <c r="N26" s="91"/>
      <c r="O26" s="88"/>
      <c r="P26" s="89"/>
      <c r="Q26" s="91"/>
      <c r="R26" s="88"/>
      <c r="S26" s="89"/>
      <c r="T26" s="6"/>
    </row>
    <row r="27" spans="2:20" x14ac:dyDescent="0.3">
      <c r="B27" s="11"/>
      <c r="C27" s="115" t="s">
        <v>1</v>
      </c>
      <c r="D27" s="115"/>
      <c r="E27" s="116"/>
      <c r="F27" s="116"/>
      <c r="G27" s="117"/>
      <c r="H27" s="119">
        <f>H19-H21-H23-H25</f>
        <v>0</v>
      </c>
      <c r="I27" s="120"/>
      <c r="J27" s="121"/>
      <c r="K27" s="125">
        <f t="shared" ref="K27" si="0">K19-K21-K23-K25</f>
        <v>0</v>
      </c>
      <c r="L27" s="120"/>
      <c r="M27" s="121"/>
      <c r="N27" s="125">
        <f t="shared" ref="N27" si="1">N19-N21-N23-N25</f>
        <v>0</v>
      </c>
      <c r="O27" s="120"/>
      <c r="P27" s="121"/>
      <c r="Q27" s="125">
        <f t="shared" ref="Q27" si="2">Q19-Q21-Q23-Q25</f>
        <v>0</v>
      </c>
      <c r="R27" s="120"/>
      <c r="S27" s="121"/>
      <c r="T27" s="6"/>
    </row>
    <row r="28" spans="2:20" x14ac:dyDescent="0.3">
      <c r="B28" s="11"/>
      <c r="C28" s="115"/>
      <c r="D28" s="115"/>
      <c r="E28" s="115"/>
      <c r="F28" s="115"/>
      <c r="G28" s="118"/>
      <c r="H28" s="122"/>
      <c r="I28" s="123"/>
      <c r="J28" s="124"/>
      <c r="K28" s="126"/>
      <c r="L28" s="123"/>
      <c r="M28" s="124"/>
      <c r="N28" s="126"/>
      <c r="O28" s="123"/>
      <c r="P28" s="124"/>
      <c r="Q28" s="126"/>
      <c r="R28" s="123"/>
      <c r="S28" s="124"/>
      <c r="T28" s="6"/>
    </row>
    <row r="29" spans="2:20" x14ac:dyDescent="0.3">
      <c r="B29" s="11"/>
      <c r="C29" s="80" t="s">
        <v>10</v>
      </c>
      <c r="D29" s="80"/>
      <c r="E29" s="80"/>
      <c r="F29" s="80"/>
      <c r="G29" s="81"/>
      <c r="H29" s="84"/>
      <c r="I29" s="85"/>
      <c r="J29" s="86"/>
      <c r="K29" s="90"/>
      <c r="L29" s="85"/>
      <c r="M29" s="86"/>
      <c r="N29" s="90"/>
      <c r="O29" s="85"/>
      <c r="P29" s="86"/>
      <c r="Q29" s="90"/>
      <c r="R29" s="85"/>
      <c r="S29" s="86"/>
      <c r="T29" s="6"/>
    </row>
    <row r="30" spans="2:20" x14ac:dyDescent="0.3">
      <c r="B30" s="11"/>
      <c r="C30" s="80"/>
      <c r="D30" s="80"/>
      <c r="E30" s="80"/>
      <c r="F30" s="80"/>
      <c r="G30" s="81"/>
      <c r="H30" s="87"/>
      <c r="I30" s="88"/>
      <c r="J30" s="89"/>
      <c r="K30" s="91"/>
      <c r="L30" s="88"/>
      <c r="M30" s="89"/>
      <c r="N30" s="91"/>
      <c r="O30" s="88"/>
      <c r="P30" s="89"/>
      <c r="Q30" s="91"/>
      <c r="R30" s="88"/>
      <c r="S30" s="89"/>
      <c r="T30" s="6"/>
    </row>
    <row r="31" spans="2:20" x14ac:dyDescent="0.3">
      <c r="B31" s="11"/>
      <c r="C31" s="80" t="s">
        <v>2</v>
      </c>
      <c r="D31" s="80"/>
      <c r="E31" s="80"/>
      <c r="F31" s="80"/>
      <c r="G31" s="81"/>
      <c r="H31" s="84"/>
      <c r="I31" s="85"/>
      <c r="J31" s="86"/>
      <c r="K31" s="90"/>
      <c r="L31" s="85"/>
      <c r="M31" s="86"/>
      <c r="N31" s="90"/>
      <c r="O31" s="85"/>
      <c r="P31" s="86"/>
      <c r="Q31" s="90"/>
      <c r="R31" s="85"/>
      <c r="S31" s="86"/>
      <c r="T31" s="6"/>
    </row>
    <row r="32" spans="2:20" x14ac:dyDescent="0.3">
      <c r="B32" s="11"/>
      <c r="C32" s="80"/>
      <c r="D32" s="80"/>
      <c r="E32" s="80"/>
      <c r="F32" s="80"/>
      <c r="G32" s="81"/>
      <c r="H32" s="87"/>
      <c r="I32" s="88"/>
      <c r="J32" s="89"/>
      <c r="K32" s="91"/>
      <c r="L32" s="88"/>
      <c r="M32" s="89"/>
      <c r="N32" s="91"/>
      <c r="O32" s="88"/>
      <c r="P32" s="89"/>
      <c r="Q32" s="91"/>
      <c r="R32" s="88"/>
      <c r="S32" s="89"/>
      <c r="T32" s="6"/>
    </row>
    <row r="33" spans="2:20" x14ac:dyDescent="0.3">
      <c r="B33" s="11"/>
      <c r="C33" s="80" t="s">
        <v>9</v>
      </c>
      <c r="D33" s="80"/>
      <c r="E33" s="80"/>
      <c r="F33" s="80"/>
      <c r="G33" s="81"/>
      <c r="H33" s="84"/>
      <c r="I33" s="85"/>
      <c r="J33" s="86"/>
      <c r="K33" s="90"/>
      <c r="L33" s="85"/>
      <c r="M33" s="86"/>
      <c r="N33" s="90"/>
      <c r="O33" s="85"/>
      <c r="P33" s="86"/>
      <c r="Q33" s="90"/>
      <c r="R33" s="85"/>
      <c r="S33" s="86"/>
      <c r="T33" s="6"/>
    </row>
    <row r="34" spans="2:20" x14ac:dyDescent="0.3">
      <c r="B34" s="11"/>
      <c r="C34" s="80"/>
      <c r="D34" s="80"/>
      <c r="E34" s="82"/>
      <c r="F34" s="82"/>
      <c r="G34" s="83"/>
      <c r="H34" s="87"/>
      <c r="I34" s="88"/>
      <c r="J34" s="89"/>
      <c r="K34" s="91"/>
      <c r="L34" s="88"/>
      <c r="M34" s="89"/>
      <c r="N34" s="91"/>
      <c r="O34" s="88"/>
      <c r="P34" s="89"/>
      <c r="Q34" s="91"/>
      <c r="R34" s="88"/>
      <c r="S34" s="89"/>
      <c r="T34" s="6"/>
    </row>
    <row r="35" spans="2:20" x14ac:dyDescent="0.3">
      <c r="B35" s="11"/>
      <c r="C35" s="80" t="s">
        <v>79</v>
      </c>
      <c r="D35" s="81"/>
      <c r="E35" s="92"/>
      <c r="F35" s="93"/>
      <c r="G35" s="94"/>
      <c r="H35" s="84"/>
      <c r="I35" s="85"/>
      <c r="J35" s="86"/>
      <c r="K35" s="90"/>
      <c r="L35" s="85"/>
      <c r="M35" s="86"/>
      <c r="N35" s="90"/>
      <c r="O35" s="85"/>
      <c r="P35" s="86"/>
      <c r="Q35" s="90"/>
      <c r="R35" s="85"/>
      <c r="S35" s="86"/>
      <c r="T35" s="6"/>
    </row>
    <row r="36" spans="2:20" x14ac:dyDescent="0.3">
      <c r="B36" s="11"/>
      <c r="C36" s="80"/>
      <c r="D36" s="81"/>
      <c r="E36" s="92"/>
      <c r="F36" s="93"/>
      <c r="G36" s="94"/>
      <c r="H36" s="87"/>
      <c r="I36" s="88"/>
      <c r="J36" s="89"/>
      <c r="K36" s="91"/>
      <c r="L36" s="88"/>
      <c r="M36" s="89"/>
      <c r="N36" s="91"/>
      <c r="O36" s="88"/>
      <c r="P36" s="89"/>
      <c r="Q36" s="91"/>
      <c r="R36" s="88"/>
      <c r="S36" s="89"/>
      <c r="T36" s="6"/>
    </row>
    <row r="37" spans="2:20" x14ac:dyDescent="0.3">
      <c r="B37" s="11"/>
      <c r="C37" s="80" t="s">
        <v>79</v>
      </c>
      <c r="D37" s="81"/>
      <c r="E37" s="92"/>
      <c r="F37" s="93"/>
      <c r="G37" s="94"/>
      <c r="H37" s="84"/>
      <c r="I37" s="85"/>
      <c r="J37" s="86"/>
      <c r="K37" s="90"/>
      <c r="L37" s="85"/>
      <c r="M37" s="86"/>
      <c r="N37" s="90"/>
      <c r="O37" s="85"/>
      <c r="P37" s="86"/>
      <c r="Q37" s="90"/>
      <c r="R37" s="85"/>
      <c r="S37" s="86"/>
      <c r="T37" s="6"/>
    </row>
    <row r="38" spans="2:20" x14ac:dyDescent="0.3">
      <c r="B38" s="11"/>
      <c r="C38" s="80"/>
      <c r="D38" s="81"/>
      <c r="E38" s="92"/>
      <c r="F38" s="93"/>
      <c r="G38" s="94"/>
      <c r="H38" s="87"/>
      <c r="I38" s="88"/>
      <c r="J38" s="89"/>
      <c r="K38" s="91"/>
      <c r="L38" s="88"/>
      <c r="M38" s="89"/>
      <c r="N38" s="91"/>
      <c r="O38" s="88"/>
      <c r="P38" s="89"/>
      <c r="Q38" s="91"/>
      <c r="R38" s="88"/>
      <c r="S38" s="89"/>
      <c r="T38" s="6"/>
    </row>
    <row r="39" spans="2:20" x14ac:dyDescent="0.3">
      <c r="B39" s="11"/>
      <c r="C39" s="80" t="s">
        <v>11</v>
      </c>
      <c r="D39" s="80"/>
      <c r="E39" s="127"/>
      <c r="F39" s="127"/>
      <c r="G39" s="128"/>
      <c r="H39" s="129">
        <f>H27-SUM(H29:J38)</f>
        <v>0</v>
      </c>
      <c r="I39" s="130"/>
      <c r="J39" s="131"/>
      <c r="K39" s="135">
        <f t="shared" ref="K39" si="3">K27-SUM(K29:M38)</f>
        <v>0</v>
      </c>
      <c r="L39" s="130"/>
      <c r="M39" s="131"/>
      <c r="N39" s="135">
        <f t="shared" ref="N39" si="4">N27-SUM(N29:P38)</f>
        <v>0</v>
      </c>
      <c r="O39" s="130"/>
      <c r="P39" s="131"/>
      <c r="Q39" s="135">
        <f t="shared" ref="Q39" si="5">Q27-SUM(Q29:S38)</f>
        <v>0</v>
      </c>
      <c r="R39" s="130"/>
      <c r="S39" s="131"/>
      <c r="T39" s="6"/>
    </row>
    <row r="40" spans="2:20" x14ac:dyDescent="0.3">
      <c r="B40" s="11"/>
      <c r="C40" s="80"/>
      <c r="D40" s="80"/>
      <c r="E40" s="80"/>
      <c r="F40" s="80"/>
      <c r="G40" s="81"/>
      <c r="H40" s="132"/>
      <c r="I40" s="133"/>
      <c r="J40" s="134"/>
      <c r="K40" s="136"/>
      <c r="L40" s="133"/>
      <c r="M40" s="134"/>
      <c r="N40" s="136"/>
      <c r="O40" s="133"/>
      <c r="P40" s="134"/>
      <c r="Q40" s="136"/>
      <c r="R40" s="133"/>
      <c r="S40" s="134"/>
      <c r="T40" s="6"/>
    </row>
    <row r="41" spans="2:20" x14ac:dyDescent="0.3">
      <c r="B41" s="11"/>
      <c r="C41" s="80" t="s">
        <v>3</v>
      </c>
      <c r="D41" s="80"/>
      <c r="E41" s="80"/>
      <c r="F41" s="80"/>
      <c r="G41" s="81"/>
      <c r="H41" s="84"/>
      <c r="I41" s="85"/>
      <c r="J41" s="86"/>
      <c r="K41" s="90"/>
      <c r="L41" s="85"/>
      <c r="M41" s="86"/>
      <c r="N41" s="90"/>
      <c r="O41" s="85"/>
      <c r="P41" s="86"/>
      <c r="Q41" s="90"/>
      <c r="R41" s="85"/>
      <c r="S41" s="86"/>
      <c r="T41" s="6"/>
    </row>
    <row r="42" spans="2:20" x14ac:dyDescent="0.3">
      <c r="B42" s="11"/>
      <c r="C42" s="80"/>
      <c r="D42" s="80"/>
      <c r="E42" s="80"/>
      <c r="F42" s="80"/>
      <c r="G42" s="81"/>
      <c r="H42" s="87"/>
      <c r="I42" s="88"/>
      <c r="J42" s="89"/>
      <c r="K42" s="91"/>
      <c r="L42" s="88"/>
      <c r="M42" s="89"/>
      <c r="N42" s="91"/>
      <c r="O42" s="88"/>
      <c r="P42" s="89"/>
      <c r="Q42" s="91"/>
      <c r="R42" s="88"/>
      <c r="S42" s="89"/>
      <c r="T42" s="6"/>
    </row>
    <row r="43" spans="2:20" x14ac:dyDescent="0.3">
      <c r="B43" s="11"/>
      <c r="C43" s="80" t="s">
        <v>4</v>
      </c>
      <c r="D43" s="80"/>
      <c r="E43" s="80"/>
      <c r="F43" s="80"/>
      <c r="G43" s="81"/>
      <c r="H43" s="129">
        <f>H39-H41</f>
        <v>0</v>
      </c>
      <c r="I43" s="130"/>
      <c r="J43" s="131"/>
      <c r="K43" s="135">
        <f t="shared" ref="K43" si="6">K39-K41</f>
        <v>0</v>
      </c>
      <c r="L43" s="130"/>
      <c r="M43" s="131"/>
      <c r="N43" s="135">
        <f t="shared" ref="N43" si="7">N39-N41</f>
        <v>0</v>
      </c>
      <c r="O43" s="130"/>
      <c r="P43" s="131"/>
      <c r="Q43" s="135">
        <f t="shared" ref="Q43" si="8">Q39-Q41</f>
        <v>0</v>
      </c>
      <c r="R43" s="130"/>
      <c r="S43" s="131"/>
      <c r="T43" s="6"/>
    </row>
    <row r="44" spans="2:20" x14ac:dyDescent="0.3">
      <c r="B44" s="11"/>
      <c r="C44" s="80"/>
      <c r="D44" s="80"/>
      <c r="E44" s="80"/>
      <c r="F44" s="80"/>
      <c r="G44" s="81"/>
      <c r="H44" s="132"/>
      <c r="I44" s="133"/>
      <c r="J44" s="134"/>
      <c r="K44" s="136"/>
      <c r="L44" s="133"/>
      <c r="M44" s="134"/>
      <c r="N44" s="136"/>
      <c r="O44" s="133"/>
      <c r="P44" s="134"/>
      <c r="Q44" s="136"/>
      <c r="R44" s="133"/>
      <c r="S44" s="134"/>
      <c r="T44" s="6"/>
    </row>
    <row r="45" spans="2:20" x14ac:dyDescent="0.3">
      <c r="B45" s="11"/>
      <c r="C45" s="80" t="s">
        <v>12</v>
      </c>
      <c r="D45" s="80"/>
      <c r="E45" s="80"/>
      <c r="F45" s="80"/>
      <c r="G45" s="81"/>
      <c r="H45" s="84"/>
      <c r="I45" s="85"/>
      <c r="J45" s="86"/>
      <c r="K45" s="90"/>
      <c r="L45" s="85"/>
      <c r="M45" s="86"/>
      <c r="N45" s="90"/>
      <c r="O45" s="85"/>
      <c r="P45" s="86"/>
      <c r="Q45" s="90"/>
      <c r="R45" s="85"/>
      <c r="S45" s="86"/>
      <c r="T45" s="6"/>
    </row>
    <row r="46" spans="2:20" x14ac:dyDescent="0.3">
      <c r="B46" s="11"/>
      <c r="C46" s="80"/>
      <c r="D46" s="80"/>
      <c r="E46" s="80"/>
      <c r="F46" s="80"/>
      <c r="G46" s="81"/>
      <c r="H46" s="87"/>
      <c r="I46" s="88"/>
      <c r="J46" s="89"/>
      <c r="K46" s="91"/>
      <c r="L46" s="88"/>
      <c r="M46" s="89"/>
      <c r="N46" s="91"/>
      <c r="O46" s="88"/>
      <c r="P46" s="89"/>
      <c r="Q46" s="91"/>
      <c r="R46" s="88"/>
      <c r="S46" s="89"/>
      <c r="T46" s="6"/>
    </row>
    <row r="47" spans="2:20" x14ac:dyDescent="0.3">
      <c r="B47" s="11"/>
      <c r="C47" s="80" t="s">
        <v>5</v>
      </c>
      <c r="D47" s="80"/>
      <c r="E47" s="80"/>
      <c r="F47" s="80"/>
      <c r="G47" s="81"/>
      <c r="H47" s="129">
        <f>H43-H45</f>
        <v>0</v>
      </c>
      <c r="I47" s="130"/>
      <c r="J47" s="131"/>
      <c r="K47" s="135">
        <f t="shared" ref="K47" si="9">K43-K45</f>
        <v>0</v>
      </c>
      <c r="L47" s="130"/>
      <c r="M47" s="131"/>
      <c r="N47" s="135">
        <f t="shared" ref="N47" si="10">N43-N45</f>
        <v>0</v>
      </c>
      <c r="O47" s="130"/>
      <c r="P47" s="131"/>
      <c r="Q47" s="135">
        <f t="shared" ref="Q47" si="11">Q43-Q45</f>
        <v>0</v>
      </c>
      <c r="R47" s="130"/>
      <c r="S47" s="131"/>
      <c r="T47" s="6"/>
    </row>
    <row r="48" spans="2:20" x14ac:dyDescent="0.3">
      <c r="B48" s="11"/>
      <c r="C48" s="80"/>
      <c r="D48" s="80"/>
      <c r="E48" s="80"/>
      <c r="F48" s="80"/>
      <c r="G48" s="81"/>
      <c r="H48" s="132"/>
      <c r="I48" s="133"/>
      <c r="J48" s="134"/>
      <c r="K48" s="136"/>
      <c r="L48" s="133"/>
      <c r="M48" s="134"/>
      <c r="N48" s="136"/>
      <c r="O48" s="133"/>
      <c r="P48" s="134"/>
      <c r="Q48" s="136"/>
      <c r="R48" s="133"/>
      <c r="S48" s="134"/>
      <c r="T48" s="6"/>
    </row>
    <row r="49" spans="2:20" x14ac:dyDescent="0.3">
      <c r="B49" s="11"/>
      <c r="C49" s="80" t="s">
        <v>13</v>
      </c>
      <c r="D49" s="80"/>
      <c r="E49" s="80"/>
      <c r="F49" s="80"/>
      <c r="G49" s="81"/>
      <c r="H49" s="84"/>
      <c r="I49" s="85"/>
      <c r="J49" s="86"/>
      <c r="K49" s="90"/>
      <c r="L49" s="85"/>
      <c r="M49" s="86"/>
      <c r="N49" s="90"/>
      <c r="O49" s="85"/>
      <c r="P49" s="86"/>
      <c r="Q49" s="90"/>
      <c r="R49" s="85"/>
      <c r="S49" s="86"/>
      <c r="T49" s="6"/>
    </row>
    <row r="50" spans="2:20" x14ac:dyDescent="0.3">
      <c r="B50" s="11"/>
      <c r="C50" s="80"/>
      <c r="D50" s="80"/>
      <c r="E50" s="80"/>
      <c r="F50" s="80"/>
      <c r="G50" s="81"/>
      <c r="H50" s="87"/>
      <c r="I50" s="88"/>
      <c r="J50" s="89"/>
      <c r="K50" s="91"/>
      <c r="L50" s="88"/>
      <c r="M50" s="89"/>
      <c r="N50" s="91"/>
      <c r="O50" s="88"/>
      <c r="P50" s="89"/>
      <c r="Q50" s="91"/>
      <c r="R50" s="88"/>
      <c r="S50" s="89"/>
      <c r="T50" s="6"/>
    </row>
    <row r="51" spans="2:20" x14ac:dyDescent="0.3">
      <c r="B51" s="11"/>
      <c r="C51" s="80" t="s">
        <v>6</v>
      </c>
      <c r="D51" s="80"/>
      <c r="E51" s="80"/>
      <c r="F51" s="80"/>
      <c r="G51" s="81"/>
      <c r="H51" s="84"/>
      <c r="I51" s="85"/>
      <c r="J51" s="86"/>
      <c r="K51" s="90"/>
      <c r="L51" s="85"/>
      <c r="M51" s="86"/>
      <c r="N51" s="90"/>
      <c r="O51" s="85"/>
      <c r="P51" s="86"/>
      <c r="Q51" s="90"/>
      <c r="R51" s="85"/>
      <c r="S51" s="86"/>
      <c r="T51" s="6"/>
    </row>
    <row r="52" spans="2:20" x14ac:dyDescent="0.3">
      <c r="B52" s="11"/>
      <c r="C52" s="80"/>
      <c r="D52" s="80"/>
      <c r="E52" s="80"/>
      <c r="F52" s="80"/>
      <c r="G52" s="81"/>
      <c r="H52" s="87"/>
      <c r="I52" s="88"/>
      <c r="J52" s="89"/>
      <c r="K52" s="91"/>
      <c r="L52" s="88"/>
      <c r="M52" s="89"/>
      <c r="N52" s="91"/>
      <c r="O52" s="88"/>
      <c r="P52" s="89"/>
      <c r="Q52" s="91"/>
      <c r="R52" s="88"/>
      <c r="S52" s="89"/>
      <c r="T52" s="6"/>
    </row>
    <row r="53" spans="2:20" x14ac:dyDescent="0.3">
      <c r="B53" s="11"/>
      <c r="C53" s="143" t="s">
        <v>80</v>
      </c>
      <c r="D53" s="143"/>
      <c r="E53" s="143"/>
      <c r="F53" s="143"/>
      <c r="G53" s="144"/>
      <c r="H53" s="145">
        <f>H47+H49-H51</f>
        <v>0</v>
      </c>
      <c r="I53" s="138"/>
      <c r="J53" s="139"/>
      <c r="K53" s="137">
        <f t="shared" ref="K53" si="12">K47+K49-K51</f>
        <v>0</v>
      </c>
      <c r="L53" s="138"/>
      <c r="M53" s="139"/>
      <c r="N53" s="137">
        <f t="shared" ref="N53" si="13">N47+N49-N51</f>
        <v>0</v>
      </c>
      <c r="O53" s="138"/>
      <c r="P53" s="139"/>
      <c r="Q53" s="137">
        <f t="shared" ref="Q53" si="14">Q47+Q49-Q51</f>
        <v>0</v>
      </c>
      <c r="R53" s="138"/>
      <c r="S53" s="139"/>
      <c r="T53" s="6"/>
    </row>
    <row r="54" spans="2:20" x14ac:dyDescent="0.3">
      <c r="B54" s="11"/>
      <c r="C54" s="143"/>
      <c r="D54" s="143"/>
      <c r="E54" s="143"/>
      <c r="F54" s="143"/>
      <c r="G54" s="144"/>
      <c r="H54" s="146"/>
      <c r="I54" s="141"/>
      <c r="J54" s="142"/>
      <c r="K54" s="140"/>
      <c r="L54" s="141"/>
      <c r="M54" s="142"/>
      <c r="N54" s="140"/>
      <c r="O54" s="141"/>
      <c r="P54" s="142"/>
      <c r="Q54" s="140"/>
      <c r="R54" s="141"/>
      <c r="S54" s="142"/>
      <c r="T54" s="6"/>
    </row>
    <row r="55" spans="2:20" x14ac:dyDescent="0.3">
      <c r="B55" s="11"/>
      <c r="C55" s="80" t="s">
        <v>14</v>
      </c>
      <c r="D55" s="80"/>
      <c r="E55" s="80"/>
      <c r="F55" s="80"/>
      <c r="G55" s="81"/>
      <c r="H55" s="84"/>
      <c r="I55" s="85"/>
      <c r="J55" s="86"/>
      <c r="K55" s="90"/>
      <c r="L55" s="85"/>
      <c r="M55" s="86"/>
      <c r="N55" s="90"/>
      <c r="O55" s="85"/>
      <c r="P55" s="86"/>
      <c r="Q55" s="90"/>
      <c r="R55" s="85"/>
      <c r="S55" s="86"/>
      <c r="T55" s="6"/>
    </row>
    <row r="56" spans="2:20" x14ac:dyDescent="0.3">
      <c r="B56" s="11"/>
      <c r="C56" s="80"/>
      <c r="D56" s="80"/>
      <c r="E56" s="80"/>
      <c r="F56" s="80"/>
      <c r="G56" s="81"/>
      <c r="H56" s="87"/>
      <c r="I56" s="88"/>
      <c r="J56" s="89"/>
      <c r="K56" s="91"/>
      <c r="L56" s="88"/>
      <c r="M56" s="89"/>
      <c r="N56" s="91"/>
      <c r="O56" s="88"/>
      <c r="P56" s="89"/>
      <c r="Q56" s="91"/>
      <c r="R56" s="88"/>
      <c r="S56" s="89"/>
      <c r="T56" s="6"/>
    </row>
    <row r="57" spans="2:20" x14ac:dyDescent="0.3">
      <c r="B57" s="11"/>
      <c r="C57" s="80" t="s">
        <v>7</v>
      </c>
      <c r="D57" s="80"/>
      <c r="E57" s="80"/>
      <c r="F57" s="80"/>
      <c r="G57" s="81"/>
      <c r="H57" s="84"/>
      <c r="I57" s="85"/>
      <c r="J57" s="86"/>
      <c r="K57" s="90"/>
      <c r="L57" s="85"/>
      <c r="M57" s="86"/>
      <c r="N57" s="90"/>
      <c r="O57" s="85"/>
      <c r="P57" s="86"/>
      <c r="Q57" s="90"/>
      <c r="R57" s="85"/>
      <c r="S57" s="86"/>
      <c r="T57" s="6"/>
    </row>
    <row r="58" spans="2:20" x14ac:dyDescent="0.3">
      <c r="B58" s="11"/>
      <c r="C58" s="80"/>
      <c r="D58" s="80"/>
      <c r="E58" s="80"/>
      <c r="F58" s="80"/>
      <c r="G58" s="81"/>
      <c r="H58" s="87"/>
      <c r="I58" s="88"/>
      <c r="J58" s="89"/>
      <c r="K58" s="91"/>
      <c r="L58" s="88"/>
      <c r="M58" s="89"/>
      <c r="N58" s="91"/>
      <c r="O58" s="88"/>
      <c r="P58" s="89"/>
      <c r="Q58" s="91"/>
      <c r="R58" s="88"/>
      <c r="S58" s="89"/>
      <c r="T58" s="6"/>
    </row>
    <row r="59" spans="2:20" x14ac:dyDescent="0.3">
      <c r="B59" s="11"/>
      <c r="C59" s="80" t="s">
        <v>8</v>
      </c>
      <c r="D59" s="80"/>
      <c r="E59" s="80"/>
      <c r="F59" s="80"/>
      <c r="G59" s="81"/>
      <c r="H59" s="129">
        <f>H53-H55-H57</f>
        <v>0</v>
      </c>
      <c r="I59" s="130"/>
      <c r="J59" s="131"/>
      <c r="K59" s="135">
        <f t="shared" ref="K59" si="15">K53-K55-K57</f>
        <v>0</v>
      </c>
      <c r="L59" s="130"/>
      <c r="M59" s="131"/>
      <c r="N59" s="135">
        <f t="shared" ref="N59" si="16">N53-N55-N57</f>
        <v>0</v>
      </c>
      <c r="O59" s="130"/>
      <c r="P59" s="131"/>
      <c r="Q59" s="135">
        <f t="shared" ref="Q59" si="17">Q53-Q55-Q57</f>
        <v>0</v>
      </c>
      <c r="R59" s="130"/>
      <c r="S59" s="131"/>
      <c r="T59" s="6"/>
    </row>
    <row r="60" spans="2:20" x14ac:dyDescent="0.3">
      <c r="B60" s="11"/>
      <c r="C60" s="80"/>
      <c r="D60" s="80"/>
      <c r="E60" s="80"/>
      <c r="F60" s="80"/>
      <c r="G60" s="81"/>
      <c r="H60" s="132"/>
      <c r="I60" s="133"/>
      <c r="J60" s="134"/>
      <c r="K60" s="136"/>
      <c r="L60" s="133"/>
      <c r="M60" s="134"/>
      <c r="N60" s="136"/>
      <c r="O60" s="133"/>
      <c r="P60" s="134"/>
      <c r="Q60" s="136"/>
      <c r="R60" s="133"/>
      <c r="S60" s="134"/>
      <c r="T60" s="6"/>
    </row>
    <row r="61" spans="2:20" x14ac:dyDescent="0.3">
      <c r="B61" s="5"/>
      <c r="C61" s="9"/>
      <c r="D61" s="9"/>
      <c r="E61" s="9"/>
      <c r="F61" s="9"/>
      <c r="G61" s="9"/>
      <c r="T61" s="6"/>
    </row>
    <row r="62" spans="2:20" ht="13.5" thickBot="1" x14ac:dyDescent="0.35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</row>
    <row r="63" spans="2:20" x14ac:dyDescent="0.3"/>
    <row r="64" spans="2:20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</sheetData>
  <mergeCells count="115">
    <mergeCell ref="Q59:S60"/>
    <mergeCell ref="Q55:S56"/>
    <mergeCell ref="Q57:S58"/>
    <mergeCell ref="Q53:S54"/>
    <mergeCell ref="K49:M50"/>
    <mergeCell ref="N49:P50"/>
    <mergeCell ref="Q49:S50"/>
    <mergeCell ref="C51:G52"/>
    <mergeCell ref="H51:J52"/>
    <mergeCell ref="K51:M52"/>
    <mergeCell ref="N51:P52"/>
    <mergeCell ref="Q51:S52"/>
    <mergeCell ref="C25:D26"/>
    <mergeCell ref="E25:G26"/>
    <mergeCell ref="C59:G60"/>
    <mergeCell ref="H59:J60"/>
    <mergeCell ref="K59:M60"/>
    <mergeCell ref="N59:P60"/>
    <mergeCell ref="C55:G56"/>
    <mergeCell ref="H55:J56"/>
    <mergeCell ref="K55:M56"/>
    <mergeCell ref="N55:P56"/>
    <mergeCell ref="C57:G58"/>
    <mergeCell ref="H57:J58"/>
    <mergeCell ref="K57:M58"/>
    <mergeCell ref="N57:P58"/>
    <mergeCell ref="K53:M54"/>
    <mergeCell ref="N53:P54"/>
    <mergeCell ref="C53:G54"/>
    <mergeCell ref="H53:J54"/>
    <mergeCell ref="C49:G50"/>
    <mergeCell ref="H49:J50"/>
    <mergeCell ref="N45:P46"/>
    <mergeCell ref="H35:J36"/>
    <mergeCell ref="K35:M36"/>
    <mergeCell ref="N35:P36"/>
    <mergeCell ref="Q45:S46"/>
    <mergeCell ref="C47:G48"/>
    <mergeCell ref="H47:J48"/>
    <mergeCell ref="K47:M48"/>
    <mergeCell ref="N47:P48"/>
    <mergeCell ref="Q47:S48"/>
    <mergeCell ref="C41:G42"/>
    <mergeCell ref="H41:J42"/>
    <mergeCell ref="K41:M42"/>
    <mergeCell ref="N41:P42"/>
    <mergeCell ref="Q41:S42"/>
    <mergeCell ref="C43:G44"/>
    <mergeCell ref="H43:J44"/>
    <mergeCell ref="K43:M44"/>
    <mergeCell ref="N43:P44"/>
    <mergeCell ref="Q43:S44"/>
    <mergeCell ref="C45:G46"/>
    <mergeCell ref="H45:J46"/>
    <mergeCell ref="K45:M46"/>
    <mergeCell ref="Q35:S36"/>
    <mergeCell ref="C39:G40"/>
    <mergeCell ref="H39:J40"/>
    <mergeCell ref="K39:M40"/>
    <mergeCell ref="N39:P40"/>
    <mergeCell ref="Q39:S40"/>
    <mergeCell ref="Q37:S38"/>
    <mergeCell ref="C35:D36"/>
    <mergeCell ref="E35:G36"/>
    <mergeCell ref="C37:D38"/>
    <mergeCell ref="E37:G38"/>
    <mergeCell ref="H37:J38"/>
    <mergeCell ref="K37:M38"/>
    <mergeCell ref="N37:P38"/>
    <mergeCell ref="C31:G32"/>
    <mergeCell ref="H31:J32"/>
    <mergeCell ref="K31:M32"/>
    <mergeCell ref="N31:P32"/>
    <mergeCell ref="Q31:S32"/>
    <mergeCell ref="C33:G34"/>
    <mergeCell ref="H33:J34"/>
    <mergeCell ref="K33:M34"/>
    <mergeCell ref="N33:P34"/>
    <mergeCell ref="Q33:S34"/>
    <mergeCell ref="C27:G28"/>
    <mergeCell ref="H27:J28"/>
    <mergeCell ref="K27:M28"/>
    <mergeCell ref="N27:P28"/>
    <mergeCell ref="Q27:S28"/>
    <mergeCell ref="C29:G30"/>
    <mergeCell ref="H29:J30"/>
    <mergeCell ref="K29:M30"/>
    <mergeCell ref="N29:P30"/>
    <mergeCell ref="Q29:S30"/>
    <mergeCell ref="N17:P18"/>
    <mergeCell ref="Q17:S18"/>
    <mergeCell ref="N23:P24"/>
    <mergeCell ref="Q23:S24"/>
    <mergeCell ref="H13:I14"/>
    <mergeCell ref="J13:M14"/>
    <mergeCell ref="H25:J26"/>
    <mergeCell ref="K25:M26"/>
    <mergeCell ref="N25:P26"/>
    <mergeCell ref="Q25:S26"/>
    <mergeCell ref="N19:P20"/>
    <mergeCell ref="Q19:S20"/>
    <mergeCell ref="H21:J22"/>
    <mergeCell ref="K21:M22"/>
    <mergeCell ref="N21:P22"/>
    <mergeCell ref="Q21:S22"/>
    <mergeCell ref="C19:G20"/>
    <mergeCell ref="C21:G22"/>
    <mergeCell ref="H19:J20"/>
    <mergeCell ref="K19:M20"/>
    <mergeCell ref="H23:J24"/>
    <mergeCell ref="K23:M24"/>
    <mergeCell ref="C23:D24"/>
    <mergeCell ref="E23:G24"/>
    <mergeCell ref="H17:J18"/>
    <mergeCell ref="K17:M18"/>
  </mergeCells>
  <pageMargins left="0.25" right="0.25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28"/>
  <sheetViews>
    <sheetView zoomScale="80" zoomScaleNormal="80" workbookViewId="0">
      <pane ySplit="10" topLeftCell="A26" activePane="bottomLeft" state="frozen"/>
      <selection pane="bottomLeft" activeCell="E31" sqref="E31:G32"/>
    </sheetView>
  </sheetViews>
  <sheetFormatPr defaultColWidth="0" defaultRowHeight="0" customHeight="1" zeroHeight="1" x14ac:dyDescent="0.3"/>
  <cols>
    <col min="1" max="1" width="3.08984375" style="1" customWidth="1"/>
    <col min="2" max="2" width="3.26953125" style="1" customWidth="1"/>
    <col min="3" max="3" width="8.08984375" style="1" customWidth="1"/>
    <col min="4" max="4" width="10.6328125" style="1" customWidth="1"/>
    <col min="5" max="23" width="8.08984375" style="1" customWidth="1"/>
    <col min="24" max="24" width="4.08984375" style="1" customWidth="1"/>
    <col min="25" max="25" width="4.36328125" style="1" customWidth="1"/>
    <col min="26" max="16384" width="9" style="1" hidden="1"/>
  </cols>
  <sheetData>
    <row r="1" spans="2:24" ht="13.5" thickBot="1" x14ac:dyDescent="0.35"/>
    <row r="2" spans="2:24" ht="13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ht="13" x14ac:dyDescent="0.3">
      <c r="B3" s="5"/>
      <c r="X3" s="6"/>
    </row>
    <row r="4" spans="2:24" ht="13" x14ac:dyDescent="0.3">
      <c r="B4" s="5"/>
      <c r="X4" s="6"/>
    </row>
    <row r="5" spans="2:24" ht="13" x14ac:dyDescent="0.3">
      <c r="B5" s="5"/>
      <c r="X5" s="6"/>
    </row>
    <row r="6" spans="2:24" ht="13" x14ac:dyDescent="0.3">
      <c r="B6" s="5"/>
      <c r="X6" s="6"/>
    </row>
    <row r="7" spans="2:24" ht="13" x14ac:dyDescent="0.3">
      <c r="B7" s="5"/>
      <c r="X7" s="6"/>
    </row>
    <row r="8" spans="2:24" ht="13" x14ac:dyDescent="0.3">
      <c r="B8" s="5"/>
      <c r="X8" s="6"/>
    </row>
    <row r="9" spans="2:24" ht="13" x14ac:dyDescent="0.3">
      <c r="B9" s="5"/>
      <c r="X9" s="6"/>
    </row>
    <row r="10" spans="2:24" ht="13" x14ac:dyDescent="0.3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</row>
    <row r="11" spans="2:24" ht="13" x14ac:dyDescent="0.3">
      <c r="B11" s="5"/>
      <c r="C11" s="9"/>
      <c r="D11" s="9"/>
      <c r="E11" s="9"/>
      <c r="F11" s="9"/>
      <c r="G11" s="9"/>
      <c r="H11" s="19"/>
      <c r="I11" s="19"/>
      <c r="J11" s="19"/>
      <c r="K11" s="19"/>
      <c r="L11" s="19"/>
      <c r="M11" s="19"/>
      <c r="N11" s="19"/>
      <c r="O11" s="19"/>
      <c r="P11" s="9"/>
      <c r="Q11" s="9"/>
      <c r="R11" s="9"/>
      <c r="S11" s="9"/>
      <c r="T11" s="9"/>
      <c r="U11" s="9"/>
      <c r="V11" s="9"/>
      <c r="W11" s="9"/>
      <c r="X11" s="6"/>
    </row>
    <row r="12" spans="2:24" ht="13" x14ac:dyDescent="0.3">
      <c r="B12" s="5"/>
      <c r="C12" s="10"/>
      <c r="D12" s="10"/>
      <c r="E12" s="10"/>
      <c r="F12" s="10"/>
      <c r="G12" s="10"/>
      <c r="H12" s="157" t="s">
        <v>75</v>
      </c>
      <c r="I12" s="158"/>
      <c r="J12" s="159"/>
      <c r="K12" s="163">
        <f>'Income Statement'!P13</f>
        <v>0</v>
      </c>
      <c r="L12" s="164"/>
      <c r="M12" s="164"/>
      <c r="N12" s="164"/>
      <c r="O12" s="165"/>
      <c r="P12" s="21"/>
      <c r="Q12" s="22"/>
      <c r="R12" s="10"/>
      <c r="X12" s="6"/>
    </row>
    <row r="13" spans="2:24" ht="13" x14ac:dyDescent="0.3">
      <c r="B13" s="11"/>
      <c r="H13" s="160"/>
      <c r="I13" s="161"/>
      <c r="J13" s="162"/>
      <c r="K13" s="166"/>
      <c r="L13" s="167"/>
      <c r="M13" s="167"/>
      <c r="N13" s="167"/>
      <c r="O13" s="168"/>
      <c r="P13" s="18"/>
      <c r="X13" s="6"/>
    </row>
    <row r="14" spans="2:24" ht="13" x14ac:dyDescent="0.3">
      <c r="B14" s="5"/>
      <c r="F14" s="7"/>
      <c r="H14" s="19"/>
      <c r="I14" s="19"/>
      <c r="J14" s="19"/>
      <c r="K14" s="19"/>
      <c r="L14" s="9"/>
      <c r="M14" s="9"/>
      <c r="N14" s="9"/>
      <c r="O14" s="9"/>
      <c r="X14" s="6"/>
    </row>
    <row r="15" spans="2:24" ht="13" x14ac:dyDescent="0.3">
      <c r="B15" s="11"/>
      <c r="F15" s="7"/>
      <c r="G15" s="12"/>
      <c r="H15" s="95" t="s">
        <v>76</v>
      </c>
      <c r="I15" s="96"/>
      <c r="J15" s="96"/>
      <c r="K15" s="97"/>
      <c r="L15" s="101" t="s">
        <v>111</v>
      </c>
      <c r="M15" s="102"/>
      <c r="N15" s="102"/>
      <c r="O15" s="103"/>
      <c r="P15" s="101" t="s">
        <v>112</v>
      </c>
      <c r="Q15" s="102"/>
      <c r="R15" s="102"/>
      <c r="S15" s="103"/>
      <c r="T15" s="101" t="s">
        <v>113</v>
      </c>
      <c r="U15" s="102"/>
      <c r="V15" s="102"/>
      <c r="W15" s="103"/>
      <c r="X15" s="6"/>
    </row>
    <row r="16" spans="2:24" ht="13" x14ac:dyDescent="0.3">
      <c r="B16" s="11"/>
      <c r="C16" s="10"/>
      <c r="D16" s="10"/>
      <c r="E16" s="10"/>
      <c r="F16" s="13"/>
      <c r="G16" s="14"/>
      <c r="H16" s="98"/>
      <c r="I16" s="99"/>
      <c r="J16" s="99"/>
      <c r="K16" s="100"/>
      <c r="L16" s="104"/>
      <c r="M16" s="105"/>
      <c r="N16" s="105"/>
      <c r="O16" s="106"/>
      <c r="P16" s="104"/>
      <c r="Q16" s="105"/>
      <c r="R16" s="105"/>
      <c r="S16" s="106"/>
      <c r="T16" s="104"/>
      <c r="U16" s="105"/>
      <c r="V16" s="105"/>
      <c r="W16" s="106"/>
      <c r="X16" s="6"/>
    </row>
    <row r="17" spans="2:24" ht="13" x14ac:dyDescent="0.3">
      <c r="B17" s="11"/>
      <c r="C17" s="147" t="s">
        <v>16</v>
      </c>
      <c r="D17" s="147"/>
      <c r="E17" s="147"/>
      <c r="F17" s="147"/>
      <c r="G17" s="148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6"/>
    </row>
    <row r="18" spans="2:24" ht="13" x14ac:dyDescent="0.3">
      <c r="B18" s="11"/>
      <c r="C18" s="147"/>
      <c r="D18" s="147"/>
      <c r="E18" s="147"/>
      <c r="F18" s="147"/>
      <c r="G18" s="148"/>
      <c r="H18" s="15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6"/>
      <c r="X18" s="6"/>
    </row>
    <row r="19" spans="2:24" ht="13" x14ac:dyDescent="0.3">
      <c r="B19" s="11"/>
      <c r="C19" s="149" t="s">
        <v>68</v>
      </c>
      <c r="D19" s="149"/>
      <c r="E19" s="149"/>
      <c r="F19" s="149"/>
      <c r="G19" s="150"/>
      <c r="H19" s="90"/>
      <c r="I19" s="85"/>
      <c r="J19" s="85"/>
      <c r="K19" s="86"/>
      <c r="L19" s="90"/>
      <c r="M19" s="85"/>
      <c r="N19" s="85"/>
      <c r="O19" s="86"/>
      <c r="P19" s="90"/>
      <c r="Q19" s="85"/>
      <c r="R19" s="85"/>
      <c r="S19" s="86"/>
      <c r="T19" s="90"/>
      <c r="U19" s="85"/>
      <c r="V19" s="85"/>
      <c r="W19" s="86"/>
      <c r="X19" s="6"/>
    </row>
    <row r="20" spans="2:24" ht="13" x14ac:dyDescent="0.3">
      <c r="B20" s="11"/>
      <c r="C20" s="149"/>
      <c r="D20" s="149"/>
      <c r="E20" s="149"/>
      <c r="F20" s="149"/>
      <c r="G20" s="150"/>
      <c r="H20" s="91"/>
      <c r="I20" s="88"/>
      <c r="J20" s="88"/>
      <c r="K20" s="89"/>
      <c r="L20" s="91"/>
      <c r="M20" s="88"/>
      <c r="N20" s="88"/>
      <c r="O20" s="89"/>
      <c r="P20" s="91"/>
      <c r="Q20" s="88"/>
      <c r="R20" s="88"/>
      <c r="S20" s="89"/>
      <c r="T20" s="91"/>
      <c r="U20" s="88"/>
      <c r="V20" s="88"/>
      <c r="W20" s="89"/>
      <c r="X20" s="6"/>
    </row>
    <row r="21" spans="2:24" ht="13" x14ac:dyDescent="0.3">
      <c r="B21" s="11"/>
      <c r="C21" s="149" t="s">
        <v>81</v>
      </c>
      <c r="D21" s="149"/>
      <c r="E21" s="149"/>
      <c r="F21" s="149"/>
      <c r="G21" s="150"/>
      <c r="H21" s="90"/>
      <c r="I21" s="85"/>
      <c r="J21" s="85"/>
      <c r="K21" s="86"/>
      <c r="L21" s="90"/>
      <c r="M21" s="85"/>
      <c r="N21" s="85"/>
      <c r="O21" s="86"/>
      <c r="P21" s="90"/>
      <c r="Q21" s="85"/>
      <c r="R21" s="85"/>
      <c r="S21" s="86"/>
      <c r="T21" s="90"/>
      <c r="U21" s="85"/>
      <c r="V21" s="85"/>
      <c r="W21" s="86"/>
      <c r="X21" s="6"/>
    </row>
    <row r="22" spans="2:24" ht="13" x14ac:dyDescent="0.3">
      <c r="B22" s="11"/>
      <c r="C22" s="149"/>
      <c r="D22" s="149"/>
      <c r="E22" s="149"/>
      <c r="F22" s="149"/>
      <c r="G22" s="150"/>
      <c r="H22" s="91"/>
      <c r="I22" s="88"/>
      <c r="J22" s="88"/>
      <c r="K22" s="89"/>
      <c r="L22" s="91"/>
      <c r="M22" s="88"/>
      <c r="N22" s="88"/>
      <c r="O22" s="89"/>
      <c r="P22" s="91"/>
      <c r="Q22" s="88"/>
      <c r="R22" s="88"/>
      <c r="S22" s="89"/>
      <c r="T22" s="91"/>
      <c r="U22" s="88"/>
      <c r="V22" s="88"/>
      <c r="W22" s="89"/>
      <c r="X22" s="6"/>
    </row>
    <row r="23" spans="2:24" ht="13" x14ac:dyDescent="0.3">
      <c r="B23" s="11"/>
      <c r="C23" s="149" t="s">
        <v>82</v>
      </c>
      <c r="D23" s="149"/>
      <c r="E23" s="149"/>
      <c r="F23" s="149"/>
      <c r="G23" s="150"/>
      <c r="H23" s="90"/>
      <c r="I23" s="85"/>
      <c r="J23" s="85"/>
      <c r="K23" s="86"/>
      <c r="L23" s="90"/>
      <c r="M23" s="85"/>
      <c r="N23" s="85"/>
      <c r="O23" s="86"/>
      <c r="P23" s="90"/>
      <c r="Q23" s="85"/>
      <c r="R23" s="85"/>
      <c r="S23" s="86"/>
      <c r="T23" s="90"/>
      <c r="U23" s="85"/>
      <c r="V23" s="85"/>
      <c r="W23" s="86"/>
      <c r="X23" s="6"/>
    </row>
    <row r="24" spans="2:24" ht="13" x14ac:dyDescent="0.3">
      <c r="B24" s="11"/>
      <c r="C24" s="149"/>
      <c r="D24" s="149"/>
      <c r="E24" s="149"/>
      <c r="F24" s="149"/>
      <c r="G24" s="150"/>
      <c r="H24" s="91"/>
      <c r="I24" s="88"/>
      <c r="J24" s="88"/>
      <c r="K24" s="89"/>
      <c r="L24" s="91"/>
      <c r="M24" s="88"/>
      <c r="N24" s="88"/>
      <c r="O24" s="89"/>
      <c r="P24" s="91"/>
      <c r="Q24" s="88"/>
      <c r="R24" s="88"/>
      <c r="S24" s="89"/>
      <c r="T24" s="91"/>
      <c r="U24" s="88"/>
      <c r="V24" s="88"/>
      <c r="W24" s="89"/>
      <c r="X24" s="6"/>
    </row>
    <row r="25" spans="2:24" ht="13" x14ac:dyDescent="0.3">
      <c r="B25" s="11"/>
      <c r="C25" s="149" t="s">
        <v>83</v>
      </c>
      <c r="D25" s="149"/>
      <c r="E25" s="149"/>
      <c r="F25" s="149"/>
      <c r="G25" s="150"/>
      <c r="H25" s="90"/>
      <c r="I25" s="85"/>
      <c r="J25" s="85"/>
      <c r="K25" s="86"/>
      <c r="L25" s="90"/>
      <c r="M25" s="85"/>
      <c r="N25" s="85"/>
      <c r="O25" s="86"/>
      <c r="P25" s="90"/>
      <c r="Q25" s="85"/>
      <c r="R25" s="85"/>
      <c r="S25" s="86"/>
      <c r="T25" s="90"/>
      <c r="U25" s="85"/>
      <c r="V25" s="85"/>
      <c r="W25" s="86"/>
      <c r="X25" s="6"/>
    </row>
    <row r="26" spans="2:24" ht="13" x14ac:dyDescent="0.3">
      <c r="B26" s="11"/>
      <c r="C26" s="149"/>
      <c r="D26" s="149"/>
      <c r="E26" s="149"/>
      <c r="F26" s="149"/>
      <c r="G26" s="150"/>
      <c r="H26" s="91"/>
      <c r="I26" s="88"/>
      <c r="J26" s="88"/>
      <c r="K26" s="89"/>
      <c r="L26" s="91"/>
      <c r="M26" s="88"/>
      <c r="N26" s="88"/>
      <c r="O26" s="89"/>
      <c r="P26" s="91"/>
      <c r="Q26" s="88"/>
      <c r="R26" s="88"/>
      <c r="S26" s="89"/>
      <c r="T26" s="91"/>
      <c r="U26" s="88"/>
      <c r="V26" s="88"/>
      <c r="W26" s="89"/>
      <c r="X26" s="6"/>
    </row>
    <row r="27" spans="2:24" ht="13" x14ac:dyDescent="0.3">
      <c r="B27" s="11"/>
      <c r="C27" s="149" t="s">
        <v>65</v>
      </c>
      <c r="D27" s="149"/>
      <c r="E27" s="149"/>
      <c r="F27" s="149"/>
      <c r="G27" s="150"/>
      <c r="H27" s="90"/>
      <c r="I27" s="85"/>
      <c r="J27" s="85"/>
      <c r="K27" s="86"/>
      <c r="L27" s="90"/>
      <c r="M27" s="85"/>
      <c r="N27" s="85"/>
      <c r="O27" s="86"/>
      <c r="P27" s="90"/>
      <c r="Q27" s="85"/>
      <c r="R27" s="85"/>
      <c r="S27" s="86"/>
      <c r="T27" s="90"/>
      <c r="U27" s="85"/>
      <c r="V27" s="85"/>
      <c r="W27" s="86"/>
      <c r="X27" s="6"/>
    </row>
    <row r="28" spans="2:24" ht="13" x14ac:dyDescent="0.3">
      <c r="B28" s="11"/>
      <c r="C28" s="149"/>
      <c r="D28" s="149"/>
      <c r="E28" s="173"/>
      <c r="F28" s="173"/>
      <c r="G28" s="174"/>
      <c r="H28" s="91"/>
      <c r="I28" s="88"/>
      <c r="J28" s="88"/>
      <c r="K28" s="89"/>
      <c r="L28" s="91"/>
      <c r="M28" s="88"/>
      <c r="N28" s="88"/>
      <c r="O28" s="89"/>
      <c r="P28" s="91"/>
      <c r="Q28" s="88"/>
      <c r="R28" s="88"/>
      <c r="S28" s="89"/>
      <c r="T28" s="91"/>
      <c r="U28" s="88"/>
      <c r="V28" s="88"/>
      <c r="W28" s="89"/>
      <c r="X28" s="6"/>
    </row>
    <row r="29" spans="2:24" ht="13" x14ac:dyDescent="0.3">
      <c r="B29" s="11"/>
      <c r="C29" s="149" t="s">
        <v>84</v>
      </c>
      <c r="D29" s="169"/>
      <c r="E29" s="170"/>
      <c r="F29" s="171"/>
      <c r="G29" s="172"/>
      <c r="H29" s="90"/>
      <c r="I29" s="85"/>
      <c r="J29" s="85"/>
      <c r="K29" s="86"/>
      <c r="L29" s="90"/>
      <c r="M29" s="85"/>
      <c r="N29" s="85"/>
      <c r="O29" s="86"/>
      <c r="P29" s="90"/>
      <c r="Q29" s="85"/>
      <c r="R29" s="85"/>
      <c r="S29" s="86"/>
      <c r="T29" s="90"/>
      <c r="U29" s="85"/>
      <c r="V29" s="85"/>
      <c r="W29" s="86"/>
      <c r="X29" s="6"/>
    </row>
    <row r="30" spans="2:24" ht="13" x14ac:dyDescent="0.3">
      <c r="B30" s="11"/>
      <c r="C30" s="149"/>
      <c r="D30" s="169"/>
      <c r="E30" s="170"/>
      <c r="F30" s="171"/>
      <c r="G30" s="172"/>
      <c r="H30" s="91"/>
      <c r="I30" s="88"/>
      <c r="J30" s="88"/>
      <c r="K30" s="89"/>
      <c r="L30" s="91"/>
      <c r="M30" s="88"/>
      <c r="N30" s="88"/>
      <c r="O30" s="89"/>
      <c r="P30" s="91"/>
      <c r="Q30" s="88"/>
      <c r="R30" s="88"/>
      <c r="S30" s="89"/>
      <c r="T30" s="91"/>
      <c r="U30" s="88"/>
      <c r="V30" s="88"/>
      <c r="W30" s="89"/>
      <c r="X30" s="6"/>
    </row>
    <row r="31" spans="2:24" ht="13" x14ac:dyDescent="0.3">
      <c r="B31" s="11"/>
      <c r="C31" s="149" t="s">
        <v>84</v>
      </c>
      <c r="D31" s="169"/>
      <c r="E31" s="170"/>
      <c r="F31" s="171"/>
      <c r="G31" s="172"/>
      <c r="H31" s="90"/>
      <c r="I31" s="85"/>
      <c r="J31" s="85"/>
      <c r="K31" s="86"/>
      <c r="L31" s="90"/>
      <c r="M31" s="85"/>
      <c r="N31" s="85"/>
      <c r="O31" s="86"/>
      <c r="P31" s="90"/>
      <c r="Q31" s="85"/>
      <c r="R31" s="85"/>
      <c r="S31" s="86"/>
      <c r="T31" s="90"/>
      <c r="U31" s="85"/>
      <c r="V31" s="85"/>
      <c r="W31" s="86"/>
      <c r="X31" s="6"/>
    </row>
    <row r="32" spans="2:24" ht="13" x14ac:dyDescent="0.3">
      <c r="B32" s="11"/>
      <c r="C32" s="149"/>
      <c r="D32" s="169"/>
      <c r="E32" s="170"/>
      <c r="F32" s="171"/>
      <c r="G32" s="172"/>
      <c r="H32" s="91"/>
      <c r="I32" s="88"/>
      <c r="J32" s="88"/>
      <c r="K32" s="89"/>
      <c r="L32" s="91"/>
      <c r="M32" s="88"/>
      <c r="N32" s="88"/>
      <c r="O32" s="89"/>
      <c r="P32" s="91"/>
      <c r="Q32" s="88"/>
      <c r="R32" s="88"/>
      <c r="S32" s="89"/>
      <c r="T32" s="91"/>
      <c r="U32" s="88"/>
      <c r="V32" s="88"/>
      <c r="W32" s="89"/>
      <c r="X32" s="6"/>
    </row>
    <row r="33" spans="2:24" ht="13" x14ac:dyDescent="0.3">
      <c r="B33" s="11"/>
      <c r="C33" s="175" t="s">
        <v>85</v>
      </c>
      <c r="D33" s="175"/>
      <c r="E33" s="176"/>
      <c r="F33" s="176"/>
      <c r="G33" s="177"/>
      <c r="H33" s="179">
        <f>SUM(H19:K32)</f>
        <v>0</v>
      </c>
      <c r="I33" s="180"/>
      <c r="J33" s="180"/>
      <c r="K33" s="181"/>
      <c r="L33" s="179">
        <f>SUM(L19:O32)</f>
        <v>0</v>
      </c>
      <c r="M33" s="180"/>
      <c r="N33" s="180"/>
      <c r="O33" s="181"/>
      <c r="P33" s="179">
        <f>SUM(P19:S32)</f>
        <v>0</v>
      </c>
      <c r="Q33" s="180"/>
      <c r="R33" s="180"/>
      <c r="S33" s="181"/>
      <c r="T33" s="179">
        <f>SUM(T19:W32)</f>
        <v>0</v>
      </c>
      <c r="U33" s="180"/>
      <c r="V33" s="180"/>
      <c r="W33" s="181"/>
      <c r="X33" s="6"/>
    </row>
    <row r="34" spans="2:24" ht="13" x14ac:dyDescent="0.3">
      <c r="B34" s="11"/>
      <c r="C34" s="175"/>
      <c r="D34" s="175"/>
      <c r="E34" s="175"/>
      <c r="F34" s="175"/>
      <c r="G34" s="178"/>
      <c r="H34" s="182"/>
      <c r="I34" s="183"/>
      <c r="J34" s="183"/>
      <c r="K34" s="184"/>
      <c r="L34" s="182"/>
      <c r="M34" s="183"/>
      <c r="N34" s="183"/>
      <c r="O34" s="184"/>
      <c r="P34" s="182"/>
      <c r="Q34" s="183"/>
      <c r="R34" s="183"/>
      <c r="S34" s="184"/>
      <c r="T34" s="182"/>
      <c r="U34" s="183"/>
      <c r="V34" s="183"/>
      <c r="W34" s="184"/>
      <c r="X34" s="6"/>
    </row>
    <row r="35" spans="2:24" ht="13" x14ac:dyDescent="0.3">
      <c r="B35" s="11"/>
      <c r="C35" s="149" t="s">
        <v>66</v>
      </c>
      <c r="D35" s="149"/>
      <c r="E35" s="149"/>
      <c r="F35" s="149"/>
      <c r="G35" s="150"/>
      <c r="H35" s="185"/>
      <c r="I35" s="186"/>
      <c r="J35" s="186"/>
      <c r="K35" s="187"/>
      <c r="L35" s="185"/>
      <c r="M35" s="186"/>
      <c r="N35" s="186"/>
      <c r="O35" s="187"/>
      <c r="P35" s="185"/>
      <c r="Q35" s="186"/>
      <c r="R35" s="186"/>
      <c r="S35" s="187"/>
      <c r="T35" s="185"/>
      <c r="U35" s="186"/>
      <c r="V35" s="186"/>
      <c r="W35" s="187"/>
      <c r="X35" s="6"/>
    </row>
    <row r="36" spans="2:24" ht="13" x14ac:dyDescent="0.3">
      <c r="B36" s="11"/>
      <c r="C36" s="149"/>
      <c r="D36" s="149"/>
      <c r="E36" s="149"/>
      <c r="F36" s="149"/>
      <c r="G36" s="150"/>
      <c r="H36" s="188"/>
      <c r="I36" s="189"/>
      <c r="J36" s="189"/>
      <c r="K36" s="190"/>
      <c r="L36" s="188"/>
      <c r="M36" s="189"/>
      <c r="N36" s="189"/>
      <c r="O36" s="190"/>
      <c r="P36" s="188"/>
      <c r="Q36" s="189"/>
      <c r="R36" s="189"/>
      <c r="S36" s="190"/>
      <c r="T36" s="188"/>
      <c r="U36" s="189"/>
      <c r="V36" s="189"/>
      <c r="W36" s="190"/>
      <c r="X36" s="6"/>
    </row>
    <row r="37" spans="2:24" ht="13" x14ac:dyDescent="0.3">
      <c r="B37" s="11"/>
      <c r="C37" s="175" t="s">
        <v>17</v>
      </c>
      <c r="D37" s="175"/>
      <c r="E37" s="175"/>
      <c r="F37" s="175"/>
      <c r="G37" s="178"/>
      <c r="H37" s="179">
        <f>H33-H35</f>
        <v>0</v>
      </c>
      <c r="I37" s="180"/>
      <c r="J37" s="180"/>
      <c r="K37" s="181"/>
      <c r="L37" s="179">
        <f t="shared" ref="L37" si="0">L33-L35</f>
        <v>0</v>
      </c>
      <c r="M37" s="180"/>
      <c r="N37" s="180"/>
      <c r="O37" s="181"/>
      <c r="P37" s="179">
        <f t="shared" ref="P37" si="1">P33-P35</f>
        <v>0</v>
      </c>
      <c r="Q37" s="180"/>
      <c r="R37" s="180"/>
      <c r="S37" s="181"/>
      <c r="T37" s="179">
        <f t="shared" ref="T37" si="2">T33-T35</f>
        <v>0</v>
      </c>
      <c r="U37" s="180"/>
      <c r="V37" s="180"/>
      <c r="W37" s="181"/>
      <c r="X37" s="6"/>
    </row>
    <row r="38" spans="2:24" ht="13" x14ac:dyDescent="0.3">
      <c r="B38" s="11"/>
      <c r="C38" s="175"/>
      <c r="D38" s="175"/>
      <c r="E38" s="175"/>
      <c r="F38" s="175"/>
      <c r="G38" s="178"/>
      <c r="H38" s="182"/>
      <c r="I38" s="183"/>
      <c r="J38" s="183"/>
      <c r="K38" s="184"/>
      <c r="L38" s="182"/>
      <c r="M38" s="183"/>
      <c r="N38" s="183"/>
      <c r="O38" s="184"/>
      <c r="P38" s="182"/>
      <c r="Q38" s="183"/>
      <c r="R38" s="183"/>
      <c r="S38" s="184"/>
      <c r="T38" s="182"/>
      <c r="U38" s="183"/>
      <c r="V38" s="183"/>
      <c r="W38" s="184"/>
      <c r="X38" s="6"/>
    </row>
    <row r="39" spans="2:24" ht="13" x14ac:dyDescent="0.3">
      <c r="B39" s="11"/>
      <c r="C39" s="147" t="s">
        <v>18</v>
      </c>
      <c r="D39" s="147"/>
      <c r="E39" s="147"/>
      <c r="F39" s="147"/>
      <c r="G39" s="148"/>
      <c r="H39" s="151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3"/>
      <c r="X39" s="6"/>
    </row>
    <row r="40" spans="2:24" ht="13" x14ac:dyDescent="0.3">
      <c r="B40" s="11"/>
      <c r="C40" s="147"/>
      <c r="D40" s="147"/>
      <c r="E40" s="147"/>
      <c r="F40" s="147"/>
      <c r="G40" s="148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6"/>
      <c r="X40" s="6"/>
    </row>
    <row r="41" spans="2:24" ht="13" x14ac:dyDescent="0.3">
      <c r="B41" s="11"/>
      <c r="C41" s="149" t="s">
        <v>19</v>
      </c>
      <c r="D41" s="149"/>
      <c r="E41" s="149"/>
      <c r="F41" s="149"/>
      <c r="G41" s="150"/>
      <c r="H41" s="185"/>
      <c r="I41" s="186"/>
      <c r="J41" s="186"/>
      <c r="K41" s="187"/>
      <c r="L41" s="185"/>
      <c r="M41" s="186"/>
      <c r="N41" s="186"/>
      <c r="O41" s="187"/>
      <c r="P41" s="185"/>
      <c r="Q41" s="186"/>
      <c r="R41" s="186"/>
      <c r="S41" s="187"/>
      <c r="T41" s="185"/>
      <c r="U41" s="186"/>
      <c r="V41" s="186"/>
      <c r="W41" s="187"/>
      <c r="X41" s="6"/>
    </row>
    <row r="42" spans="2:24" ht="13" x14ac:dyDescent="0.3">
      <c r="B42" s="11"/>
      <c r="C42" s="149"/>
      <c r="D42" s="149"/>
      <c r="E42" s="149"/>
      <c r="F42" s="149"/>
      <c r="G42" s="150"/>
      <c r="H42" s="188"/>
      <c r="I42" s="189"/>
      <c r="J42" s="189"/>
      <c r="K42" s="190"/>
      <c r="L42" s="188"/>
      <c r="M42" s="189"/>
      <c r="N42" s="189"/>
      <c r="O42" s="190"/>
      <c r="P42" s="188"/>
      <c r="Q42" s="189"/>
      <c r="R42" s="189"/>
      <c r="S42" s="190"/>
      <c r="T42" s="188"/>
      <c r="U42" s="189"/>
      <c r="V42" s="189"/>
      <c r="W42" s="190"/>
      <c r="X42" s="6"/>
    </row>
    <row r="43" spans="2:24" ht="13" x14ac:dyDescent="0.3">
      <c r="B43" s="11"/>
      <c r="C43" s="149" t="s">
        <v>20</v>
      </c>
      <c r="D43" s="149"/>
      <c r="E43" s="149"/>
      <c r="F43" s="149"/>
      <c r="G43" s="150"/>
      <c r="H43" s="185"/>
      <c r="I43" s="186"/>
      <c r="J43" s="186"/>
      <c r="K43" s="187"/>
      <c r="L43" s="185"/>
      <c r="M43" s="186"/>
      <c r="N43" s="186"/>
      <c r="O43" s="187"/>
      <c r="P43" s="185"/>
      <c r="Q43" s="186"/>
      <c r="R43" s="186"/>
      <c r="S43" s="187"/>
      <c r="T43" s="185"/>
      <c r="U43" s="186"/>
      <c r="V43" s="186"/>
      <c r="W43" s="187"/>
      <c r="X43" s="6"/>
    </row>
    <row r="44" spans="2:24" ht="13" x14ac:dyDescent="0.3">
      <c r="B44" s="11"/>
      <c r="C44" s="149"/>
      <c r="D44" s="149"/>
      <c r="E44" s="149"/>
      <c r="F44" s="149"/>
      <c r="G44" s="150"/>
      <c r="H44" s="188"/>
      <c r="I44" s="189"/>
      <c r="J44" s="189"/>
      <c r="K44" s="190"/>
      <c r="L44" s="188"/>
      <c r="M44" s="189"/>
      <c r="N44" s="189"/>
      <c r="O44" s="190"/>
      <c r="P44" s="188"/>
      <c r="Q44" s="189"/>
      <c r="R44" s="189"/>
      <c r="S44" s="190"/>
      <c r="T44" s="188"/>
      <c r="U44" s="189"/>
      <c r="V44" s="189"/>
      <c r="W44" s="190"/>
      <c r="X44" s="6"/>
    </row>
    <row r="45" spans="2:24" ht="13" x14ac:dyDescent="0.3">
      <c r="B45" s="11"/>
      <c r="C45" s="149" t="s">
        <v>31</v>
      </c>
      <c r="D45" s="149"/>
      <c r="E45" s="149"/>
      <c r="F45" s="149"/>
      <c r="G45" s="150"/>
      <c r="H45" s="185"/>
      <c r="I45" s="186"/>
      <c r="J45" s="186"/>
      <c r="K45" s="187"/>
      <c r="L45" s="185"/>
      <c r="M45" s="186"/>
      <c r="N45" s="186"/>
      <c r="O45" s="187"/>
      <c r="P45" s="185"/>
      <c r="Q45" s="186"/>
      <c r="R45" s="186"/>
      <c r="S45" s="187"/>
      <c r="T45" s="185"/>
      <c r="U45" s="186"/>
      <c r="V45" s="186"/>
      <c r="W45" s="187"/>
      <c r="X45" s="6"/>
    </row>
    <row r="46" spans="2:24" ht="13" x14ac:dyDescent="0.3">
      <c r="B46" s="11"/>
      <c r="C46" s="149"/>
      <c r="D46" s="149"/>
      <c r="E46" s="173"/>
      <c r="F46" s="173"/>
      <c r="G46" s="174"/>
      <c r="H46" s="188"/>
      <c r="I46" s="189"/>
      <c r="J46" s="189"/>
      <c r="K46" s="190"/>
      <c r="L46" s="188"/>
      <c r="M46" s="189"/>
      <c r="N46" s="189"/>
      <c r="O46" s="190"/>
      <c r="P46" s="188"/>
      <c r="Q46" s="189"/>
      <c r="R46" s="189"/>
      <c r="S46" s="190"/>
      <c r="T46" s="188"/>
      <c r="U46" s="189"/>
      <c r="V46" s="189"/>
      <c r="W46" s="190"/>
      <c r="X46" s="6"/>
    </row>
    <row r="47" spans="2:24" ht="13" x14ac:dyDescent="0.3">
      <c r="B47" s="11"/>
      <c r="C47" s="149" t="s">
        <v>86</v>
      </c>
      <c r="D47" s="169"/>
      <c r="E47" s="170"/>
      <c r="F47" s="171"/>
      <c r="G47" s="172"/>
      <c r="H47" s="185"/>
      <c r="I47" s="186"/>
      <c r="J47" s="186"/>
      <c r="K47" s="187"/>
      <c r="L47" s="185"/>
      <c r="M47" s="186"/>
      <c r="N47" s="186"/>
      <c r="O47" s="187"/>
      <c r="P47" s="185"/>
      <c r="Q47" s="186"/>
      <c r="R47" s="186"/>
      <c r="S47" s="187"/>
      <c r="T47" s="185"/>
      <c r="U47" s="186"/>
      <c r="V47" s="186"/>
      <c r="W47" s="187"/>
      <c r="X47" s="6"/>
    </row>
    <row r="48" spans="2:24" ht="13" x14ac:dyDescent="0.3">
      <c r="B48" s="11"/>
      <c r="C48" s="149"/>
      <c r="D48" s="169"/>
      <c r="E48" s="170"/>
      <c r="F48" s="171"/>
      <c r="G48" s="172"/>
      <c r="H48" s="188"/>
      <c r="I48" s="189"/>
      <c r="J48" s="189"/>
      <c r="K48" s="190"/>
      <c r="L48" s="188"/>
      <c r="M48" s="189"/>
      <c r="N48" s="189"/>
      <c r="O48" s="190"/>
      <c r="P48" s="188"/>
      <c r="Q48" s="189"/>
      <c r="R48" s="189"/>
      <c r="S48" s="190"/>
      <c r="T48" s="188"/>
      <c r="U48" s="189"/>
      <c r="V48" s="189"/>
      <c r="W48" s="190"/>
      <c r="X48" s="6"/>
    </row>
    <row r="49" spans="2:24" ht="13" x14ac:dyDescent="0.3">
      <c r="B49" s="11"/>
      <c r="C49" s="149" t="s">
        <v>86</v>
      </c>
      <c r="D49" s="169"/>
      <c r="E49" s="170"/>
      <c r="F49" s="171"/>
      <c r="G49" s="172"/>
      <c r="H49" s="185"/>
      <c r="I49" s="186"/>
      <c r="J49" s="186"/>
      <c r="K49" s="187"/>
      <c r="L49" s="185"/>
      <c r="M49" s="186"/>
      <c r="N49" s="186"/>
      <c r="O49" s="187"/>
      <c r="P49" s="185"/>
      <c r="Q49" s="186"/>
      <c r="R49" s="186"/>
      <c r="S49" s="187"/>
      <c r="T49" s="185"/>
      <c r="U49" s="186"/>
      <c r="V49" s="186"/>
      <c r="W49" s="187"/>
      <c r="X49" s="6"/>
    </row>
    <row r="50" spans="2:24" ht="13" x14ac:dyDescent="0.3">
      <c r="B50" s="11"/>
      <c r="C50" s="149"/>
      <c r="D50" s="169"/>
      <c r="E50" s="170"/>
      <c r="F50" s="171"/>
      <c r="G50" s="172"/>
      <c r="H50" s="188"/>
      <c r="I50" s="189"/>
      <c r="J50" s="189"/>
      <c r="K50" s="190"/>
      <c r="L50" s="188"/>
      <c r="M50" s="189"/>
      <c r="N50" s="189"/>
      <c r="O50" s="190"/>
      <c r="P50" s="188"/>
      <c r="Q50" s="189"/>
      <c r="R50" s="189"/>
      <c r="S50" s="190"/>
      <c r="T50" s="188"/>
      <c r="U50" s="189"/>
      <c r="V50" s="189"/>
      <c r="W50" s="190"/>
      <c r="X50" s="6"/>
    </row>
    <row r="51" spans="2:24" ht="13" x14ac:dyDescent="0.3">
      <c r="B51" s="11"/>
      <c r="C51" s="175" t="s">
        <v>21</v>
      </c>
      <c r="D51" s="175"/>
      <c r="E51" s="176"/>
      <c r="F51" s="176"/>
      <c r="G51" s="177"/>
      <c r="H51" s="179">
        <f>SUM(H41:K50)+H37</f>
        <v>0</v>
      </c>
      <c r="I51" s="180"/>
      <c r="J51" s="180"/>
      <c r="K51" s="181"/>
      <c r="L51" s="179">
        <f t="shared" ref="L51" si="3">SUM(L41:O50)+L37</f>
        <v>0</v>
      </c>
      <c r="M51" s="180"/>
      <c r="N51" s="180"/>
      <c r="O51" s="181"/>
      <c r="P51" s="179">
        <f t="shared" ref="P51" si="4">SUM(P41:S50)+P37</f>
        <v>0</v>
      </c>
      <c r="Q51" s="180"/>
      <c r="R51" s="180"/>
      <c r="S51" s="181"/>
      <c r="T51" s="179">
        <f t="shared" ref="T51" si="5">SUM(T41:W50)+T37</f>
        <v>0</v>
      </c>
      <c r="U51" s="180"/>
      <c r="V51" s="180"/>
      <c r="W51" s="181"/>
      <c r="X51" s="6"/>
    </row>
    <row r="52" spans="2:24" ht="13" x14ac:dyDescent="0.3">
      <c r="B52" s="11"/>
      <c r="C52" s="175"/>
      <c r="D52" s="175"/>
      <c r="E52" s="175"/>
      <c r="F52" s="175"/>
      <c r="G52" s="178"/>
      <c r="H52" s="182"/>
      <c r="I52" s="183"/>
      <c r="J52" s="183"/>
      <c r="K52" s="184"/>
      <c r="L52" s="182"/>
      <c r="M52" s="183"/>
      <c r="N52" s="183"/>
      <c r="O52" s="184"/>
      <c r="P52" s="182"/>
      <c r="Q52" s="183"/>
      <c r="R52" s="183"/>
      <c r="S52" s="184"/>
      <c r="T52" s="182"/>
      <c r="U52" s="183"/>
      <c r="V52" s="183"/>
      <c r="W52" s="184"/>
      <c r="X52" s="6"/>
    </row>
    <row r="53" spans="2:24" ht="13" x14ac:dyDescent="0.3">
      <c r="B53" s="11"/>
      <c r="C53" s="147" t="s">
        <v>67</v>
      </c>
      <c r="D53" s="147"/>
      <c r="E53" s="147"/>
      <c r="F53" s="147"/>
      <c r="G53" s="148"/>
      <c r="H53" s="151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3"/>
      <c r="X53" s="6"/>
    </row>
    <row r="54" spans="2:24" ht="13" x14ac:dyDescent="0.3">
      <c r="B54" s="11"/>
      <c r="C54" s="147"/>
      <c r="D54" s="147"/>
      <c r="E54" s="147"/>
      <c r="F54" s="147"/>
      <c r="G54" s="148"/>
      <c r="H54" s="154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6"/>
      <c r="X54" s="6"/>
    </row>
    <row r="55" spans="2:24" ht="13" x14ac:dyDescent="0.3">
      <c r="B55" s="11"/>
      <c r="C55" s="149" t="s">
        <v>22</v>
      </c>
      <c r="D55" s="149"/>
      <c r="E55" s="149"/>
      <c r="F55" s="149"/>
      <c r="G55" s="150"/>
      <c r="H55" s="185"/>
      <c r="I55" s="186"/>
      <c r="J55" s="186"/>
      <c r="K55" s="187"/>
      <c r="L55" s="185"/>
      <c r="M55" s="186"/>
      <c r="N55" s="186"/>
      <c r="O55" s="187"/>
      <c r="P55" s="185"/>
      <c r="Q55" s="186"/>
      <c r="R55" s="186"/>
      <c r="S55" s="187"/>
      <c r="T55" s="185"/>
      <c r="U55" s="186"/>
      <c r="V55" s="186"/>
      <c r="W55" s="187"/>
      <c r="X55" s="6"/>
    </row>
    <row r="56" spans="2:24" ht="13" x14ac:dyDescent="0.3">
      <c r="B56" s="11"/>
      <c r="C56" s="149"/>
      <c r="D56" s="149"/>
      <c r="E56" s="149"/>
      <c r="F56" s="149"/>
      <c r="G56" s="150"/>
      <c r="H56" s="188"/>
      <c r="I56" s="189"/>
      <c r="J56" s="189"/>
      <c r="K56" s="190"/>
      <c r="L56" s="188"/>
      <c r="M56" s="189"/>
      <c r="N56" s="189"/>
      <c r="O56" s="190"/>
      <c r="P56" s="188"/>
      <c r="Q56" s="189"/>
      <c r="R56" s="189"/>
      <c r="S56" s="190"/>
      <c r="T56" s="188"/>
      <c r="U56" s="189"/>
      <c r="V56" s="189"/>
      <c r="W56" s="190"/>
      <c r="X56" s="6"/>
    </row>
    <row r="57" spans="2:24" ht="13" x14ac:dyDescent="0.3">
      <c r="B57" s="11"/>
      <c r="C57" s="149" t="s">
        <v>23</v>
      </c>
      <c r="D57" s="149"/>
      <c r="E57" s="149"/>
      <c r="F57" s="149"/>
      <c r="G57" s="150"/>
      <c r="H57" s="185"/>
      <c r="I57" s="186"/>
      <c r="J57" s="186"/>
      <c r="K57" s="187"/>
      <c r="L57" s="185"/>
      <c r="M57" s="186"/>
      <c r="N57" s="186"/>
      <c r="O57" s="187"/>
      <c r="P57" s="185"/>
      <c r="Q57" s="186"/>
      <c r="R57" s="186"/>
      <c r="S57" s="187"/>
      <c r="T57" s="185"/>
      <c r="U57" s="186"/>
      <c r="V57" s="186"/>
      <c r="W57" s="187"/>
      <c r="X57" s="6"/>
    </row>
    <row r="58" spans="2:24" ht="13" x14ac:dyDescent="0.3">
      <c r="B58" s="11"/>
      <c r="C58" s="149"/>
      <c r="D58" s="149"/>
      <c r="E58" s="149"/>
      <c r="F58" s="149"/>
      <c r="G58" s="150"/>
      <c r="H58" s="188"/>
      <c r="I58" s="189"/>
      <c r="J58" s="189"/>
      <c r="K58" s="190"/>
      <c r="L58" s="188"/>
      <c r="M58" s="189"/>
      <c r="N58" s="189"/>
      <c r="O58" s="190"/>
      <c r="P58" s="188"/>
      <c r="Q58" s="189"/>
      <c r="R58" s="189"/>
      <c r="S58" s="190"/>
      <c r="T58" s="188"/>
      <c r="U58" s="189"/>
      <c r="V58" s="189"/>
      <c r="W58" s="190"/>
      <c r="X58" s="6"/>
    </row>
    <row r="59" spans="2:24" ht="13" x14ac:dyDescent="0.3">
      <c r="B59" s="11"/>
      <c r="C59" s="149" t="s">
        <v>24</v>
      </c>
      <c r="D59" s="149"/>
      <c r="E59" s="149"/>
      <c r="F59" s="149"/>
      <c r="G59" s="150"/>
      <c r="H59" s="185"/>
      <c r="I59" s="186"/>
      <c r="J59" s="186"/>
      <c r="K59" s="187"/>
      <c r="L59" s="185"/>
      <c r="M59" s="186"/>
      <c r="N59" s="186"/>
      <c r="O59" s="187"/>
      <c r="P59" s="185"/>
      <c r="Q59" s="186"/>
      <c r="R59" s="186"/>
      <c r="S59" s="187"/>
      <c r="T59" s="185"/>
      <c r="U59" s="186"/>
      <c r="V59" s="186"/>
      <c r="W59" s="187"/>
      <c r="X59" s="6"/>
    </row>
    <row r="60" spans="2:24" ht="13" x14ac:dyDescent="0.3">
      <c r="B60" s="11"/>
      <c r="C60" s="149"/>
      <c r="D60" s="149"/>
      <c r="E60" s="149"/>
      <c r="F60" s="149"/>
      <c r="G60" s="150"/>
      <c r="H60" s="188"/>
      <c r="I60" s="189"/>
      <c r="J60" s="189"/>
      <c r="K60" s="190"/>
      <c r="L60" s="188"/>
      <c r="M60" s="189"/>
      <c r="N60" s="189"/>
      <c r="O60" s="190"/>
      <c r="P60" s="188"/>
      <c r="Q60" s="189"/>
      <c r="R60" s="189"/>
      <c r="S60" s="190"/>
      <c r="T60" s="188"/>
      <c r="U60" s="189"/>
      <c r="V60" s="189"/>
      <c r="W60" s="190"/>
      <c r="X60" s="6"/>
    </row>
    <row r="61" spans="2:24" ht="13" x14ac:dyDescent="0.3">
      <c r="B61" s="11"/>
      <c r="C61" s="149" t="s">
        <v>25</v>
      </c>
      <c r="D61" s="149"/>
      <c r="E61" s="149"/>
      <c r="F61" s="149"/>
      <c r="G61" s="150"/>
      <c r="H61" s="185"/>
      <c r="I61" s="186"/>
      <c r="J61" s="186"/>
      <c r="K61" s="187"/>
      <c r="L61" s="185"/>
      <c r="M61" s="186"/>
      <c r="N61" s="186"/>
      <c r="O61" s="187"/>
      <c r="P61" s="185"/>
      <c r="Q61" s="186"/>
      <c r="R61" s="186"/>
      <c r="S61" s="187"/>
      <c r="T61" s="185"/>
      <c r="U61" s="186"/>
      <c r="V61" s="186"/>
      <c r="W61" s="187"/>
      <c r="X61" s="6"/>
    </row>
    <row r="62" spans="2:24" ht="13" x14ac:dyDescent="0.3">
      <c r="B62" s="11"/>
      <c r="C62" s="149"/>
      <c r="D62" s="149"/>
      <c r="E62" s="149"/>
      <c r="F62" s="149"/>
      <c r="G62" s="150"/>
      <c r="H62" s="188"/>
      <c r="I62" s="189"/>
      <c r="J62" s="189"/>
      <c r="K62" s="190"/>
      <c r="L62" s="188"/>
      <c r="M62" s="189"/>
      <c r="N62" s="189"/>
      <c r="O62" s="190"/>
      <c r="P62" s="188"/>
      <c r="Q62" s="189"/>
      <c r="R62" s="189"/>
      <c r="S62" s="190"/>
      <c r="T62" s="188"/>
      <c r="U62" s="189"/>
      <c r="V62" s="189"/>
      <c r="W62" s="190"/>
      <c r="X62" s="6"/>
    </row>
    <row r="63" spans="2:24" ht="13" x14ac:dyDescent="0.3">
      <c r="B63" s="11"/>
      <c r="C63" s="175" t="s">
        <v>26</v>
      </c>
      <c r="D63" s="175"/>
      <c r="E63" s="175"/>
      <c r="F63" s="175"/>
      <c r="G63" s="178"/>
      <c r="H63" s="179">
        <f>SUM(H55:K62)</f>
        <v>0</v>
      </c>
      <c r="I63" s="180"/>
      <c r="J63" s="180"/>
      <c r="K63" s="181"/>
      <c r="L63" s="179">
        <f t="shared" ref="L63" si="6">SUM(L55:O62)</f>
        <v>0</v>
      </c>
      <c r="M63" s="180"/>
      <c r="N63" s="180"/>
      <c r="O63" s="181"/>
      <c r="P63" s="179">
        <f t="shared" ref="P63" si="7">SUM(P55:S62)</f>
        <v>0</v>
      </c>
      <c r="Q63" s="180"/>
      <c r="R63" s="180"/>
      <c r="S63" s="181"/>
      <c r="T63" s="179">
        <f t="shared" ref="T63" si="8">SUM(T55:W62)</f>
        <v>0</v>
      </c>
      <c r="U63" s="180"/>
      <c r="V63" s="180"/>
      <c r="W63" s="181"/>
      <c r="X63" s="6"/>
    </row>
    <row r="64" spans="2:24" ht="13" x14ac:dyDescent="0.3">
      <c r="B64" s="11"/>
      <c r="C64" s="175"/>
      <c r="D64" s="175"/>
      <c r="E64" s="175"/>
      <c r="F64" s="175"/>
      <c r="G64" s="178"/>
      <c r="H64" s="182"/>
      <c r="I64" s="183"/>
      <c r="J64" s="183"/>
      <c r="K64" s="184"/>
      <c r="L64" s="182"/>
      <c r="M64" s="183"/>
      <c r="N64" s="183"/>
      <c r="O64" s="184"/>
      <c r="P64" s="182"/>
      <c r="Q64" s="183"/>
      <c r="R64" s="183"/>
      <c r="S64" s="184"/>
      <c r="T64" s="182"/>
      <c r="U64" s="183"/>
      <c r="V64" s="183"/>
      <c r="W64" s="184"/>
      <c r="X64" s="6"/>
    </row>
    <row r="65" spans="2:24" ht="13" x14ac:dyDescent="0.3">
      <c r="B65" s="11"/>
      <c r="C65" s="149" t="s">
        <v>27</v>
      </c>
      <c r="D65" s="149"/>
      <c r="E65" s="149"/>
      <c r="F65" s="149"/>
      <c r="G65" s="150"/>
      <c r="H65" s="185"/>
      <c r="I65" s="186"/>
      <c r="J65" s="186"/>
      <c r="K65" s="187"/>
      <c r="L65" s="185"/>
      <c r="M65" s="186"/>
      <c r="N65" s="186"/>
      <c r="O65" s="187"/>
      <c r="P65" s="185"/>
      <c r="Q65" s="186"/>
      <c r="R65" s="186"/>
      <c r="S65" s="187"/>
      <c r="T65" s="185"/>
      <c r="U65" s="186"/>
      <c r="V65" s="186"/>
      <c r="W65" s="187"/>
      <c r="X65" s="6"/>
    </row>
    <row r="66" spans="2:24" ht="13" x14ac:dyDescent="0.3">
      <c r="B66" s="11"/>
      <c r="C66" s="149"/>
      <c r="D66" s="149"/>
      <c r="E66" s="149"/>
      <c r="F66" s="149"/>
      <c r="G66" s="150"/>
      <c r="H66" s="188"/>
      <c r="I66" s="189"/>
      <c r="J66" s="189"/>
      <c r="K66" s="190"/>
      <c r="L66" s="188"/>
      <c r="M66" s="189"/>
      <c r="N66" s="189"/>
      <c r="O66" s="190"/>
      <c r="P66" s="188"/>
      <c r="Q66" s="189"/>
      <c r="R66" s="189"/>
      <c r="S66" s="190"/>
      <c r="T66" s="188"/>
      <c r="U66" s="189"/>
      <c r="V66" s="189"/>
      <c r="W66" s="190"/>
      <c r="X66" s="6"/>
    </row>
    <row r="67" spans="2:24" ht="13" x14ac:dyDescent="0.3">
      <c r="B67" s="11"/>
      <c r="C67" s="175" t="s">
        <v>34</v>
      </c>
      <c r="D67" s="175"/>
      <c r="E67" s="175"/>
      <c r="F67" s="175"/>
      <c r="G67" s="178"/>
      <c r="H67" s="179">
        <f>H69+H71</f>
        <v>0</v>
      </c>
      <c r="I67" s="180"/>
      <c r="J67" s="180"/>
      <c r="K67" s="181"/>
      <c r="L67" s="179">
        <f t="shared" ref="L67" si="9">L69+L71</f>
        <v>0</v>
      </c>
      <c r="M67" s="180"/>
      <c r="N67" s="180"/>
      <c r="O67" s="181"/>
      <c r="P67" s="179">
        <f t="shared" ref="P67" si="10">P69+P71</f>
        <v>0</v>
      </c>
      <c r="Q67" s="180"/>
      <c r="R67" s="180"/>
      <c r="S67" s="181"/>
      <c r="T67" s="179">
        <f t="shared" ref="T67" si="11">T69+T71</f>
        <v>0</v>
      </c>
      <c r="U67" s="180"/>
      <c r="V67" s="180"/>
      <c r="W67" s="181"/>
      <c r="X67" s="6"/>
    </row>
    <row r="68" spans="2:24" ht="13" x14ac:dyDescent="0.3">
      <c r="B68" s="11"/>
      <c r="C68" s="175"/>
      <c r="D68" s="175"/>
      <c r="E68" s="175"/>
      <c r="F68" s="175"/>
      <c r="G68" s="178"/>
      <c r="H68" s="182"/>
      <c r="I68" s="183"/>
      <c r="J68" s="183"/>
      <c r="K68" s="184"/>
      <c r="L68" s="182"/>
      <c r="M68" s="183"/>
      <c r="N68" s="183"/>
      <c r="O68" s="184"/>
      <c r="P68" s="182"/>
      <c r="Q68" s="183"/>
      <c r="R68" s="183"/>
      <c r="S68" s="184"/>
      <c r="T68" s="182"/>
      <c r="U68" s="183"/>
      <c r="V68" s="183"/>
      <c r="W68" s="184"/>
      <c r="X68" s="6"/>
    </row>
    <row r="69" spans="2:24" ht="13" x14ac:dyDescent="0.3">
      <c r="B69" s="11"/>
      <c r="C69" s="149" t="s">
        <v>28</v>
      </c>
      <c r="D69" s="149"/>
      <c r="E69" s="149"/>
      <c r="F69" s="149"/>
      <c r="G69" s="150"/>
      <c r="H69" s="185"/>
      <c r="I69" s="186"/>
      <c r="J69" s="186"/>
      <c r="K69" s="187"/>
      <c r="L69" s="185"/>
      <c r="M69" s="186"/>
      <c r="N69" s="186"/>
      <c r="O69" s="187"/>
      <c r="P69" s="185"/>
      <c r="Q69" s="186"/>
      <c r="R69" s="186"/>
      <c r="S69" s="187"/>
      <c r="T69" s="185"/>
      <c r="U69" s="186"/>
      <c r="V69" s="186"/>
      <c r="W69" s="187"/>
      <c r="X69" s="6"/>
    </row>
    <row r="70" spans="2:24" ht="13" x14ac:dyDescent="0.3">
      <c r="B70" s="11"/>
      <c r="C70" s="149"/>
      <c r="D70" s="149"/>
      <c r="E70" s="149"/>
      <c r="F70" s="149"/>
      <c r="G70" s="150"/>
      <c r="H70" s="188"/>
      <c r="I70" s="189"/>
      <c r="J70" s="189"/>
      <c r="K70" s="190"/>
      <c r="L70" s="188"/>
      <c r="M70" s="189"/>
      <c r="N70" s="189"/>
      <c r="O70" s="190"/>
      <c r="P70" s="188"/>
      <c r="Q70" s="189"/>
      <c r="R70" s="189"/>
      <c r="S70" s="190"/>
      <c r="T70" s="188"/>
      <c r="U70" s="189"/>
      <c r="V70" s="189"/>
      <c r="W70" s="190"/>
      <c r="X70" s="6"/>
    </row>
    <row r="71" spans="2:24" ht="13" x14ac:dyDescent="0.3">
      <c r="B71" s="11"/>
      <c r="C71" s="149" t="s">
        <v>32</v>
      </c>
      <c r="D71" s="149"/>
      <c r="E71" s="149"/>
      <c r="F71" s="149"/>
      <c r="G71" s="150"/>
      <c r="H71" s="185"/>
      <c r="I71" s="186"/>
      <c r="J71" s="186"/>
      <c r="K71" s="187"/>
      <c r="L71" s="185"/>
      <c r="M71" s="186"/>
      <c r="N71" s="186"/>
      <c r="O71" s="187"/>
      <c r="P71" s="185"/>
      <c r="Q71" s="186"/>
      <c r="R71" s="186"/>
      <c r="S71" s="187"/>
      <c r="T71" s="185"/>
      <c r="U71" s="186"/>
      <c r="V71" s="186"/>
      <c r="W71" s="187"/>
      <c r="X71" s="6"/>
    </row>
    <row r="72" spans="2:24" ht="13" x14ac:dyDescent="0.3">
      <c r="B72" s="11"/>
      <c r="C72" s="149"/>
      <c r="D72" s="149"/>
      <c r="E72" s="149"/>
      <c r="F72" s="149"/>
      <c r="G72" s="150"/>
      <c r="H72" s="188"/>
      <c r="I72" s="189"/>
      <c r="J72" s="189"/>
      <c r="K72" s="190"/>
      <c r="L72" s="188"/>
      <c r="M72" s="189"/>
      <c r="N72" s="189"/>
      <c r="O72" s="190"/>
      <c r="P72" s="188"/>
      <c r="Q72" s="189"/>
      <c r="R72" s="189"/>
      <c r="S72" s="190"/>
      <c r="T72" s="188"/>
      <c r="U72" s="189"/>
      <c r="V72" s="189"/>
      <c r="W72" s="190"/>
      <c r="X72" s="6"/>
    </row>
    <row r="73" spans="2:24" ht="13" x14ac:dyDescent="0.3">
      <c r="B73" s="11"/>
      <c r="C73" s="175" t="s">
        <v>29</v>
      </c>
      <c r="D73" s="175"/>
      <c r="E73" s="175"/>
      <c r="F73" s="175"/>
      <c r="G73" s="178"/>
      <c r="H73" s="179">
        <f>SUM(H75:K82)</f>
        <v>0</v>
      </c>
      <c r="I73" s="180"/>
      <c r="J73" s="180"/>
      <c r="K73" s="181"/>
      <c r="L73" s="179">
        <f t="shared" ref="L73" si="12">SUM(L75:O82)</f>
        <v>0</v>
      </c>
      <c r="M73" s="180"/>
      <c r="N73" s="180"/>
      <c r="O73" s="181"/>
      <c r="P73" s="179">
        <f t="shared" ref="P73" si="13">SUM(P75:S82)</f>
        <v>0</v>
      </c>
      <c r="Q73" s="180"/>
      <c r="R73" s="180"/>
      <c r="S73" s="181"/>
      <c r="T73" s="179">
        <f t="shared" ref="T73" si="14">SUM(T75:W82)</f>
        <v>0</v>
      </c>
      <c r="U73" s="180"/>
      <c r="V73" s="180"/>
      <c r="W73" s="181"/>
      <c r="X73" s="6"/>
    </row>
    <row r="74" spans="2:24" ht="13" x14ac:dyDescent="0.3">
      <c r="B74" s="11"/>
      <c r="C74" s="175"/>
      <c r="D74" s="175"/>
      <c r="E74" s="175"/>
      <c r="F74" s="175"/>
      <c r="G74" s="178"/>
      <c r="H74" s="182"/>
      <c r="I74" s="183"/>
      <c r="J74" s="183"/>
      <c r="K74" s="184"/>
      <c r="L74" s="182"/>
      <c r="M74" s="183"/>
      <c r="N74" s="183"/>
      <c r="O74" s="184"/>
      <c r="P74" s="182"/>
      <c r="Q74" s="183"/>
      <c r="R74" s="183"/>
      <c r="S74" s="184"/>
      <c r="T74" s="182"/>
      <c r="U74" s="183"/>
      <c r="V74" s="183"/>
      <c r="W74" s="184"/>
      <c r="X74" s="6"/>
    </row>
    <row r="75" spans="2:24" ht="13" x14ac:dyDescent="0.3">
      <c r="B75" s="11"/>
      <c r="C75" s="149" t="s">
        <v>30</v>
      </c>
      <c r="D75" s="149"/>
      <c r="E75" s="149"/>
      <c r="F75" s="149"/>
      <c r="G75" s="150"/>
      <c r="H75" s="185"/>
      <c r="I75" s="186"/>
      <c r="J75" s="186"/>
      <c r="K75" s="187"/>
      <c r="L75" s="185"/>
      <c r="M75" s="186"/>
      <c r="N75" s="186"/>
      <c r="O75" s="187"/>
      <c r="P75" s="185"/>
      <c r="Q75" s="186"/>
      <c r="R75" s="186"/>
      <c r="S75" s="187"/>
      <c r="T75" s="185"/>
      <c r="U75" s="186"/>
      <c r="V75" s="186"/>
      <c r="W75" s="187"/>
      <c r="X75" s="6"/>
    </row>
    <row r="76" spans="2:24" ht="13" x14ac:dyDescent="0.3">
      <c r="B76" s="11"/>
      <c r="C76" s="149"/>
      <c r="D76" s="149"/>
      <c r="E76" s="149"/>
      <c r="F76" s="149"/>
      <c r="G76" s="150"/>
      <c r="H76" s="188"/>
      <c r="I76" s="189"/>
      <c r="J76" s="189"/>
      <c r="K76" s="190"/>
      <c r="L76" s="188"/>
      <c r="M76" s="189"/>
      <c r="N76" s="189"/>
      <c r="O76" s="190"/>
      <c r="P76" s="188"/>
      <c r="Q76" s="189"/>
      <c r="R76" s="189"/>
      <c r="S76" s="190"/>
      <c r="T76" s="188"/>
      <c r="U76" s="189"/>
      <c r="V76" s="189"/>
      <c r="W76" s="190"/>
      <c r="X76" s="6"/>
    </row>
    <row r="77" spans="2:24" ht="13" x14ac:dyDescent="0.3">
      <c r="B77" s="11"/>
      <c r="C77" s="149" t="s">
        <v>33</v>
      </c>
      <c r="D77" s="149"/>
      <c r="E77" s="149"/>
      <c r="F77" s="149"/>
      <c r="G77" s="150"/>
      <c r="H77" s="185"/>
      <c r="I77" s="186"/>
      <c r="J77" s="186"/>
      <c r="K77" s="187"/>
      <c r="L77" s="185"/>
      <c r="M77" s="186"/>
      <c r="N77" s="186"/>
      <c r="O77" s="187"/>
      <c r="P77" s="185"/>
      <c r="Q77" s="186"/>
      <c r="R77" s="186"/>
      <c r="S77" s="187"/>
      <c r="T77" s="185"/>
      <c r="U77" s="186"/>
      <c r="V77" s="186"/>
      <c r="W77" s="187"/>
      <c r="X77" s="6"/>
    </row>
    <row r="78" spans="2:24" ht="13" x14ac:dyDescent="0.3">
      <c r="B78" s="11"/>
      <c r="C78" s="149"/>
      <c r="D78" s="149"/>
      <c r="E78" s="173"/>
      <c r="F78" s="173"/>
      <c r="G78" s="174"/>
      <c r="H78" s="188"/>
      <c r="I78" s="189"/>
      <c r="J78" s="189"/>
      <c r="K78" s="190"/>
      <c r="L78" s="188"/>
      <c r="M78" s="189"/>
      <c r="N78" s="189"/>
      <c r="O78" s="190"/>
      <c r="P78" s="188"/>
      <c r="Q78" s="189"/>
      <c r="R78" s="189"/>
      <c r="S78" s="190"/>
      <c r="T78" s="188"/>
      <c r="U78" s="189"/>
      <c r="V78" s="189"/>
      <c r="W78" s="190"/>
      <c r="X78" s="6"/>
    </row>
    <row r="79" spans="2:24" ht="13" x14ac:dyDescent="0.3">
      <c r="B79" s="11"/>
      <c r="C79" s="149" t="s">
        <v>87</v>
      </c>
      <c r="D79" s="169"/>
      <c r="E79" s="170"/>
      <c r="F79" s="171"/>
      <c r="G79" s="172"/>
      <c r="H79" s="185"/>
      <c r="I79" s="186"/>
      <c r="J79" s="186"/>
      <c r="K79" s="187"/>
      <c r="L79" s="185"/>
      <c r="M79" s="186"/>
      <c r="N79" s="186"/>
      <c r="O79" s="187"/>
      <c r="P79" s="185"/>
      <c r="Q79" s="186"/>
      <c r="R79" s="186"/>
      <c r="S79" s="187"/>
      <c r="T79" s="185"/>
      <c r="U79" s="186"/>
      <c r="V79" s="186"/>
      <c r="W79" s="187"/>
      <c r="X79" s="6"/>
    </row>
    <row r="80" spans="2:24" ht="13" x14ac:dyDescent="0.3">
      <c r="B80" s="11"/>
      <c r="C80" s="149"/>
      <c r="D80" s="169"/>
      <c r="E80" s="170"/>
      <c r="F80" s="171"/>
      <c r="G80" s="172"/>
      <c r="H80" s="188"/>
      <c r="I80" s="189"/>
      <c r="J80" s="189"/>
      <c r="K80" s="190"/>
      <c r="L80" s="188"/>
      <c r="M80" s="189"/>
      <c r="N80" s="189"/>
      <c r="O80" s="190"/>
      <c r="P80" s="188"/>
      <c r="Q80" s="189"/>
      <c r="R80" s="189"/>
      <c r="S80" s="190"/>
      <c r="T80" s="188"/>
      <c r="U80" s="189"/>
      <c r="V80" s="189"/>
      <c r="W80" s="190"/>
      <c r="X80" s="6"/>
    </row>
    <row r="81" spans="2:24" ht="13" x14ac:dyDescent="0.3">
      <c r="B81" s="11"/>
      <c r="C81" s="149" t="s">
        <v>87</v>
      </c>
      <c r="D81" s="169"/>
      <c r="E81" s="170"/>
      <c r="F81" s="171"/>
      <c r="G81" s="172"/>
      <c r="H81" s="185"/>
      <c r="I81" s="186"/>
      <c r="J81" s="186"/>
      <c r="K81" s="187"/>
      <c r="L81" s="185"/>
      <c r="M81" s="186"/>
      <c r="N81" s="186"/>
      <c r="O81" s="187"/>
      <c r="P81" s="185"/>
      <c r="Q81" s="186"/>
      <c r="R81" s="186"/>
      <c r="S81" s="187"/>
      <c r="T81" s="185"/>
      <c r="U81" s="186"/>
      <c r="V81" s="186"/>
      <c r="W81" s="187"/>
      <c r="X81" s="6"/>
    </row>
    <row r="82" spans="2:24" ht="13" x14ac:dyDescent="0.3">
      <c r="B82" s="11"/>
      <c r="C82" s="149"/>
      <c r="D82" s="169"/>
      <c r="E82" s="170"/>
      <c r="F82" s="171"/>
      <c r="G82" s="172"/>
      <c r="H82" s="188"/>
      <c r="I82" s="189"/>
      <c r="J82" s="189"/>
      <c r="K82" s="190"/>
      <c r="L82" s="188"/>
      <c r="M82" s="189"/>
      <c r="N82" s="189"/>
      <c r="O82" s="190"/>
      <c r="P82" s="188"/>
      <c r="Q82" s="189"/>
      <c r="R82" s="189"/>
      <c r="S82" s="190"/>
      <c r="T82" s="188"/>
      <c r="U82" s="189"/>
      <c r="V82" s="189"/>
      <c r="W82" s="190"/>
      <c r="X82" s="6"/>
    </row>
    <row r="83" spans="2:24" ht="13" x14ac:dyDescent="0.3">
      <c r="B83" s="11"/>
      <c r="C83" s="191" t="s">
        <v>110</v>
      </c>
      <c r="D83" s="191"/>
      <c r="E83" s="192"/>
      <c r="F83" s="192"/>
      <c r="G83" s="193"/>
      <c r="H83" s="195">
        <f>H73+H67+H63</f>
        <v>0</v>
      </c>
      <c r="I83" s="196"/>
      <c r="J83" s="196"/>
      <c r="K83" s="197"/>
      <c r="L83" s="195">
        <f t="shared" ref="L83" si="15">L73+L67+L63</f>
        <v>0</v>
      </c>
      <c r="M83" s="196"/>
      <c r="N83" s="196"/>
      <c r="O83" s="197"/>
      <c r="P83" s="195">
        <f t="shared" ref="P83" si="16">P73+P67+P63</f>
        <v>0</v>
      </c>
      <c r="Q83" s="196"/>
      <c r="R83" s="196"/>
      <c r="S83" s="197"/>
      <c r="T83" s="195">
        <f t="shared" ref="T83" si="17">T73+T67+T63</f>
        <v>0</v>
      </c>
      <c r="U83" s="196"/>
      <c r="V83" s="196"/>
      <c r="W83" s="197"/>
      <c r="X83" s="6"/>
    </row>
    <row r="84" spans="2:24" ht="13" x14ac:dyDescent="0.3">
      <c r="B84" s="11"/>
      <c r="C84" s="191"/>
      <c r="D84" s="191"/>
      <c r="E84" s="191"/>
      <c r="F84" s="191"/>
      <c r="G84" s="194"/>
      <c r="H84" s="198"/>
      <c r="I84" s="199"/>
      <c r="J84" s="199"/>
      <c r="K84" s="200"/>
      <c r="L84" s="198"/>
      <c r="M84" s="199"/>
      <c r="N84" s="199"/>
      <c r="O84" s="200"/>
      <c r="P84" s="198"/>
      <c r="Q84" s="199"/>
      <c r="R84" s="199"/>
      <c r="S84" s="200"/>
      <c r="T84" s="198"/>
      <c r="U84" s="199"/>
      <c r="V84" s="199"/>
      <c r="W84" s="200"/>
      <c r="X84" s="6"/>
    </row>
    <row r="85" spans="2:24" ht="13.5" thickBot="1" x14ac:dyDescent="0.35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</row>
    <row r="86" spans="2:24" ht="13" x14ac:dyDescent="0.3"/>
    <row r="87" spans="2:24" ht="13" hidden="1" x14ac:dyDescent="0.3"/>
    <row r="88" spans="2:24" ht="13" hidden="1" x14ac:dyDescent="0.3"/>
    <row r="89" spans="2:24" ht="13" hidden="1" x14ac:dyDescent="0.3"/>
    <row r="90" spans="2:24" ht="13" hidden="1" x14ac:dyDescent="0.3"/>
    <row r="91" spans="2:24" ht="13" hidden="1" x14ac:dyDescent="0.3"/>
    <row r="92" spans="2:24" ht="12.75" hidden="1" customHeight="1" x14ac:dyDescent="0.3"/>
    <row r="93" spans="2:24" ht="12.75" hidden="1" customHeight="1" x14ac:dyDescent="0.3"/>
    <row r="94" spans="2:24" ht="12.75" hidden="1" customHeight="1" x14ac:dyDescent="0.3"/>
    <row r="95" spans="2:24" ht="12.75" hidden="1" customHeight="1" x14ac:dyDescent="0.3"/>
    <row r="96" spans="2:24" ht="12.75" hidden="1" customHeight="1" x14ac:dyDescent="0.3"/>
    <row r="97" ht="12.75" hidden="1" customHeight="1" x14ac:dyDescent="0.3"/>
    <row r="98" ht="12.75" hidden="1" customHeight="1" x14ac:dyDescent="0.3"/>
    <row r="99" ht="12.75" hidden="1" customHeight="1" x14ac:dyDescent="0.3"/>
    <row r="100" ht="12.75" hidden="1" customHeight="1" x14ac:dyDescent="0.3"/>
    <row r="101" ht="12.75" hidden="1" customHeight="1" x14ac:dyDescent="0.3"/>
    <row r="102" ht="12.75" hidden="1" customHeight="1" x14ac:dyDescent="0.3"/>
    <row r="103" ht="12.75" hidden="1" customHeight="1" x14ac:dyDescent="0.3"/>
    <row r="104" ht="12.75" hidden="1" customHeight="1" x14ac:dyDescent="0.3"/>
    <row r="105" ht="12.75" hidden="1" customHeight="1" x14ac:dyDescent="0.3"/>
    <row r="106" ht="12.75" hidden="1" customHeight="1" x14ac:dyDescent="0.3"/>
    <row r="107" ht="12.75" hidden="1" customHeight="1" x14ac:dyDescent="0.3"/>
    <row r="108" ht="12.75" hidden="1" customHeight="1" x14ac:dyDescent="0.3"/>
    <row r="109" ht="12.75" hidden="1" customHeight="1" x14ac:dyDescent="0.3"/>
    <row r="110" ht="12.75" hidden="1" customHeight="1" x14ac:dyDescent="0.3"/>
    <row r="111" ht="12.75" hidden="1" customHeight="1" x14ac:dyDescent="0.3"/>
    <row r="112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</sheetData>
  <sheetProtection algorithmName="SHA-512" hashValue="ViYa+8x4rkZgfCg+fVB4lb08GC3v+n/WqPzNIdrPp5R0mE+A3yl//wjkAEQmbCi6k863PjoXI57s+Bvri2+wCA==" saltValue="NGn35qrN8fMg5V1GUkx2hw==" spinCount="100000" sheet="1" objects="1" scenarios="1"/>
  <mergeCells count="173">
    <mergeCell ref="C81:D82"/>
    <mergeCell ref="E81:G82"/>
    <mergeCell ref="H81:K82"/>
    <mergeCell ref="L81:O82"/>
    <mergeCell ref="C75:G76"/>
    <mergeCell ref="H75:K76"/>
    <mergeCell ref="L75:O76"/>
    <mergeCell ref="P75:S76"/>
    <mergeCell ref="T75:W76"/>
    <mergeCell ref="C77:G78"/>
    <mergeCell ref="H77:K78"/>
    <mergeCell ref="L77:O78"/>
    <mergeCell ref="P77:S78"/>
    <mergeCell ref="T77:W78"/>
    <mergeCell ref="H79:K80"/>
    <mergeCell ref="L79:O80"/>
    <mergeCell ref="P79:S80"/>
    <mergeCell ref="T79:W80"/>
    <mergeCell ref="H43:K44"/>
    <mergeCell ref="L43:O44"/>
    <mergeCell ref="P43:S44"/>
    <mergeCell ref="T43:W44"/>
    <mergeCell ref="H41:K42"/>
    <mergeCell ref="L41:O42"/>
    <mergeCell ref="P41:S42"/>
    <mergeCell ref="T41:W42"/>
    <mergeCell ref="C37:G38"/>
    <mergeCell ref="H37:K38"/>
    <mergeCell ref="L37:O38"/>
    <mergeCell ref="T37:W38"/>
    <mergeCell ref="C39:G40"/>
    <mergeCell ref="H39:W40"/>
    <mergeCell ref="P37:S38"/>
    <mergeCell ref="P25:S26"/>
    <mergeCell ref="T25:W26"/>
    <mergeCell ref="H21:K22"/>
    <mergeCell ref="L21:O22"/>
    <mergeCell ref="P21:S22"/>
    <mergeCell ref="T21:W22"/>
    <mergeCell ref="H53:W54"/>
    <mergeCell ref="C55:G56"/>
    <mergeCell ref="H55:K56"/>
    <mergeCell ref="L55:O56"/>
    <mergeCell ref="P55:S56"/>
    <mergeCell ref="T55:W56"/>
    <mergeCell ref="C53:G54"/>
    <mergeCell ref="C47:D48"/>
    <mergeCell ref="E47:G48"/>
    <mergeCell ref="C49:D50"/>
    <mergeCell ref="E49:G50"/>
    <mergeCell ref="H27:K28"/>
    <mergeCell ref="L27:O28"/>
    <mergeCell ref="P27:S28"/>
    <mergeCell ref="T27:W28"/>
    <mergeCell ref="C41:G42"/>
    <mergeCell ref="C43:G44"/>
    <mergeCell ref="L45:O46"/>
    <mergeCell ref="H47:K48"/>
    <mergeCell ref="L47:O48"/>
    <mergeCell ref="P47:S48"/>
    <mergeCell ref="T47:W48"/>
    <mergeCell ref="H49:K50"/>
    <mergeCell ref="L49:O50"/>
    <mergeCell ref="P49:S50"/>
    <mergeCell ref="T49:W50"/>
    <mergeCell ref="C45:G46"/>
    <mergeCell ref="H45:K46"/>
    <mergeCell ref="P45:S46"/>
    <mergeCell ref="T45:W46"/>
    <mergeCell ref="C51:G52"/>
    <mergeCell ref="H51:K52"/>
    <mergeCell ref="L51:O52"/>
    <mergeCell ref="P51:S52"/>
    <mergeCell ref="T51:W52"/>
    <mergeCell ref="C59:G60"/>
    <mergeCell ref="H59:K60"/>
    <mergeCell ref="L59:O60"/>
    <mergeCell ref="P59:S60"/>
    <mergeCell ref="T59:W60"/>
    <mergeCell ref="C57:G58"/>
    <mergeCell ref="H57:K58"/>
    <mergeCell ref="L57:O58"/>
    <mergeCell ref="P57:S58"/>
    <mergeCell ref="T57:W58"/>
    <mergeCell ref="C69:G70"/>
    <mergeCell ref="H69:K70"/>
    <mergeCell ref="L69:O70"/>
    <mergeCell ref="P69:S70"/>
    <mergeCell ref="C83:G84"/>
    <mergeCell ref="H83:K84"/>
    <mergeCell ref="L83:O84"/>
    <mergeCell ref="P83:S84"/>
    <mergeCell ref="T83:W84"/>
    <mergeCell ref="T69:W70"/>
    <mergeCell ref="C71:G72"/>
    <mergeCell ref="H71:K72"/>
    <mergeCell ref="L71:O72"/>
    <mergeCell ref="P71:S72"/>
    <mergeCell ref="T71:W72"/>
    <mergeCell ref="C73:G74"/>
    <mergeCell ref="H73:K74"/>
    <mergeCell ref="L73:O74"/>
    <mergeCell ref="P73:S74"/>
    <mergeCell ref="T73:W74"/>
    <mergeCell ref="P81:S82"/>
    <mergeCell ref="T81:W82"/>
    <mergeCell ref="C79:D80"/>
    <mergeCell ref="E79:G80"/>
    <mergeCell ref="C61:G62"/>
    <mergeCell ref="H61:K62"/>
    <mergeCell ref="L61:O62"/>
    <mergeCell ref="P61:S62"/>
    <mergeCell ref="T61:W62"/>
    <mergeCell ref="C63:G64"/>
    <mergeCell ref="H63:K64"/>
    <mergeCell ref="L63:O64"/>
    <mergeCell ref="P63:S64"/>
    <mergeCell ref="T63:W64"/>
    <mergeCell ref="C65:G66"/>
    <mergeCell ref="H65:K66"/>
    <mergeCell ref="L65:O66"/>
    <mergeCell ref="P65:S66"/>
    <mergeCell ref="T65:W66"/>
    <mergeCell ref="C67:G68"/>
    <mergeCell ref="H67:K68"/>
    <mergeCell ref="L67:O68"/>
    <mergeCell ref="P67:S68"/>
    <mergeCell ref="T67:W68"/>
    <mergeCell ref="C33:G34"/>
    <mergeCell ref="H33:K34"/>
    <mergeCell ref="L33:O34"/>
    <mergeCell ref="P33:S34"/>
    <mergeCell ref="T33:W34"/>
    <mergeCell ref="C35:G36"/>
    <mergeCell ref="H35:K36"/>
    <mergeCell ref="L35:O36"/>
    <mergeCell ref="P35:S36"/>
    <mergeCell ref="T35:W36"/>
    <mergeCell ref="H12:J13"/>
    <mergeCell ref="K12:O13"/>
    <mergeCell ref="C31:D32"/>
    <mergeCell ref="E31:G32"/>
    <mergeCell ref="H31:K32"/>
    <mergeCell ref="L31:O32"/>
    <mergeCell ref="P31:S32"/>
    <mergeCell ref="T31:W32"/>
    <mergeCell ref="C29:D30"/>
    <mergeCell ref="E29:G30"/>
    <mergeCell ref="H29:K30"/>
    <mergeCell ref="L29:O30"/>
    <mergeCell ref="P29:S30"/>
    <mergeCell ref="T29:W30"/>
    <mergeCell ref="C21:G22"/>
    <mergeCell ref="C23:G24"/>
    <mergeCell ref="C25:G26"/>
    <mergeCell ref="C27:G28"/>
    <mergeCell ref="H23:K24"/>
    <mergeCell ref="L23:O24"/>
    <mergeCell ref="P23:S24"/>
    <mergeCell ref="T23:W24"/>
    <mergeCell ref="H25:K26"/>
    <mergeCell ref="L25:O26"/>
    <mergeCell ref="C17:G18"/>
    <mergeCell ref="C19:G20"/>
    <mergeCell ref="H19:K20"/>
    <mergeCell ref="L19:O20"/>
    <mergeCell ref="P19:S20"/>
    <mergeCell ref="T19:W20"/>
    <mergeCell ref="H15:K16"/>
    <mergeCell ref="L15:O16"/>
    <mergeCell ref="P15:S16"/>
    <mergeCell ref="T15:W16"/>
    <mergeCell ref="H17:W18"/>
  </mergeCells>
  <pageMargins left="0.25" right="0.25" top="0.75" bottom="0.75" header="0.3" footer="0.3"/>
  <pageSetup paperSize="9"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3"/>
  <sheetViews>
    <sheetView tabSelected="1" zoomScale="80" zoomScaleNormal="80" workbookViewId="0">
      <pane ySplit="10" topLeftCell="A44" activePane="bottomLeft" state="frozen"/>
      <selection pane="bottomLeft" activeCell="L59" sqref="L59:O60"/>
    </sheetView>
  </sheetViews>
  <sheetFormatPr defaultColWidth="0" defaultRowHeight="0" customHeight="1" zeroHeight="1" x14ac:dyDescent="0.3"/>
  <cols>
    <col min="1" max="1" width="3.26953125" style="1" customWidth="1"/>
    <col min="2" max="2" width="2.6328125" style="1" customWidth="1"/>
    <col min="3" max="3" width="8.08984375" style="1" customWidth="1"/>
    <col min="4" max="4" width="10.6328125" style="1" customWidth="1"/>
    <col min="5" max="23" width="8.08984375" style="1" customWidth="1"/>
    <col min="24" max="24" width="2.81640625" style="1" customWidth="1"/>
    <col min="25" max="25" width="3.453125" style="1" customWidth="1"/>
    <col min="26" max="16384" width="9" style="1" hidden="1"/>
  </cols>
  <sheetData>
    <row r="1" spans="2:24" ht="13.5" thickBot="1" x14ac:dyDescent="0.35"/>
    <row r="2" spans="2:24" ht="13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ht="13" x14ac:dyDescent="0.3">
      <c r="B3" s="5"/>
      <c r="X3" s="6"/>
    </row>
    <row r="4" spans="2:24" ht="13" x14ac:dyDescent="0.3">
      <c r="B4" s="5"/>
      <c r="X4" s="6"/>
    </row>
    <row r="5" spans="2:24" ht="13" x14ac:dyDescent="0.3">
      <c r="B5" s="5"/>
      <c r="X5" s="6"/>
    </row>
    <row r="6" spans="2:24" ht="13" x14ac:dyDescent="0.3">
      <c r="B6" s="5"/>
      <c r="X6" s="6"/>
    </row>
    <row r="7" spans="2:24" ht="13" x14ac:dyDescent="0.3">
      <c r="B7" s="5"/>
      <c r="X7" s="6"/>
    </row>
    <row r="8" spans="2:24" ht="13" x14ac:dyDescent="0.3">
      <c r="B8" s="5"/>
      <c r="X8" s="6"/>
    </row>
    <row r="9" spans="2:24" ht="13" x14ac:dyDescent="0.3">
      <c r="B9" s="5"/>
      <c r="X9" s="6"/>
    </row>
    <row r="10" spans="2:24" ht="13" x14ac:dyDescent="0.3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</row>
    <row r="11" spans="2:24" ht="13" x14ac:dyDescent="0.3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"/>
    </row>
    <row r="12" spans="2:24" ht="13" x14ac:dyDescent="0.3">
      <c r="B12" s="5"/>
      <c r="C12" s="10"/>
      <c r="D12" s="10"/>
      <c r="E12" s="10"/>
      <c r="F12" s="10"/>
      <c r="G12" s="10"/>
      <c r="H12" s="157" t="s">
        <v>75</v>
      </c>
      <c r="I12" s="158"/>
      <c r="J12" s="159"/>
      <c r="K12" s="163">
        <f>'Income Statement'!P13</f>
        <v>0</v>
      </c>
      <c r="L12" s="164"/>
      <c r="M12" s="164"/>
      <c r="N12" s="164"/>
      <c r="O12" s="165"/>
      <c r="P12" s="10"/>
      <c r="Q12" s="10"/>
      <c r="R12" s="10"/>
      <c r="X12" s="6"/>
    </row>
    <row r="13" spans="2:24" ht="13" x14ac:dyDescent="0.3">
      <c r="B13" s="11"/>
      <c r="H13" s="160"/>
      <c r="I13" s="161"/>
      <c r="J13" s="162"/>
      <c r="K13" s="166"/>
      <c r="L13" s="167"/>
      <c r="M13" s="167"/>
      <c r="N13" s="167"/>
      <c r="O13" s="168"/>
      <c r="X13" s="6"/>
    </row>
    <row r="14" spans="2:24" ht="13" x14ac:dyDescent="0.3">
      <c r="B14" s="5"/>
      <c r="F14" s="7"/>
      <c r="H14" s="10"/>
      <c r="I14" s="10"/>
      <c r="J14" s="10"/>
      <c r="K14" s="10"/>
      <c r="X14" s="6"/>
    </row>
    <row r="15" spans="2:24" ht="13" x14ac:dyDescent="0.3">
      <c r="B15" s="11"/>
      <c r="F15" s="7"/>
      <c r="G15" s="12"/>
      <c r="H15" s="95" t="s">
        <v>76</v>
      </c>
      <c r="I15" s="96"/>
      <c r="J15" s="96"/>
      <c r="K15" s="97"/>
      <c r="L15" s="101" t="s">
        <v>114</v>
      </c>
      <c r="M15" s="102"/>
      <c r="N15" s="102"/>
      <c r="O15" s="103"/>
      <c r="P15" s="101" t="s">
        <v>115</v>
      </c>
      <c r="Q15" s="102"/>
      <c r="R15" s="102"/>
      <c r="S15" s="103"/>
      <c r="T15" s="101" t="s">
        <v>116</v>
      </c>
      <c r="U15" s="102"/>
      <c r="V15" s="102"/>
      <c r="W15" s="103"/>
      <c r="X15" s="6"/>
    </row>
    <row r="16" spans="2:24" ht="13" x14ac:dyDescent="0.3">
      <c r="B16" s="11"/>
      <c r="C16" s="10"/>
      <c r="D16" s="10"/>
      <c r="E16" s="10"/>
      <c r="F16" s="13"/>
      <c r="G16" s="14"/>
      <c r="H16" s="98"/>
      <c r="I16" s="99"/>
      <c r="J16" s="99"/>
      <c r="K16" s="100"/>
      <c r="L16" s="104"/>
      <c r="M16" s="105"/>
      <c r="N16" s="105"/>
      <c r="O16" s="106"/>
      <c r="P16" s="104"/>
      <c r="Q16" s="105"/>
      <c r="R16" s="105"/>
      <c r="S16" s="106"/>
      <c r="T16" s="104"/>
      <c r="U16" s="105"/>
      <c r="V16" s="105"/>
      <c r="W16" s="106"/>
      <c r="X16" s="6"/>
    </row>
    <row r="17" spans="2:24" ht="13" x14ac:dyDescent="0.3">
      <c r="B17" s="11"/>
      <c r="C17" s="207" t="s">
        <v>11</v>
      </c>
      <c r="D17" s="207"/>
      <c r="E17" s="207"/>
      <c r="F17" s="207"/>
      <c r="G17" s="208"/>
      <c r="H17" s="201"/>
      <c r="I17" s="202"/>
      <c r="J17" s="202"/>
      <c r="K17" s="203"/>
      <c r="L17" s="201"/>
      <c r="M17" s="202"/>
      <c r="N17" s="202"/>
      <c r="O17" s="203"/>
      <c r="P17" s="201"/>
      <c r="Q17" s="202"/>
      <c r="R17" s="202"/>
      <c r="S17" s="203"/>
      <c r="T17" s="201"/>
      <c r="U17" s="202"/>
      <c r="V17" s="202"/>
      <c r="W17" s="203"/>
      <c r="X17" s="6"/>
    </row>
    <row r="18" spans="2:24" ht="13" x14ac:dyDescent="0.3">
      <c r="B18" s="11"/>
      <c r="C18" s="207"/>
      <c r="D18" s="207"/>
      <c r="E18" s="207"/>
      <c r="F18" s="207"/>
      <c r="G18" s="208"/>
      <c r="H18" s="204"/>
      <c r="I18" s="205"/>
      <c r="J18" s="205"/>
      <c r="K18" s="206"/>
      <c r="L18" s="204"/>
      <c r="M18" s="205"/>
      <c r="N18" s="205"/>
      <c r="O18" s="206"/>
      <c r="P18" s="204"/>
      <c r="Q18" s="205"/>
      <c r="R18" s="205"/>
      <c r="S18" s="206"/>
      <c r="T18" s="204"/>
      <c r="U18" s="205"/>
      <c r="V18" s="205"/>
      <c r="W18" s="206"/>
      <c r="X18" s="6"/>
    </row>
    <row r="19" spans="2:24" ht="13" x14ac:dyDescent="0.3">
      <c r="B19" s="11"/>
      <c r="C19" s="207" t="s">
        <v>45</v>
      </c>
      <c r="D19" s="207"/>
      <c r="E19" s="207"/>
      <c r="F19" s="207"/>
      <c r="G19" s="208"/>
      <c r="H19" s="201"/>
      <c r="I19" s="202"/>
      <c r="J19" s="202"/>
      <c r="K19" s="203"/>
      <c r="L19" s="201"/>
      <c r="M19" s="202"/>
      <c r="N19" s="202"/>
      <c r="O19" s="203"/>
      <c r="P19" s="201"/>
      <c r="Q19" s="202"/>
      <c r="R19" s="202"/>
      <c r="S19" s="203"/>
      <c r="T19" s="201"/>
      <c r="U19" s="202"/>
      <c r="V19" s="202"/>
      <c r="W19" s="203"/>
      <c r="X19" s="6"/>
    </row>
    <row r="20" spans="2:24" ht="13" x14ac:dyDescent="0.3">
      <c r="B20" s="11"/>
      <c r="C20" s="207"/>
      <c r="D20" s="207"/>
      <c r="E20" s="207"/>
      <c r="F20" s="207"/>
      <c r="G20" s="208"/>
      <c r="H20" s="204"/>
      <c r="I20" s="205"/>
      <c r="J20" s="205"/>
      <c r="K20" s="206"/>
      <c r="L20" s="204"/>
      <c r="M20" s="205"/>
      <c r="N20" s="205"/>
      <c r="O20" s="206"/>
      <c r="P20" s="204"/>
      <c r="Q20" s="205"/>
      <c r="R20" s="205"/>
      <c r="S20" s="206"/>
      <c r="T20" s="204"/>
      <c r="U20" s="205"/>
      <c r="V20" s="205"/>
      <c r="W20" s="206"/>
      <c r="X20" s="6"/>
    </row>
    <row r="21" spans="2:24" ht="13" x14ac:dyDescent="0.3">
      <c r="B21" s="11"/>
      <c r="C21" s="207" t="s">
        <v>46</v>
      </c>
      <c r="D21" s="207"/>
      <c r="E21" s="207"/>
      <c r="F21" s="207"/>
      <c r="G21" s="208"/>
      <c r="H21" s="201"/>
      <c r="I21" s="202"/>
      <c r="J21" s="202"/>
      <c r="K21" s="203"/>
      <c r="L21" s="201"/>
      <c r="M21" s="202"/>
      <c r="N21" s="202"/>
      <c r="O21" s="203"/>
      <c r="P21" s="201"/>
      <c r="Q21" s="202"/>
      <c r="R21" s="202"/>
      <c r="S21" s="203"/>
      <c r="T21" s="201"/>
      <c r="U21" s="202"/>
      <c r="V21" s="202"/>
      <c r="W21" s="203"/>
      <c r="X21" s="6"/>
    </row>
    <row r="22" spans="2:24" ht="13" x14ac:dyDescent="0.3">
      <c r="B22" s="11"/>
      <c r="C22" s="207"/>
      <c r="D22" s="207"/>
      <c r="E22" s="207"/>
      <c r="F22" s="207"/>
      <c r="G22" s="208"/>
      <c r="H22" s="204"/>
      <c r="I22" s="205"/>
      <c r="J22" s="205"/>
      <c r="K22" s="206"/>
      <c r="L22" s="204"/>
      <c r="M22" s="205"/>
      <c r="N22" s="205"/>
      <c r="O22" s="206"/>
      <c r="P22" s="204"/>
      <c r="Q22" s="205"/>
      <c r="R22" s="205"/>
      <c r="S22" s="206"/>
      <c r="T22" s="204"/>
      <c r="U22" s="205"/>
      <c r="V22" s="205"/>
      <c r="W22" s="206"/>
      <c r="X22" s="6"/>
    </row>
    <row r="23" spans="2:24" ht="13" x14ac:dyDescent="0.3">
      <c r="B23" s="11"/>
      <c r="C23" s="207" t="s">
        <v>81</v>
      </c>
      <c r="D23" s="207"/>
      <c r="E23" s="207"/>
      <c r="F23" s="207"/>
      <c r="G23" s="208"/>
      <c r="H23" s="201"/>
      <c r="I23" s="202"/>
      <c r="J23" s="202"/>
      <c r="K23" s="203"/>
      <c r="L23" s="201"/>
      <c r="M23" s="202"/>
      <c r="N23" s="202"/>
      <c r="O23" s="203"/>
      <c r="P23" s="201"/>
      <c r="Q23" s="202"/>
      <c r="R23" s="202"/>
      <c r="S23" s="203"/>
      <c r="T23" s="201"/>
      <c r="U23" s="202"/>
      <c r="V23" s="202"/>
      <c r="W23" s="203"/>
      <c r="X23" s="6"/>
    </row>
    <row r="24" spans="2:24" ht="13" x14ac:dyDescent="0.3">
      <c r="B24" s="11"/>
      <c r="C24" s="207"/>
      <c r="D24" s="207"/>
      <c r="E24" s="207"/>
      <c r="F24" s="207"/>
      <c r="G24" s="208"/>
      <c r="H24" s="204"/>
      <c r="I24" s="205"/>
      <c r="J24" s="205"/>
      <c r="K24" s="206"/>
      <c r="L24" s="204"/>
      <c r="M24" s="205"/>
      <c r="N24" s="205"/>
      <c r="O24" s="206"/>
      <c r="P24" s="204"/>
      <c r="Q24" s="205"/>
      <c r="R24" s="205"/>
      <c r="S24" s="206"/>
      <c r="T24" s="204"/>
      <c r="U24" s="205"/>
      <c r="V24" s="205"/>
      <c r="W24" s="206"/>
      <c r="X24" s="6"/>
    </row>
    <row r="25" spans="2:24" ht="13" x14ac:dyDescent="0.3">
      <c r="B25" s="11"/>
      <c r="C25" s="207" t="s">
        <v>47</v>
      </c>
      <c r="D25" s="207"/>
      <c r="E25" s="207"/>
      <c r="F25" s="207"/>
      <c r="G25" s="208"/>
      <c r="H25" s="201"/>
      <c r="I25" s="202"/>
      <c r="J25" s="202"/>
      <c r="K25" s="203"/>
      <c r="L25" s="201"/>
      <c r="M25" s="202"/>
      <c r="N25" s="202"/>
      <c r="O25" s="203"/>
      <c r="P25" s="201"/>
      <c r="Q25" s="202"/>
      <c r="R25" s="202"/>
      <c r="S25" s="203"/>
      <c r="T25" s="201"/>
      <c r="U25" s="202"/>
      <c r="V25" s="202"/>
      <c r="W25" s="203"/>
      <c r="X25" s="6"/>
    </row>
    <row r="26" spans="2:24" ht="13" x14ac:dyDescent="0.3">
      <c r="B26" s="11"/>
      <c r="C26" s="207"/>
      <c r="D26" s="207"/>
      <c r="E26" s="213"/>
      <c r="F26" s="213"/>
      <c r="G26" s="214"/>
      <c r="H26" s="204"/>
      <c r="I26" s="205"/>
      <c r="J26" s="205"/>
      <c r="K26" s="206"/>
      <c r="L26" s="204"/>
      <c r="M26" s="205"/>
      <c r="N26" s="205"/>
      <c r="O26" s="206"/>
      <c r="P26" s="204"/>
      <c r="Q26" s="205"/>
      <c r="R26" s="205"/>
      <c r="S26" s="206"/>
      <c r="T26" s="204"/>
      <c r="U26" s="205"/>
      <c r="V26" s="205"/>
      <c r="W26" s="206"/>
      <c r="X26" s="6"/>
    </row>
    <row r="27" spans="2:24" ht="13" x14ac:dyDescent="0.3">
      <c r="B27" s="11"/>
      <c r="C27" s="207" t="s">
        <v>88</v>
      </c>
      <c r="D27" s="209"/>
      <c r="E27" s="210"/>
      <c r="F27" s="211"/>
      <c r="G27" s="212"/>
      <c r="H27" s="201"/>
      <c r="I27" s="202"/>
      <c r="J27" s="202"/>
      <c r="K27" s="203"/>
      <c r="L27" s="201"/>
      <c r="M27" s="202"/>
      <c r="N27" s="202"/>
      <c r="O27" s="203"/>
      <c r="P27" s="201"/>
      <c r="Q27" s="202"/>
      <c r="R27" s="202"/>
      <c r="S27" s="203"/>
      <c r="T27" s="201"/>
      <c r="U27" s="202"/>
      <c r="V27" s="202"/>
      <c r="W27" s="203"/>
      <c r="X27" s="6"/>
    </row>
    <row r="28" spans="2:24" ht="13" x14ac:dyDescent="0.3">
      <c r="B28" s="11"/>
      <c r="C28" s="207"/>
      <c r="D28" s="209"/>
      <c r="E28" s="210"/>
      <c r="F28" s="211"/>
      <c r="G28" s="212"/>
      <c r="H28" s="204"/>
      <c r="I28" s="205"/>
      <c r="J28" s="205"/>
      <c r="K28" s="206"/>
      <c r="L28" s="204"/>
      <c r="M28" s="205"/>
      <c r="N28" s="205"/>
      <c r="O28" s="206"/>
      <c r="P28" s="204"/>
      <c r="Q28" s="205"/>
      <c r="R28" s="205"/>
      <c r="S28" s="206"/>
      <c r="T28" s="204"/>
      <c r="U28" s="205"/>
      <c r="V28" s="205"/>
      <c r="W28" s="206"/>
      <c r="X28" s="6"/>
    </row>
    <row r="29" spans="2:24" ht="13" x14ac:dyDescent="0.3">
      <c r="B29" s="11"/>
      <c r="C29" s="207" t="s">
        <v>88</v>
      </c>
      <c r="D29" s="209"/>
      <c r="E29" s="210"/>
      <c r="F29" s="211"/>
      <c r="G29" s="212"/>
      <c r="H29" s="201"/>
      <c r="I29" s="202"/>
      <c r="J29" s="202"/>
      <c r="K29" s="203"/>
      <c r="L29" s="201"/>
      <c r="M29" s="202"/>
      <c r="N29" s="202"/>
      <c r="O29" s="203"/>
      <c r="P29" s="201"/>
      <c r="Q29" s="202"/>
      <c r="R29" s="202"/>
      <c r="S29" s="203"/>
      <c r="T29" s="201"/>
      <c r="U29" s="202"/>
      <c r="V29" s="202"/>
      <c r="W29" s="203"/>
      <c r="X29" s="6"/>
    </row>
    <row r="30" spans="2:24" ht="13" x14ac:dyDescent="0.3">
      <c r="B30" s="11"/>
      <c r="C30" s="207"/>
      <c r="D30" s="209"/>
      <c r="E30" s="210"/>
      <c r="F30" s="211"/>
      <c r="G30" s="212"/>
      <c r="H30" s="204"/>
      <c r="I30" s="205"/>
      <c r="J30" s="205"/>
      <c r="K30" s="206"/>
      <c r="L30" s="204"/>
      <c r="M30" s="205"/>
      <c r="N30" s="205"/>
      <c r="O30" s="206"/>
      <c r="P30" s="204"/>
      <c r="Q30" s="205"/>
      <c r="R30" s="205"/>
      <c r="S30" s="206"/>
      <c r="T30" s="204"/>
      <c r="U30" s="205"/>
      <c r="V30" s="205"/>
      <c r="W30" s="206"/>
      <c r="X30" s="6"/>
    </row>
    <row r="31" spans="2:24" ht="13" x14ac:dyDescent="0.3">
      <c r="B31" s="11"/>
      <c r="C31" s="207" t="s">
        <v>88</v>
      </c>
      <c r="D31" s="209"/>
      <c r="E31" s="210"/>
      <c r="F31" s="211"/>
      <c r="G31" s="212"/>
      <c r="H31" s="201"/>
      <c r="I31" s="202"/>
      <c r="J31" s="202"/>
      <c r="K31" s="203"/>
      <c r="L31" s="201"/>
      <c r="M31" s="202"/>
      <c r="N31" s="202"/>
      <c r="O31" s="203"/>
      <c r="P31" s="201"/>
      <c r="Q31" s="202"/>
      <c r="R31" s="202"/>
      <c r="S31" s="203"/>
      <c r="T31" s="201"/>
      <c r="U31" s="202"/>
      <c r="V31" s="202"/>
      <c r="W31" s="203"/>
      <c r="X31" s="6"/>
    </row>
    <row r="32" spans="2:24" ht="13" x14ac:dyDescent="0.3">
      <c r="B32" s="11"/>
      <c r="C32" s="207"/>
      <c r="D32" s="209"/>
      <c r="E32" s="210"/>
      <c r="F32" s="211"/>
      <c r="G32" s="212"/>
      <c r="H32" s="204"/>
      <c r="I32" s="205"/>
      <c r="J32" s="205"/>
      <c r="K32" s="206"/>
      <c r="L32" s="204"/>
      <c r="M32" s="205"/>
      <c r="N32" s="205"/>
      <c r="O32" s="206"/>
      <c r="P32" s="204"/>
      <c r="Q32" s="205"/>
      <c r="R32" s="205"/>
      <c r="S32" s="206"/>
      <c r="T32" s="204"/>
      <c r="U32" s="205"/>
      <c r="V32" s="205"/>
      <c r="W32" s="206"/>
      <c r="X32" s="6"/>
    </row>
    <row r="33" spans="2:24" ht="13" x14ac:dyDescent="0.3">
      <c r="B33" s="11"/>
      <c r="C33" s="207" t="s">
        <v>48</v>
      </c>
      <c r="D33" s="207"/>
      <c r="E33" s="217"/>
      <c r="F33" s="217"/>
      <c r="G33" s="218"/>
      <c r="H33" s="201"/>
      <c r="I33" s="202"/>
      <c r="J33" s="202"/>
      <c r="K33" s="203"/>
      <c r="L33" s="201"/>
      <c r="M33" s="202"/>
      <c r="N33" s="202"/>
      <c r="O33" s="203"/>
      <c r="P33" s="201"/>
      <c r="Q33" s="202"/>
      <c r="R33" s="202"/>
      <c r="S33" s="203"/>
      <c r="T33" s="201"/>
      <c r="U33" s="202"/>
      <c r="V33" s="202"/>
      <c r="W33" s="203"/>
      <c r="X33" s="6"/>
    </row>
    <row r="34" spans="2:24" ht="13" x14ac:dyDescent="0.3">
      <c r="B34" s="11"/>
      <c r="C34" s="207"/>
      <c r="D34" s="207"/>
      <c r="E34" s="207"/>
      <c r="F34" s="207"/>
      <c r="G34" s="208"/>
      <c r="H34" s="204"/>
      <c r="I34" s="205"/>
      <c r="J34" s="205"/>
      <c r="K34" s="206"/>
      <c r="L34" s="204"/>
      <c r="M34" s="205"/>
      <c r="N34" s="205"/>
      <c r="O34" s="206"/>
      <c r="P34" s="204"/>
      <c r="Q34" s="205"/>
      <c r="R34" s="205"/>
      <c r="S34" s="206"/>
      <c r="T34" s="204"/>
      <c r="U34" s="205"/>
      <c r="V34" s="205"/>
      <c r="W34" s="206"/>
      <c r="X34" s="6"/>
    </row>
    <row r="35" spans="2:24" ht="13" x14ac:dyDescent="0.3">
      <c r="B35" s="11"/>
      <c r="C35" s="207" t="s">
        <v>49</v>
      </c>
      <c r="D35" s="207"/>
      <c r="E35" s="207"/>
      <c r="F35" s="207"/>
      <c r="G35" s="208"/>
      <c r="H35" s="201"/>
      <c r="I35" s="202"/>
      <c r="J35" s="202"/>
      <c r="K35" s="203"/>
      <c r="L35" s="201"/>
      <c r="M35" s="202"/>
      <c r="N35" s="202"/>
      <c r="O35" s="203"/>
      <c r="P35" s="201"/>
      <c r="Q35" s="202"/>
      <c r="R35" s="202"/>
      <c r="S35" s="203"/>
      <c r="T35" s="201"/>
      <c r="U35" s="202"/>
      <c r="V35" s="202"/>
      <c r="W35" s="203"/>
      <c r="X35" s="6"/>
    </row>
    <row r="36" spans="2:24" ht="13" x14ac:dyDescent="0.3">
      <c r="B36" s="11"/>
      <c r="C36" s="207"/>
      <c r="D36" s="207"/>
      <c r="E36" s="207"/>
      <c r="F36" s="207"/>
      <c r="G36" s="208"/>
      <c r="H36" s="204"/>
      <c r="I36" s="205"/>
      <c r="J36" s="205"/>
      <c r="K36" s="206"/>
      <c r="L36" s="204"/>
      <c r="M36" s="205"/>
      <c r="N36" s="205"/>
      <c r="O36" s="206"/>
      <c r="P36" s="204"/>
      <c r="Q36" s="205"/>
      <c r="R36" s="205"/>
      <c r="S36" s="206"/>
      <c r="T36" s="204"/>
      <c r="U36" s="205"/>
      <c r="V36" s="205"/>
      <c r="W36" s="206"/>
      <c r="X36" s="6"/>
    </row>
    <row r="37" spans="2:24" ht="13" x14ac:dyDescent="0.3">
      <c r="B37" s="11"/>
      <c r="C37" s="207" t="s">
        <v>50</v>
      </c>
      <c r="D37" s="207"/>
      <c r="E37" s="207"/>
      <c r="F37" s="207"/>
      <c r="G37" s="208"/>
      <c r="H37" s="201"/>
      <c r="I37" s="202"/>
      <c r="J37" s="202"/>
      <c r="K37" s="203"/>
      <c r="L37" s="201"/>
      <c r="M37" s="202"/>
      <c r="N37" s="202"/>
      <c r="O37" s="203"/>
      <c r="P37" s="201"/>
      <c r="Q37" s="202"/>
      <c r="R37" s="202"/>
      <c r="S37" s="203"/>
      <c r="T37" s="201"/>
      <c r="U37" s="202"/>
      <c r="V37" s="202"/>
      <c r="W37" s="203"/>
      <c r="X37" s="6"/>
    </row>
    <row r="38" spans="2:24" ht="13" x14ac:dyDescent="0.3">
      <c r="B38" s="11"/>
      <c r="C38" s="207"/>
      <c r="D38" s="207"/>
      <c r="E38" s="207"/>
      <c r="F38" s="207"/>
      <c r="G38" s="208"/>
      <c r="H38" s="204"/>
      <c r="I38" s="205"/>
      <c r="J38" s="205"/>
      <c r="K38" s="206"/>
      <c r="L38" s="204"/>
      <c r="M38" s="205"/>
      <c r="N38" s="205"/>
      <c r="O38" s="206"/>
      <c r="P38" s="204"/>
      <c r="Q38" s="205"/>
      <c r="R38" s="205"/>
      <c r="S38" s="206"/>
      <c r="T38" s="204"/>
      <c r="U38" s="205"/>
      <c r="V38" s="205"/>
      <c r="W38" s="206"/>
      <c r="X38" s="6"/>
    </row>
    <row r="39" spans="2:24" ht="13" x14ac:dyDescent="0.3">
      <c r="B39" s="11"/>
      <c r="C39" s="207" t="s">
        <v>51</v>
      </c>
      <c r="D39" s="207"/>
      <c r="E39" s="207"/>
      <c r="F39" s="207"/>
      <c r="G39" s="208"/>
      <c r="H39" s="201"/>
      <c r="I39" s="202"/>
      <c r="J39" s="202"/>
      <c r="K39" s="203"/>
      <c r="L39" s="201"/>
      <c r="M39" s="202"/>
      <c r="N39" s="202"/>
      <c r="O39" s="203"/>
      <c r="P39" s="201"/>
      <c r="Q39" s="202"/>
      <c r="R39" s="202"/>
      <c r="S39" s="203"/>
      <c r="T39" s="201"/>
      <c r="U39" s="202"/>
      <c r="V39" s="202"/>
      <c r="W39" s="203"/>
      <c r="X39" s="6"/>
    </row>
    <row r="40" spans="2:24" ht="13" x14ac:dyDescent="0.3">
      <c r="B40" s="11"/>
      <c r="C40" s="207"/>
      <c r="D40" s="207"/>
      <c r="E40" s="207"/>
      <c r="F40" s="207"/>
      <c r="G40" s="208"/>
      <c r="H40" s="204"/>
      <c r="I40" s="205"/>
      <c r="J40" s="205"/>
      <c r="K40" s="206"/>
      <c r="L40" s="204"/>
      <c r="M40" s="205"/>
      <c r="N40" s="205"/>
      <c r="O40" s="206"/>
      <c r="P40" s="204"/>
      <c r="Q40" s="205"/>
      <c r="R40" s="205"/>
      <c r="S40" s="206"/>
      <c r="T40" s="204"/>
      <c r="U40" s="205"/>
      <c r="V40" s="205"/>
      <c r="W40" s="206"/>
      <c r="X40" s="6"/>
    </row>
    <row r="41" spans="2:24" ht="13" x14ac:dyDescent="0.3">
      <c r="B41" s="11"/>
      <c r="C41" s="207" t="s">
        <v>52</v>
      </c>
      <c r="D41" s="207"/>
      <c r="E41" s="207"/>
      <c r="F41" s="207"/>
      <c r="G41" s="208"/>
      <c r="H41" s="201"/>
      <c r="I41" s="202"/>
      <c r="J41" s="202"/>
      <c r="K41" s="203"/>
      <c r="L41" s="201"/>
      <c r="M41" s="202"/>
      <c r="N41" s="202"/>
      <c r="O41" s="203"/>
      <c r="P41" s="201"/>
      <c r="Q41" s="202"/>
      <c r="R41" s="202"/>
      <c r="S41" s="203"/>
      <c r="T41" s="201"/>
      <c r="U41" s="202"/>
      <c r="V41" s="202"/>
      <c r="W41" s="203"/>
      <c r="X41" s="6"/>
    </row>
    <row r="42" spans="2:24" ht="13" x14ac:dyDescent="0.3">
      <c r="B42" s="11"/>
      <c r="C42" s="207"/>
      <c r="D42" s="207"/>
      <c r="E42" s="207"/>
      <c r="F42" s="207"/>
      <c r="G42" s="208"/>
      <c r="H42" s="204"/>
      <c r="I42" s="205"/>
      <c r="J42" s="205"/>
      <c r="K42" s="206"/>
      <c r="L42" s="204"/>
      <c r="M42" s="205"/>
      <c r="N42" s="205"/>
      <c r="O42" s="206"/>
      <c r="P42" s="204"/>
      <c r="Q42" s="205"/>
      <c r="R42" s="205"/>
      <c r="S42" s="206"/>
      <c r="T42" s="204"/>
      <c r="U42" s="205"/>
      <c r="V42" s="205"/>
      <c r="W42" s="206"/>
      <c r="X42" s="6"/>
    </row>
    <row r="43" spans="2:24" ht="13" x14ac:dyDescent="0.3">
      <c r="B43" s="11"/>
      <c r="C43" s="215" t="s">
        <v>53</v>
      </c>
      <c r="D43" s="215"/>
      <c r="E43" s="215"/>
      <c r="F43" s="215"/>
      <c r="G43" s="216"/>
      <c r="H43" s="201"/>
      <c r="I43" s="202"/>
      <c r="J43" s="202"/>
      <c r="K43" s="203"/>
      <c r="L43" s="201"/>
      <c r="M43" s="202"/>
      <c r="N43" s="202"/>
      <c r="O43" s="203"/>
      <c r="P43" s="201"/>
      <c r="Q43" s="202"/>
      <c r="R43" s="202"/>
      <c r="S43" s="203"/>
      <c r="T43" s="201"/>
      <c r="U43" s="202"/>
      <c r="V43" s="202"/>
      <c r="W43" s="203"/>
      <c r="X43" s="6"/>
    </row>
    <row r="44" spans="2:24" ht="13" x14ac:dyDescent="0.3">
      <c r="B44" s="11"/>
      <c r="C44" s="215"/>
      <c r="D44" s="215"/>
      <c r="E44" s="215"/>
      <c r="F44" s="215"/>
      <c r="G44" s="216"/>
      <c r="H44" s="204"/>
      <c r="I44" s="205"/>
      <c r="J44" s="205"/>
      <c r="K44" s="206"/>
      <c r="L44" s="204"/>
      <c r="M44" s="205"/>
      <c r="N44" s="205"/>
      <c r="O44" s="206"/>
      <c r="P44" s="204"/>
      <c r="Q44" s="205"/>
      <c r="R44" s="205"/>
      <c r="S44" s="206"/>
      <c r="T44" s="204"/>
      <c r="U44" s="205"/>
      <c r="V44" s="205"/>
      <c r="W44" s="206"/>
      <c r="X44" s="6"/>
    </row>
    <row r="45" spans="2:24" ht="13" x14ac:dyDescent="0.3">
      <c r="B45" s="11"/>
      <c r="C45" s="207" t="s">
        <v>54</v>
      </c>
      <c r="D45" s="207"/>
      <c r="E45" s="207"/>
      <c r="F45" s="207"/>
      <c r="G45" s="208"/>
      <c r="H45" s="201"/>
      <c r="I45" s="202"/>
      <c r="J45" s="202"/>
      <c r="K45" s="203"/>
      <c r="L45" s="201"/>
      <c r="M45" s="202"/>
      <c r="N45" s="202"/>
      <c r="O45" s="203"/>
      <c r="P45" s="201"/>
      <c r="Q45" s="202"/>
      <c r="R45" s="202"/>
      <c r="S45" s="203"/>
      <c r="T45" s="201"/>
      <c r="U45" s="202"/>
      <c r="V45" s="202"/>
      <c r="W45" s="203"/>
      <c r="X45" s="6"/>
    </row>
    <row r="46" spans="2:24" ht="13" x14ac:dyDescent="0.3">
      <c r="B46" s="11"/>
      <c r="C46" s="207"/>
      <c r="D46" s="207"/>
      <c r="E46" s="207"/>
      <c r="F46" s="207"/>
      <c r="G46" s="208"/>
      <c r="H46" s="204"/>
      <c r="I46" s="205"/>
      <c r="J46" s="205"/>
      <c r="K46" s="206"/>
      <c r="L46" s="204"/>
      <c r="M46" s="205"/>
      <c r="N46" s="205"/>
      <c r="O46" s="206"/>
      <c r="P46" s="204"/>
      <c r="Q46" s="205"/>
      <c r="R46" s="205"/>
      <c r="S46" s="206"/>
      <c r="T46" s="204"/>
      <c r="U46" s="205"/>
      <c r="V46" s="205"/>
      <c r="W46" s="206"/>
      <c r="X46" s="6"/>
    </row>
    <row r="47" spans="2:24" ht="13" x14ac:dyDescent="0.3">
      <c r="B47" s="11"/>
      <c r="C47" s="207" t="s">
        <v>56</v>
      </c>
      <c r="D47" s="207"/>
      <c r="E47" s="207"/>
      <c r="F47" s="207"/>
      <c r="G47" s="208"/>
      <c r="H47" s="201"/>
      <c r="I47" s="202"/>
      <c r="J47" s="202"/>
      <c r="K47" s="203"/>
      <c r="L47" s="201"/>
      <c r="M47" s="202"/>
      <c r="N47" s="202"/>
      <c r="O47" s="203"/>
      <c r="P47" s="201"/>
      <c r="Q47" s="202"/>
      <c r="R47" s="202"/>
      <c r="S47" s="203"/>
      <c r="T47" s="201"/>
      <c r="U47" s="202"/>
      <c r="V47" s="202"/>
      <c r="W47" s="203"/>
      <c r="X47" s="6"/>
    </row>
    <row r="48" spans="2:24" ht="13" x14ac:dyDescent="0.3">
      <c r="B48" s="11"/>
      <c r="C48" s="207"/>
      <c r="D48" s="207"/>
      <c r="E48" s="207"/>
      <c r="F48" s="207"/>
      <c r="G48" s="208"/>
      <c r="H48" s="204"/>
      <c r="I48" s="205"/>
      <c r="J48" s="205"/>
      <c r="K48" s="206"/>
      <c r="L48" s="204"/>
      <c r="M48" s="205"/>
      <c r="N48" s="205"/>
      <c r="O48" s="206"/>
      <c r="P48" s="204"/>
      <c r="Q48" s="205"/>
      <c r="R48" s="205"/>
      <c r="S48" s="206"/>
      <c r="T48" s="204"/>
      <c r="U48" s="205"/>
      <c r="V48" s="205"/>
      <c r="W48" s="206"/>
      <c r="X48" s="6"/>
    </row>
    <row r="49" spans="2:24" ht="13" x14ac:dyDescent="0.3">
      <c r="B49" s="11"/>
      <c r="C49" s="207" t="s">
        <v>57</v>
      </c>
      <c r="D49" s="207"/>
      <c r="E49" s="207"/>
      <c r="F49" s="207"/>
      <c r="G49" s="208"/>
      <c r="H49" s="201"/>
      <c r="I49" s="202"/>
      <c r="J49" s="202"/>
      <c r="K49" s="203"/>
      <c r="L49" s="201"/>
      <c r="M49" s="202"/>
      <c r="N49" s="202"/>
      <c r="O49" s="203"/>
      <c r="P49" s="201"/>
      <c r="Q49" s="202"/>
      <c r="R49" s="202"/>
      <c r="S49" s="203"/>
      <c r="T49" s="201"/>
      <c r="U49" s="202"/>
      <c r="V49" s="202"/>
      <c r="W49" s="203"/>
      <c r="X49" s="6"/>
    </row>
    <row r="50" spans="2:24" ht="13" x14ac:dyDescent="0.3">
      <c r="B50" s="11"/>
      <c r="C50" s="207"/>
      <c r="D50" s="207"/>
      <c r="E50" s="207"/>
      <c r="F50" s="207"/>
      <c r="G50" s="208"/>
      <c r="H50" s="204"/>
      <c r="I50" s="205"/>
      <c r="J50" s="205"/>
      <c r="K50" s="206"/>
      <c r="L50" s="204"/>
      <c r="M50" s="205"/>
      <c r="N50" s="205"/>
      <c r="O50" s="206"/>
      <c r="P50" s="204"/>
      <c r="Q50" s="205"/>
      <c r="R50" s="205"/>
      <c r="S50" s="206"/>
      <c r="T50" s="204"/>
      <c r="U50" s="205"/>
      <c r="V50" s="205"/>
      <c r="W50" s="206"/>
      <c r="X50" s="6"/>
    </row>
    <row r="51" spans="2:24" ht="13" x14ac:dyDescent="0.3">
      <c r="B51" s="11"/>
      <c r="C51" s="207" t="s">
        <v>58</v>
      </c>
      <c r="D51" s="207"/>
      <c r="E51" s="207"/>
      <c r="F51" s="207"/>
      <c r="G51" s="208"/>
      <c r="H51" s="201"/>
      <c r="I51" s="202"/>
      <c r="J51" s="202"/>
      <c r="K51" s="203"/>
      <c r="L51" s="201"/>
      <c r="M51" s="202"/>
      <c r="N51" s="202"/>
      <c r="O51" s="203"/>
      <c r="P51" s="201"/>
      <c r="Q51" s="202"/>
      <c r="R51" s="202"/>
      <c r="S51" s="203"/>
      <c r="T51" s="201"/>
      <c r="U51" s="202"/>
      <c r="V51" s="202"/>
      <c r="W51" s="203"/>
      <c r="X51" s="6"/>
    </row>
    <row r="52" spans="2:24" ht="13" x14ac:dyDescent="0.3">
      <c r="B52" s="11"/>
      <c r="C52" s="207"/>
      <c r="D52" s="207"/>
      <c r="E52" s="207"/>
      <c r="F52" s="207"/>
      <c r="G52" s="208"/>
      <c r="H52" s="204"/>
      <c r="I52" s="205"/>
      <c r="J52" s="205"/>
      <c r="K52" s="206"/>
      <c r="L52" s="204"/>
      <c r="M52" s="205"/>
      <c r="N52" s="205"/>
      <c r="O52" s="206"/>
      <c r="P52" s="204"/>
      <c r="Q52" s="205"/>
      <c r="R52" s="205"/>
      <c r="S52" s="206"/>
      <c r="T52" s="204"/>
      <c r="U52" s="205"/>
      <c r="V52" s="205"/>
      <c r="W52" s="206"/>
      <c r="X52" s="6"/>
    </row>
    <row r="53" spans="2:24" ht="13" x14ac:dyDescent="0.3">
      <c r="B53" s="11"/>
      <c r="C53" s="207" t="s">
        <v>55</v>
      </c>
      <c r="D53" s="207"/>
      <c r="E53" s="207"/>
      <c r="F53" s="207"/>
      <c r="G53" s="208"/>
      <c r="H53" s="201"/>
      <c r="I53" s="202"/>
      <c r="J53" s="202"/>
      <c r="K53" s="203"/>
      <c r="L53" s="201"/>
      <c r="M53" s="202"/>
      <c r="N53" s="202"/>
      <c r="O53" s="203"/>
      <c r="P53" s="201"/>
      <c r="Q53" s="202"/>
      <c r="R53" s="202"/>
      <c r="S53" s="203"/>
      <c r="T53" s="201"/>
      <c r="U53" s="202"/>
      <c r="V53" s="202"/>
      <c r="W53" s="203"/>
      <c r="X53" s="6"/>
    </row>
    <row r="54" spans="2:24" ht="13" x14ac:dyDescent="0.3">
      <c r="B54" s="11"/>
      <c r="C54" s="207"/>
      <c r="D54" s="207"/>
      <c r="E54" s="207"/>
      <c r="F54" s="207"/>
      <c r="G54" s="208"/>
      <c r="H54" s="204"/>
      <c r="I54" s="205"/>
      <c r="J54" s="205"/>
      <c r="K54" s="206"/>
      <c r="L54" s="204"/>
      <c r="M54" s="205"/>
      <c r="N54" s="205"/>
      <c r="O54" s="206"/>
      <c r="P54" s="204"/>
      <c r="Q54" s="205"/>
      <c r="R54" s="205"/>
      <c r="S54" s="206"/>
      <c r="T54" s="204"/>
      <c r="U54" s="205"/>
      <c r="V54" s="205"/>
      <c r="W54" s="206"/>
      <c r="X54" s="6"/>
    </row>
    <row r="55" spans="2:24" ht="13" x14ac:dyDescent="0.3">
      <c r="B55" s="11"/>
      <c r="C55" s="207" t="s">
        <v>59</v>
      </c>
      <c r="D55" s="207"/>
      <c r="E55" s="207"/>
      <c r="F55" s="207"/>
      <c r="G55" s="208"/>
      <c r="H55" s="201"/>
      <c r="I55" s="202"/>
      <c r="J55" s="202"/>
      <c r="K55" s="203"/>
      <c r="L55" s="201"/>
      <c r="M55" s="202"/>
      <c r="N55" s="202"/>
      <c r="O55" s="203"/>
      <c r="P55" s="201"/>
      <c r="Q55" s="202"/>
      <c r="R55" s="202"/>
      <c r="S55" s="203"/>
      <c r="T55" s="201"/>
      <c r="U55" s="202"/>
      <c r="V55" s="202"/>
      <c r="W55" s="203"/>
      <c r="X55" s="6"/>
    </row>
    <row r="56" spans="2:24" ht="13" x14ac:dyDescent="0.3">
      <c r="B56" s="11"/>
      <c r="C56" s="207"/>
      <c r="D56" s="207"/>
      <c r="E56" s="207"/>
      <c r="F56" s="207"/>
      <c r="G56" s="208"/>
      <c r="H56" s="204"/>
      <c r="I56" s="205"/>
      <c r="J56" s="205"/>
      <c r="K56" s="206"/>
      <c r="L56" s="204"/>
      <c r="M56" s="205"/>
      <c r="N56" s="205"/>
      <c r="O56" s="206"/>
      <c r="P56" s="204"/>
      <c r="Q56" s="205"/>
      <c r="R56" s="205"/>
      <c r="S56" s="206"/>
      <c r="T56" s="204"/>
      <c r="U56" s="205"/>
      <c r="V56" s="205"/>
      <c r="W56" s="206"/>
      <c r="X56" s="6"/>
    </row>
    <row r="57" spans="2:24" ht="13" x14ac:dyDescent="0.3">
      <c r="B57" s="11"/>
      <c r="C57" s="207" t="s">
        <v>60</v>
      </c>
      <c r="D57" s="207"/>
      <c r="E57" s="207"/>
      <c r="F57" s="207"/>
      <c r="G57" s="208"/>
      <c r="H57" s="201"/>
      <c r="I57" s="202"/>
      <c r="J57" s="202"/>
      <c r="K57" s="203"/>
      <c r="L57" s="201"/>
      <c r="M57" s="202"/>
      <c r="N57" s="202"/>
      <c r="O57" s="203"/>
      <c r="P57" s="201"/>
      <c r="Q57" s="202"/>
      <c r="R57" s="202"/>
      <c r="S57" s="203"/>
      <c r="T57" s="201"/>
      <c r="U57" s="202"/>
      <c r="V57" s="202"/>
      <c r="W57" s="203"/>
      <c r="X57" s="6"/>
    </row>
    <row r="58" spans="2:24" ht="13" x14ac:dyDescent="0.3">
      <c r="B58" s="11"/>
      <c r="C58" s="207"/>
      <c r="D58" s="207"/>
      <c r="E58" s="207"/>
      <c r="F58" s="207"/>
      <c r="G58" s="208"/>
      <c r="H58" s="204"/>
      <c r="I58" s="205"/>
      <c r="J58" s="205"/>
      <c r="K58" s="206"/>
      <c r="L58" s="204"/>
      <c r="M58" s="205"/>
      <c r="N58" s="205"/>
      <c r="O58" s="206"/>
      <c r="P58" s="204"/>
      <c r="Q58" s="205"/>
      <c r="R58" s="205"/>
      <c r="S58" s="206"/>
      <c r="T58" s="204"/>
      <c r="U58" s="205"/>
      <c r="V58" s="205"/>
      <c r="W58" s="206"/>
      <c r="X58" s="6"/>
    </row>
    <row r="59" spans="2:24" ht="13" x14ac:dyDescent="0.3">
      <c r="B59" s="11"/>
      <c r="C59" s="207" t="s">
        <v>61</v>
      </c>
      <c r="D59" s="207"/>
      <c r="E59" s="207"/>
      <c r="F59" s="207"/>
      <c r="G59" s="208"/>
      <c r="H59" s="201"/>
      <c r="I59" s="202"/>
      <c r="J59" s="202"/>
      <c r="K59" s="203"/>
      <c r="L59" s="201"/>
      <c r="M59" s="202"/>
      <c r="N59" s="202"/>
      <c r="O59" s="203"/>
      <c r="P59" s="201"/>
      <c r="Q59" s="202"/>
      <c r="R59" s="202"/>
      <c r="S59" s="203"/>
      <c r="T59" s="201"/>
      <c r="U59" s="202"/>
      <c r="V59" s="202"/>
      <c r="W59" s="203"/>
      <c r="X59" s="6"/>
    </row>
    <row r="60" spans="2:24" ht="13" x14ac:dyDescent="0.3">
      <c r="B60" s="11"/>
      <c r="C60" s="207"/>
      <c r="D60" s="207"/>
      <c r="E60" s="207"/>
      <c r="F60" s="207"/>
      <c r="G60" s="208"/>
      <c r="H60" s="204"/>
      <c r="I60" s="205"/>
      <c r="J60" s="205"/>
      <c r="K60" s="206"/>
      <c r="L60" s="204"/>
      <c r="M60" s="205"/>
      <c r="N60" s="205"/>
      <c r="O60" s="206"/>
      <c r="P60" s="204"/>
      <c r="Q60" s="205"/>
      <c r="R60" s="205"/>
      <c r="S60" s="206"/>
      <c r="T60" s="204"/>
      <c r="U60" s="205"/>
      <c r="V60" s="205"/>
      <c r="W60" s="206"/>
      <c r="X60" s="6"/>
    </row>
    <row r="61" spans="2:24" ht="13" x14ac:dyDescent="0.3">
      <c r="B61" s="11"/>
      <c r="C61" s="215" t="s">
        <v>62</v>
      </c>
      <c r="D61" s="215"/>
      <c r="E61" s="215"/>
      <c r="F61" s="215"/>
      <c r="G61" s="216"/>
      <c r="H61" s="201"/>
      <c r="I61" s="202"/>
      <c r="J61" s="202"/>
      <c r="K61" s="203"/>
      <c r="L61" s="201"/>
      <c r="M61" s="202"/>
      <c r="N61" s="202"/>
      <c r="O61" s="203"/>
      <c r="P61" s="201"/>
      <c r="Q61" s="202"/>
      <c r="R61" s="202"/>
      <c r="S61" s="203"/>
      <c r="T61" s="201"/>
      <c r="U61" s="202"/>
      <c r="V61" s="202"/>
      <c r="W61" s="203"/>
      <c r="X61" s="6"/>
    </row>
    <row r="62" spans="2:24" ht="13" x14ac:dyDescent="0.3">
      <c r="B62" s="11"/>
      <c r="C62" s="215"/>
      <c r="D62" s="215"/>
      <c r="E62" s="215"/>
      <c r="F62" s="215"/>
      <c r="G62" s="216"/>
      <c r="H62" s="204"/>
      <c r="I62" s="205"/>
      <c r="J62" s="205"/>
      <c r="K62" s="206"/>
      <c r="L62" s="204"/>
      <c r="M62" s="205"/>
      <c r="N62" s="205"/>
      <c r="O62" s="206"/>
      <c r="P62" s="204"/>
      <c r="Q62" s="205"/>
      <c r="R62" s="205"/>
      <c r="S62" s="206"/>
      <c r="T62" s="204"/>
      <c r="U62" s="205"/>
      <c r="V62" s="205"/>
      <c r="W62" s="206"/>
      <c r="X62" s="6"/>
    </row>
    <row r="63" spans="2:24" ht="13" x14ac:dyDescent="0.3">
      <c r="B63" s="11"/>
      <c r="C63" s="215" t="s">
        <v>63</v>
      </c>
      <c r="D63" s="215"/>
      <c r="E63" s="215"/>
      <c r="F63" s="215"/>
      <c r="G63" s="216"/>
      <c r="H63" s="201"/>
      <c r="I63" s="202"/>
      <c r="J63" s="202"/>
      <c r="K63" s="203"/>
      <c r="L63" s="201"/>
      <c r="M63" s="202"/>
      <c r="N63" s="202"/>
      <c r="O63" s="203"/>
      <c r="P63" s="201"/>
      <c r="Q63" s="202"/>
      <c r="R63" s="202"/>
      <c r="S63" s="203"/>
      <c r="T63" s="201"/>
      <c r="U63" s="202"/>
      <c r="V63" s="202"/>
      <c r="W63" s="203"/>
      <c r="X63" s="6"/>
    </row>
    <row r="64" spans="2:24" ht="13" x14ac:dyDescent="0.3">
      <c r="B64" s="11"/>
      <c r="C64" s="215"/>
      <c r="D64" s="215"/>
      <c r="E64" s="215"/>
      <c r="F64" s="215"/>
      <c r="G64" s="216"/>
      <c r="H64" s="204"/>
      <c r="I64" s="205"/>
      <c r="J64" s="205"/>
      <c r="K64" s="206"/>
      <c r="L64" s="204"/>
      <c r="M64" s="205"/>
      <c r="N64" s="205"/>
      <c r="O64" s="206"/>
      <c r="P64" s="204"/>
      <c r="Q64" s="205"/>
      <c r="R64" s="205"/>
      <c r="S64" s="206"/>
      <c r="T64" s="204"/>
      <c r="U64" s="205"/>
      <c r="V64" s="205"/>
      <c r="W64" s="206"/>
      <c r="X64" s="6"/>
    </row>
    <row r="65" spans="2:24" ht="13" x14ac:dyDescent="0.3">
      <c r="B65" s="11"/>
      <c r="C65" s="215" t="s">
        <v>64</v>
      </c>
      <c r="D65" s="215"/>
      <c r="E65" s="215"/>
      <c r="F65" s="215"/>
      <c r="G65" s="216"/>
      <c r="H65" s="201"/>
      <c r="I65" s="202"/>
      <c r="J65" s="202"/>
      <c r="K65" s="203"/>
      <c r="L65" s="201"/>
      <c r="M65" s="202"/>
      <c r="N65" s="202"/>
      <c r="O65" s="203"/>
      <c r="P65" s="201"/>
      <c r="Q65" s="202"/>
      <c r="R65" s="202"/>
      <c r="S65" s="203"/>
      <c r="T65" s="201"/>
      <c r="U65" s="202"/>
      <c r="V65" s="202"/>
      <c r="W65" s="203"/>
      <c r="X65" s="6"/>
    </row>
    <row r="66" spans="2:24" ht="13" x14ac:dyDescent="0.3">
      <c r="B66" s="11"/>
      <c r="C66" s="215"/>
      <c r="D66" s="215"/>
      <c r="E66" s="215"/>
      <c r="F66" s="215"/>
      <c r="G66" s="216"/>
      <c r="H66" s="204"/>
      <c r="I66" s="205"/>
      <c r="J66" s="205"/>
      <c r="K66" s="206"/>
      <c r="L66" s="204"/>
      <c r="M66" s="205"/>
      <c r="N66" s="205"/>
      <c r="O66" s="206"/>
      <c r="P66" s="204"/>
      <c r="Q66" s="205"/>
      <c r="R66" s="205"/>
      <c r="S66" s="206"/>
      <c r="T66" s="204"/>
      <c r="U66" s="205"/>
      <c r="V66" s="205"/>
      <c r="W66" s="206"/>
      <c r="X66" s="6"/>
    </row>
    <row r="67" spans="2:24" ht="13.5" thickBot="1" x14ac:dyDescent="0.35">
      <c r="B67" s="15"/>
      <c r="C67" s="24"/>
      <c r="D67" s="24"/>
      <c r="E67" s="24"/>
      <c r="F67" s="24"/>
      <c r="G67" s="24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7"/>
    </row>
    <row r="68" spans="2:24" ht="13" x14ac:dyDescent="0.3"/>
    <row r="69" spans="2:24" ht="13" hidden="1" x14ac:dyDescent="0.3"/>
    <row r="70" spans="2:24" ht="13" hidden="1" x14ac:dyDescent="0.3"/>
    <row r="71" spans="2:24" ht="13" hidden="1" x14ac:dyDescent="0.3"/>
    <row r="72" spans="2:24" ht="13" hidden="1" x14ac:dyDescent="0.3"/>
    <row r="73" spans="2:24" ht="13" hidden="1" x14ac:dyDescent="0.3"/>
    <row r="74" spans="2:24" ht="12.75" hidden="1" customHeight="1" x14ac:dyDescent="0.3"/>
    <row r="75" spans="2:24" ht="12.75" hidden="1" customHeight="1" x14ac:dyDescent="0.3"/>
    <row r="76" spans="2:24" ht="12.75" hidden="1" customHeight="1" x14ac:dyDescent="0.3"/>
    <row r="77" spans="2:24" ht="12.75" hidden="1" customHeight="1" x14ac:dyDescent="0.3"/>
    <row r="78" spans="2:24" ht="12.75" hidden="1" customHeight="1" x14ac:dyDescent="0.3"/>
    <row r="79" spans="2:24" ht="12.75" hidden="1" customHeight="1" x14ac:dyDescent="0.3"/>
    <row r="80" spans="2:24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  <row r="98" ht="12.75" hidden="1" customHeight="1" x14ac:dyDescent="0.3"/>
    <row r="99" ht="12.75" hidden="1" customHeight="1" x14ac:dyDescent="0.3"/>
    <row r="100" ht="12.75" hidden="1" customHeight="1" x14ac:dyDescent="0.3"/>
    <row r="101" ht="12.75" hidden="1" customHeight="1" x14ac:dyDescent="0.3"/>
    <row r="102" ht="12.75" hidden="1" customHeight="1" x14ac:dyDescent="0.3"/>
    <row r="103" ht="12.75" hidden="1" customHeight="1" x14ac:dyDescent="0.3"/>
    <row r="104" ht="12.75" hidden="1" customHeight="1" x14ac:dyDescent="0.3"/>
    <row r="105" ht="12.75" hidden="1" customHeight="1" x14ac:dyDescent="0.3"/>
    <row r="106" ht="12.75" hidden="1" customHeight="1" x14ac:dyDescent="0.3"/>
    <row r="107" ht="12.75" hidden="1" customHeight="1" x14ac:dyDescent="0.3"/>
    <row r="108" ht="12.75" hidden="1" customHeight="1" x14ac:dyDescent="0.3"/>
    <row r="109" ht="12.75" hidden="1" customHeight="1" x14ac:dyDescent="0.3"/>
    <row r="110" ht="12.75" hidden="1" customHeight="1" x14ac:dyDescent="0.3"/>
    <row r="111" ht="12.75" hidden="1" customHeight="1" x14ac:dyDescent="0.3"/>
    <row r="112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</sheetData>
  <sheetProtection algorithmName="SHA-512" hashValue="HtCfJS09D2HB4in7qvb+0Q5oL2Jhug1/Sm4RF0R09A8usPyBqglos9qb9LFxl7afGVAibXbIPcgojRyTaj98Dw==" saltValue="lbSyHLsKIzUfrUYf+Zs85g==" spinCount="100000" sheet="1" objects="1" scenarios="1"/>
  <mergeCells count="134">
    <mergeCell ref="T55:W56"/>
    <mergeCell ref="E27:G28"/>
    <mergeCell ref="C29:D30"/>
    <mergeCell ref="E29:G30"/>
    <mergeCell ref="C33:G34"/>
    <mergeCell ref="H41:K42"/>
    <mergeCell ref="L41:O42"/>
    <mergeCell ref="H17:K18"/>
    <mergeCell ref="L17:O18"/>
    <mergeCell ref="P17:S18"/>
    <mergeCell ref="T17:W18"/>
    <mergeCell ref="C27:D28"/>
    <mergeCell ref="C53:G54"/>
    <mergeCell ref="H53:K54"/>
    <mergeCell ref="L53:O54"/>
    <mergeCell ref="P53:S54"/>
    <mergeCell ref="T53:W54"/>
    <mergeCell ref="C55:G56"/>
    <mergeCell ref="H55:K56"/>
    <mergeCell ref="L55:O56"/>
    <mergeCell ref="P55:S56"/>
    <mergeCell ref="T49:W50"/>
    <mergeCell ref="H51:K52"/>
    <mergeCell ref="L51:O52"/>
    <mergeCell ref="C65:G66"/>
    <mergeCell ref="H65:K66"/>
    <mergeCell ref="L65:O66"/>
    <mergeCell ref="P65:S66"/>
    <mergeCell ref="T65:W66"/>
    <mergeCell ref="C61:G62"/>
    <mergeCell ref="H61:K62"/>
    <mergeCell ref="L61:O62"/>
    <mergeCell ref="P61:S62"/>
    <mergeCell ref="T61:W62"/>
    <mergeCell ref="C63:G64"/>
    <mergeCell ref="H63:K64"/>
    <mergeCell ref="L63:O64"/>
    <mergeCell ref="P63:S64"/>
    <mergeCell ref="T63:W64"/>
    <mergeCell ref="C57:G58"/>
    <mergeCell ref="H57:K58"/>
    <mergeCell ref="L57:O58"/>
    <mergeCell ref="P57:S58"/>
    <mergeCell ref="T57:W58"/>
    <mergeCell ref="C59:G60"/>
    <mergeCell ref="H59:K60"/>
    <mergeCell ref="L59:O60"/>
    <mergeCell ref="P59:S60"/>
    <mergeCell ref="T59:W60"/>
    <mergeCell ref="P51:S52"/>
    <mergeCell ref="T51:W52"/>
    <mergeCell ref="C49:G50"/>
    <mergeCell ref="C51:G52"/>
    <mergeCell ref="C47:G48"/>
    <mergeCell ref="H47:K48"/>
    <mergeCell ref="L47:O48"/>
    <mergeCell ref="P47:S48"/>
    <mergeCell ref="T47:W48"/>
    <mergeCell ref="H49:K50"/>
    <mergeCell ref="L49:O50"/>
    <mergeCell ref="P49:S50"/>
    <mergeCell ref="C43:G44"/>
    <mergeCell ref="H43:K44"/>
    <mergeCell ref="L43:O44"/>
    <mergeCell ref="P43:S44"/>
    <mergeCell ref="T43:W44"/>
    <mergeCell ref="C45:G46"/>
    <mergeCell ref="H45:K46"/>
    <mergeCell ref="L45:O46"/>
    <mergeCell ref="P45:S46"/>
    <mergeCell ref="T45:W46"/>
    <mergeCell ref="C41:G42"/>
    <mergeCell ref="P41:S42"/>
    <mergeCell ref="T41:W42"/>
    <mergeCell ref="C35:G36"/>
    <mergeCell ref="H35:K36"/>
    <mergeCell ref="L35:O36"/>
    <mergeCell ref="P35:S36"/>
    <mergeCell ref="T35:W36"/>
    <mergeCell ref="C37:G38"/>
    <mergeCell ref="H37:K38"/>
    <mergeCell ref="L37:O38"/>
    <mergeCell ref="P37:S38"/>
    <mergeCell ref="T37:W38"/>
    <mergeCell ref="H33:K34"/>
    <mergeCell ref="L33:O34"/>
    <mergeCell ref="P33:S34"/>
    <mergeCell ref="T33:W34"/>
    <mergeCell ref="H29:K30"/>
    <mergeCell ref="L29:O30"/>
    <mergeCell ref="P29:S30"/>
    <mergeCell ref="T29:W30"/>
    <mergeCell ref="C39:G40"/>
    <mergeCell ref="H39:K40"/>
    <mergeCell ref="L39:O40"/>
    <mergeCell ref="P39:S40"/>
    <mergeCell ref="T39:W40"/>
    <mergeCell ref="C17:G18"/>
    <mergeCell ref="C19:G20"/>
    <mergeCell ref="H19:K20"/>
    <mergeCell ref="L19:O20"/>
    <mergeCell ref="P19:S20"/>
    <mergeCell ref="T19:W20"/>
    <mergeCell ref="H15:K16"/>
    <mergeCell ref="C31:D32"/>
    <mergeCell ref="E31:G32"/>
    <mergeCell ref="H31:K32"/>
    <mergeCell ref="L31:O32"/>
    <mergeCell ref="P31:S32"/>
    <mergeCell ref="C25:G26"/>
    <mergeCell ref="H25:K26"/>
    <mergeCell ref="L25:O26"/>
    <mergeCell ref="P25:S26"/>
    <mergeCell ref="T31:W32"/>
    <mergeCell ref="C21:G22"/>
    <mergeCell ref="H21:K22"/>
    <mergeCell ref="L21:O22"/>
    <mergeCell ref="P21:S22"/>
    <mergeCell ref="T21:W22"/>
    <mergeCell ref="C23:G24"/>
    <mergeCell ref="H23:K24"/>
    <mergeCell ref="L23:O24"/>
    <mergeCell ref="P23:S24"/>
    <mergeCell ref="T23:W24"/>
    <mergeCell ref="L15:O16"/>
    <mergeCell ref="P15:S16"/>
    <mergeCell ref="T15:W16"/>
    <mergeCell ref="H12:J13"/>
    <mergeCell ref="K12:O13"/>
    <mergeCell ref="T25:W26"/>
    <mergeCell ref="H27:K28"/>
    <mergeCell ref="L27:O28"/>
    <mergeCell ref="P27:S28"/>
    <mergeCell ref="T27:W28"/>
  </mergeCells>
  <pageMargins left="0.25" right="0.25" top="0.75" bottom="0.75" header="0.3" footer="0.3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  <pageSetUpPr fitToPage="1"/>
  </sheetPr>
  <dimension ref="A1:AD162"/>
  <sheetViews>
    <sheetView zoomScale="80" zoomScaleNormal="80" workbookViewId="0">
      <pane ySplit="11" topLeftCell="A12" activePane="bottomLeft" state="frozen"/>
      <selection activeCell="H12" sqref="H12:O13"/>
      <selection pane="bottomLeft" activeCell="N47" sqref="N47:P48"/>
    </sheetView>
  </sheetViews>
  <sheetFormatPr defaultColWidth="0" defaultRowHeight="0" customHeight="1" zeroHeight="1" x14ac:dyDescent="0.3"/>
  <cols>
    <col min="1" max="1" width="2.26953125" style="54" customWidth="1"/>
    <col min="2" max="2" width="2.36328125" style="54" customWidth="1"/>
    <col min="3" max="3" width="8.08984375" style="54" customWidth="1"/>
    <col min="4" max="4" width="10.6328125" style="54" customWidth="1"/>
    <col min="5" max="25" width="8.08984375" style="54" customWidth="1"/>
    <col min="26" max="28" width="6.90625" style="54" customWidth="1"/>
    <col min="29" max="29" width="3.1796875" style="54" customWidth="1"/>
    <col min="30" max="30" width="3.26953125" style="54" customWidth="1"/>
    <col min="31" max="16384" width="9" style="54" hidden="1"/>
  </cols>
  <sheetData>
    <row r="1" spans="2:29" ht="13.5" thickBot="1" x14ac:dyDescent="0.35"/>
    <row r="2" spans="2:29" ht="13" x14ac:dyDescent="0.3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</row>
    <row r="3" spans="2:29" ht="13" x14ac:dyDescent="0.3">
      <c r="B3" s="58"/>
      <c r="AC3" s="59"/>
    </row>
    <row r="4" spans="2:29" ht="13" x14ac:dyDescent="0.3">
      <c r="B4" s="58"/>
      <c r="AC4" s="59"/>
    </row>
    <row r="5" spans="2:29" ht="13" x14ac:dyDescent="0.3">
      <c r="B5" s="58"/>
      <c r="AC5" s="59"/>
    </row>
    <row r="6" spans="2:29" ht="13" x14ac:dyDescent="0.3">
      <c r="B6" s="58"/>
      <c r="AC6" s="59"/>
    </row>
    <row r="7" spans="2:29" ht="13" x14ac:dyDescent="0.3">
      <c r="B7" s="58"/>
      <c r="AC7" s="59"/>
    </row>
    <row r="8" spans="2:29" ht="13" x14ac:dyDescent="0.3">
      <c r="B8" s="58"/>
      <c r="AC8" s="59"/>
    </row>
    <row r="9" spans="2:29" ht="13" x14ac:dyDescent="0.3">
      <c r="B9" s="58"/>
      <c r="AC9" s="59"/>
    </row>
    <row r="10" spans="2:29" ht="13" x14ac:dyDescent="0.3">
      <c r="B10" s="58"/>
      <c r="AC10" s="59"/>
    </row>
    <row r="11" spans="2:29" ht="13" x14ac:dyDescent="0.3"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9"/>
    </row>
    <row r="12" spans="2:29" ht="13" x14ac:dyDescent="0.3">
      <c r="B12" s="58"/>
      <c r="C12" s="61"/>
      <c r="D12" s="61"/>
      <c r="E12" s="61"/>
      <c r="F12" s="61"/>
      <c r="G12" s="61"/>
      <c r="H12" s="61"/>
      <c r="I12" s="61"/>
      <c r="J12" s="62"/>
      <c r="K12" s="62"/>
      <c r="L12" s="62"/>
      <c r="M12" s="62"/>
      <c r="N12" s="62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9"/>
    </row>
    <row r="13" spans="2:29" ht="13" x14ac:dyDescent="0.3">
      <c r="B13" s="58"/>
      <c r="C13" s="63"/>
      <c r="D13" s="63"/>
      <c r="E13" s="63"/>
      <c r="F13" s="63"/>
      <c r="G13" s="63"/>
      <c r="H13" s="264" t="s">
        <v>75</v>
      </c>
      <c r="I13" s="265"/>
      <c r="J13" s="266">
        <f>'Income Statement'!P13</f>
        <v>0</v>
      </c>
      <c r="K13" s="267"/>
      <c r="L13" s="267"/>
      <c r="M13" s="267"/>
      <c r="N13" s="268"/>
      <c r="O13" s="64"/>
      <c r="AC13" s="59"/>
    </row>
    <row r="14" spans="2:29" ht="13" x14ac:dyDescent="0.3">
      <c r="B14" s="65"/>
      <c r="H14" s="264"/>
      <c r="I14" s="265"/>
      <c r="J14" s="269"/>
      <c r="K14" s="270"/>
      <c r="L14" s="270"/>
      <c r="M14" s="270"/>
      <c r="N14" s="271"/>
      <c r="O14" s="66"/>
      <c r="AC14" s="59"/>
    </row>
    <row r="15" spans="2:29" ht="15" customHeight="1" x14ac:dyDescent="0.3">
      <c r="B15" s="5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T15" s="258" t="s">
        <v>90</v>
      </c>
      <c r="U15" s="259"/>
      <c r="V15" s="260"/>
      <c r="W15" s="258" t="s">
        <v>90</v>
      </c>
      <c r="X15" s="259"/>
      <c r="Y15" s="260"/>
      <c r="AC15" s="59"/>
    </row>
    <row r="16" spans="2:29" ht="13" x14ac:dyDescent="0.3">
      <c r="B16" s="58"/>
      <c r="F16" s="67"/>
      <c r="H16" s="63"/>
      <c r="I16" s="63"/>
      <c r="J16" s="63"/>
      <c r="T16" s="261"/>
      <c r="U16" s="262"/>
      <c r="V16" s="263"/>
      <c r="W16" s="261"/>
      <c r="X16" s="262"/>
      <c r="Y16" s="263"/>
      <c r="AC16" s="59"/>
    </row>
    <row r="17" spans="2:29" ht="12.75" customHeight="1" x14ac:dyDescent="0.3">
      <c r="B17" s="65"/>
      <c r="F17" s="67"/>
      <c r="G17" s="68"/>
      <c r="H17" s="290" t="s">
        <v>36</v>
      </c>
      <c r="I17" s="291"/>
      <c r="J17" s="291"/>
      <c r="K17" s="291"/>
      <c r="L17" s="291"/>
      <c r="M17" s="291"/>
      <c r="N17" s="291"/>
      <c r="O17" s="291"/>
      <c r="P17" s="292"/>
      <c r="Q17" s="290" t="s">
        <v>37</v>
      </c>
      <c r="R17" s="291"/>
      <c r="S17" s="292"/>
      <c r="T17" s="284" t="s">
        <v>39</v>
      </c>
      <c r="U17" s="285"/>
      <c r="V17" s="286"/>
      <c r="W17" s="284" t="s">
        <v>38</v>
      </c>
      <c r="X17" s="285"/>
      <c r="Y17" s="286"/>
      <c r="Z17" s="284" t="s">
        <v>89</v>
      </c>
      <c r="AA17" s="285"/>
      <c r="AB17" s="286"/>
      <c r="AC17" s="59"/>
    </row>
    <row r="18" spans="2:29" ht="13" x14ac:dyDescent="0.3">
      <c r="B18" s="65"/>
      <c r="C18" s="63"/>
      <c r="D18" s="63"/>
      <c r="E18" s="63"/>
      <c r="F18" s="69"/>
      <c r="G18" s="70"/>
      <c r="H18" s="293"/>
      <c r="I18" s="294"/>
      <c r="J18" s="294"/>
      <c r="K18" s="294"/>
      <c r="L18" s="294"/>
      <c r="M18" s="294"/>
      <c r="N18" s="294"/>
      <c r="O18" s="294"/>
      <c r="P18" s="295"/>
      <c r="Q18" s="293"/>
      <c r="R18" s="294"/>
      <c r="S18" s="295"/>
      <c r="T18" s="287"/>
      <c r="U18" s="288"/>
      <c r="V18" s="289"/>
      <c r="W18" s="287"/>
      <c r="X18" s="288"/>
      <c r="Y18" s="289"/>
      <c r="Z18" s="287"/>
      <c r="AA18" s="288"/>
      <c r="AB18" s="289"/>
      <c r="AC18" s="59"/>
    </row>
    <row r="19" spans="2:29" ht="13" x14ac:dyDescent="0.3">
      <c r="B19" s="65"/>
      <c r="C19" s="272" t="s">
        <v>35</v>
      </c>
      <c r="D19" s="273"/>
      <c r="E19" s="273"/>
      <c r="F19" s="273"/>
      <c r="G19" s="274"/>
      <c r="H19" s="278" t="s">
        <v>15</v>
      </c>
      <c r="I19" s="279"/>
      <c r="J19" s="280"/>
      <c r="K19" s="278" t="s">
        <v>92</v>
      </c>
      <c r="L19" s="279"/>
      <c r="M19" s="280"/>
      <c r="N19" s="278" t="s">
        <v>102</v>
      </c>
      <c r="O19" s="279"/>
      <c r="P19" s="28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59"/>
    </row>
    <row r="20" spans="2:29" ht="13" x14ac:dyDescent="0.3">
      <c r="B20" s="65"/>
      <c r="C20" s="275"/>
      <c r="D20" s="276"/>
      <c r="E20" s="276"/>
      <c r="F20" s="276"/>
      <c r="G20" s="277"/>
      <c r="H20" s="281"/>
      <c r="I20" s="282"/>
      <c r="J20" s="283"/>
      <c r="K20" s="281"/>
      <c r="L20" s="282"/>
      <c r="M20" s="283"/>
      <c r="N20" s="281"/>
      <c r="O20" s="282"/>
      <c r="P20" s="28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59"/>
    </row>
    <row r="21" spans="2:29" ht="13" x14ac:dyDescent="0.3">
      <c r="B21" s="58"/>
      <c r="C21" s="240" t="s">
        <v>41</v>
      </c>
      <c r="D21" s="241"/>
      <c r="E21" s="241"/>
      <c r="F21" s="241"/>
      <c r="G21" s="242"/>
      <c r="H21" s="246">
        <f>SUM(H23:J38)</f>
        <v>0</v>
      </c>
      <c r="I21" s="247"/>
      <c r="J21" s="248"/>
      <c r="K21" s="246">
        <f t="shared" ref="K21" si="0">SUM(K23:M38)</f>
        <v>0</v>
      </c>
      <c r="L21" s="247"/>
      <c r="M21" s="248"/>
      <c r="N21" s="246">
        <f t="shared" ref="N21" si="1">SUM(N23:P38)</f>
        <v>0</v>
      </c>
      <c r="O21" s="247"/>
      <c r="P21" s="248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4"/>
      <c r="AC21" s="59"/>
    </row>
    <row r="22" spans="2:29" ht="13" x14ac:dyDescent="0.3">
      <c r="B22" s="58"/>
      <c r="C22" s="243"/>
      <c r="D22" s="244"/>
      <c r="E22" s="244"/>
      <c r="F22" s="244"/>
      <c r="G22" s="245"/>
      <c r="H22" s="249"/>
      <c r="I22" s="250"/>
      <c r="J22" s="251"/>
      <c r="K22" s="249"/>
      <c r="L22" s="250"/>
      <c r="M22" s="251"/>
      <c r="N22" s="249"/>
      <c r="O22" s="250"/>
      <c r="P22" s="251"/>
      <c r="Q22" s="255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7"/>
      <c r="AC22" s="59"/>
    </row>
    <row r="23" spans="2:29" ht="13" x14ac:dyDescent="0.3">
      <c r="B23" s="58"/>
      <c r="C23" s="237"/>
      <c r="D23" s="238"/>
      <c r="E23" s="238"/>
      <c r="F23" s="238"/>
      <c r="G23" s="239"/>
      <c r="H23" s="90"/>
      <c r="I23" s="85"/>
      <c r="J23" s="86"/>
      <c r="K23" s="90"/>
      <c r="L23" s="85"/>
      <c r="M23" s="86"/>
      <c r="N23" s="90"/>
      <c r="O23" s="85"/>
      <c r="P23" s="86"/>
      <c r="Q23" s="90"/>
      <c r="R23" s="85"/>
      <c r="S23" s="86"/>
      <c r="T23" s="225"/>
      <c r="U23" s="226"/>
      <c r="V23" s="227"/>
      <c r="W23" s="225"/>
      <c r="X23" s="226"/>
      <c r="Y23" s="227"/>
      <c r="Z23" s="231"/>
      <c r="AA23" s="232"/>
      <c r="AB23" s="233"/>
      <c r="AC23" s="59"/>
    </row>
    <row r="24" spans="2:29" ht="13" x14ac:dyDescent="0.3">
      <c r="B24" s="58"/>
      <c r="C24" s="222"/>
      <c r="D24" s="223"/>
      <c r="E24" s="223"/>
      <c r="F24" s="223"/>
      <c r="G24" s="224"/>
      <c r="H24" s="91"/>
      <c r="I24" s="88"/>
      <c r="J24" s="89"/>
      <c r="K24" s="91"/>
      <c r="L24" s="88"/>
      <c r="M24" s="89"/>
      <c r="N24" s="91"/>
      <c r="O24" s="88"/>
      <c r="P24" s="89"/>
      <c r="Q24" s="91"/>
      <c r="R24" s="88"/>
      <c r="S24" s="89"/>
      <c r="T24" s="228"/>
      <c r="U24" s="229"/>
      <c r="V24" s="230"/>
      <c r="W24" s="228"/>
      <c r="X24" s="229"/>
      <c r="Y24" s="230"/>
      <c r="Z24" s="234"/>
      <c r="AA24" s="235"/>
      <c r="AB24" s="236"/>
      <c r="AC24" s="59"/>
    </row>
    <row r="25" spans="2:29" ht="13" x14ac:dyDescent="0.3">
      <c r="B25" s="58"/>
      <c r="C25" s="219"/>
      <c r="D25" s="220"/>
      <c r="E25" s="220"/>
      <c r="F25" s="220"/>
      <c r="G25" s="221"/>
      <c r="H25" s="90"/>
      <c r="I25" s="85"/>
      <c r="J25" s="86"/>
      <c r="K25" s="90"/>
      <c r="L25" s="85"/>
      <c r="M25" s="86"/>
      <c r="N25" s="90"/>
      <c r="O25" s="85"/>
      <c r="P25" s="86"/>
      <c r="Q25" s="90"/>
      <c r="R25" s="85"/>
      <c r="S25" s="86"/>
      <c r="T25" s="225"/>
      <c r="U25" s="226"/>
      <c r="V25" s="227"/>
      <c r="W25" s="225"/>
      <c r="X25" s="226"/>
      <c r="Y25" s="227"/>
      <c r="Z25" s="231"/>
      <c r="AA25" s="232"/>
      <c r="AB25" s="233"/>
      <c r="AC25" s="59"/>
    </row>
    <row r="26" spans="2:29" ht="13" x14ac:dyDescent="0.3">
      <c r="B26" s="58"/>
      <c r="C26" s="222"/>
      <c r="D26" s="223"/>
      <c r="E26" s="223"/>
      <c r="F26" s="223"/>
      <c r="G26" s="224"/>
      <c r="H26" s="91"/>
      <c r="I26" s="88"/>
      <c r="J26" s="89"/>
      <c r="K26" s="91"/>
      <c r="L26" s="88"/>
      <c r="M26" s="89"/>
      <c r="N26" s="91"/>
      <c r="O26" s="88"/>
      <c r="P26" s="89"/>
      <c r="Q26" s="91"/>
      <c r="R26" s="88"/>
      <c r="S26" s="89"/>
      <c r="T26" s="228"/>
      <c r="U26" s="229"/>
      <c r="V26" s="230"/>
      <c r="W26" s="228"/>
      <c r="X26" s="229"/>
      <c r="Y26" s="230"/>
      <c r="Z26" s="234"/>
      <c r="AA26" s="235"/>
      <c r="AB26" s="236"/>
      <c r="AC26" s="59"/>
    </row>
    <row r="27" spans="2:29" ht="13" x14ac:dyDescent="0.3">
      <c r="B27" s="58"/>
      <c r="C27" s="219"/>
      <c r="D27" s="220"/>
      <c r="E27" s="220"/>
      <c r="F27" s="220"/>
      <c r="G27" s="221"/>
      <c r="H27" s="90"/>
      <c r="I27" s="85"/>
      <c r="J27" s="86"/>
      <c r="K27" s="90"/>
      <c r="L27" s="85"/>
      <c r="M27" s="86"/>
      <c r="N27" s="90"/>
      <c r="O27" s="85"/>
      <c r="P27" s="86"/>
      <c r="Q27" s="90"/>
      <c r="R27" s="85"/>
      <c r="S27" s="86"/>
      <c r="T27" s="225"/>
      <c r="U27" s="226"/>
      <c r="V27" s="227"/>
      <c r="W27" s="225"/>
      <c r="X27" s="226"/>
      <c r="Y27" s="227"/>
      <c r="Z27" s="231"/>
      <c r="AA27" s="232"/>
      <c r="AB27" s="233"/>
      <c r="AC27" s="59"/>
    </row>
    <row r="28" spans="2:29" ht="13" x14ac:dyDescent="0.3">
      <c r="B28" s="58"/>
      <c r="C28" s="222"/>
      <c r="D28" s="223"/>
      <c r="E28" s="223"/>
      <c r="F28" s="223"/>
      <c r="G28" s="224"/>
      <c r="H28" s="91"/>
      <c r="I28" s="88"/>
      <c r="J28" s="89"/>
      <c r="K28" s="91"/>
      <c r="L28" s="88"/>
      <c r="M28" s="89"/>
      <c r="N28" s="91"/>
      <c r="O28" s="88"/>
      <c r="P28" s="89"/>
      <c r="Q28" s="91"/>
      <c r="R28" s="88"/>
      <c r="S28" s="89"/>
      <c r="T28" s="228"/>
      <c r="U28" s="229"/>
      <c r="V28" s="230"/>
      <c r="W28" s="228"/>
      <c r="X28" s="229"/>
      <c r="Y28" s="230"/>
      <c r="Z28" s="234"/>
      <c r="AA28" s="235"/>
      <c r="AB28" s="236"/>
      <c r="AC28" s="59"/>
    </row>
    <row r="29" spans="2:29" ht="13" x14ac:dyDescent="0.3">
      <c r="B29" s="58"/>
      <c r="C29" s="219"/>
      <c r="D29" s="220"/>
      <c r="E29" s="220"/>
      <c r="F29" s="220"/>
      <c r="G29" s="221"/>
      <c r="H29" s="90"/>
      <c r="I29" s="85"/>
      <c r="J29" s="86"/>
      <c r="K29" s="90"/>
      <c r="L29" s="85"/>
      <c r="M29" s="86"/>
      <c r="N29" s="90"/>
      <c r="O29" s="85"/>
      <c r="P29" s="86"/>
      <c r="Q29" s="90"/>
      <c r="R29" s="85"/>
      <c r="S29" s="86"/>
      <c r="T29" s="225"/>
      <c r="U29" s="226"/>
      <c r="V29" s="227"/>
      <c r="W29" s="225"/>
      <c r="X29" s="226"/>
      <c r="Y29" s="227"/>
      <c r="Z29" s="231"/>
      <c r="AA29" s="232"/>
      <c r="AB29" s="233"/>
      <c r="AC29" s="59"/>
    </row>
    <row r="30" spans="2:29" ht="13" x14ac:dyDescent="0.3">
      <c r="B30" s="58"/>
      <c r="C30" s="222"/>
      <c r="D30" s="223"/>
      <c r="E30" s="223"/>
      <c r="F30" s="223"/>
      <c r="G30" s="224"/>
      <c r="H30" s="91"/>
      <c r="I30" s="88"/>
      <c r="J30" s="89"/>
      <c r="K30" s="91"/>
      <c r="L30" s="88"/>
      <c r="M30" s="89"/>
      <c r="N30" s="91"/>
      <c r="O30" s="88"/>
      <c r="P30" s="89"/>
      <c r="Q30" s="91"/>
      <c r="R30" s="88"/>
      <c r="S30" s="89"/>
      <c r="T30" s="228"/>
      <c r="U30" s="229"/>
      <c r="V30" s="230"/>
      <c r="W30" s="228"/>
      <c r="X30" s="229"/>
      <c r="Y30" s="230"/>
      <c r="Z30" s="234"/>
      <c r="AA30" s="235"/>
      <c r="AB30" s="236"/>
      <c r="AC30" s="59"/>
    </row>
    <row r="31" spans="2:29" ht="13" x14ac:dyDescent="0.3">
      <c r="B31" s="58"/>
      <c r="C31" s="219"/>
      <c r="D31" s="220"/>
      <c r="E31" s="220"/>
      <c r="F31" s="220"/>
      <c r="G31" s="221"/>
      <c r="H31" s="90"/>
      <c r="I31" s="85"/>
      <c r="J31" s="86"/>
      <c r="K31" s="90"/>
      <c r="L31" s="85"/>
      <c r="M31" s="86"/>
      <c r="N31" s="90"/>
      <c r="O31" s="85"/>
      <c r="P31" s="86"/>
      <c r="Q31" s="90"/>
      <c r="R31" s="85"/>
      <c r="S31" s="86"/>
      <c r="T31" s="225"/>
      <c r="U31" s="226"/>
      <c r="V31" s="227"/>
      <c r="W31" s="225"/>
      <c r="X31" s="226"/>
      <c r="Y31" s="227"/>
      <c r="Z31" s="231"/>
      <c r="AA31" s="232"/>
      <c r="AB31" s="233"/>
      <c r="AC31" s="59"/>
    </row>
    <row r="32" spans="2:29" ht="13" x14ac:dyDescent="0.3">
      <c r="B32" s="58"/>
      <c r="C32" s="222"/>
      <c r="D32" s="223"/>
      <c r="E32" s="223"/>
      <c r="F32" s="223"/>
      <c r="G32" s="224"/>
      <c r="H32" s="91"/>
      <c r="I32" s="88"/>
      <c r="J32" s="89"/>
      <c r="K32" s="91"/>
      <c r="L32" s="88"/>
      <c r="M32" s="89"/>
      <c r="N32" s="91"/>
      <c r="O32" s="88"/>
      <c r="P32" s="89"/>
      <c r="Q32" s="91"/>
      <c r="R32" s="88"/>
      <c r="S32" s="89"/>
      <c r="T32" s="228"/>
      <c r="U32" s="229"/>
      <c r="V32" s="230"/>
      <c r="W32" s="228"/>
      <c r="X32" s="229"/>
      <c r="Y32" s="230"/>
      <c r="Z32" s="234"/>
      <c r="AA32" s="235"/>
      <c r="AB32" s="236"/>
      <c r="AC32" s="59"/>
    </row>
    <row r="33" spans="2:29" ht="13" x14ac:dyDescent="0.3">
      <c r="B33" s="58"/>
      <c r="C33" s="219"/>
      <c r="D33" s="220"/>
      <c r="E33" s="220"/>
      <c r="F33" s="220"/>
      <c r="G33" s="221"/>
      <c r="H33" s="90"/>
      <c r="I33" s="85"/>
      <c r="J33" s="86"/>
      <c r="K33" s="90"/>
      <c r="L33" s="85"/>
      <c r="M33" s="86"/>
      <c r="N33" s="90"/>
      <c r="O33" s="85"/>
      <c r="P33" s="86"/>
      <c r="Q33" s="90"/>
      <c r="R33" s="85"/>
      <c r="S33" s="86"/>
      <c r="T33" s="225"/>
      <c r="U33" s="226"/>
      <c r="V33" s="227"/>
      <c r="W33" s="225"/>
      <c r="X33" s="226"/>
      <c r="Y33" s="227"/>
      <c r="Z33" s="231"/>
      <c r="AA33" s="232"/>
      <c r="AB33" s="233"/>
      <c r="AC33" s="59"/>
    </row>
    <row r="34" spans="2:29" ht="13" x14ac:dyDescent="0.3">
      <c r="B34" s="58"/>
      <c r="C34" s="222"/>
      <c r="D34" s="223"/>
      <c r="E34" s="223"/>
      <c r="F34" s="223"/>
      <c r="G34" s="224"/>
      <c r="H34" s="91"/>
      <c r="I34" s="88"/>
      <c r="J34" s="89"/>
      <c r="K34" s="91"/>
      <c r="L34" s="88"/>
      <c r="M34" s="89"/>
      <c r="N34" s="91"/>
      <c r="O34" s="88"/>
      <c r="P34" s="89"/>
      <c r="Q34" s="91"/>
      <c r="R34" s="88"/>
      <c r="S34" s="89"/>
      <c r="T34" s="228"/>
      <c r="U34" s="229"/>
      <c r="V34" s="230"/>
      <c r="W34" s="228"/>
      <c r="X34" s="229"/>
      <c r="Y34" s="230"/>
      <c r="Z34" s="234"/>
      <c r="AA34" s="235"/>
      <c r="AB34" s="236"/>
      <c r="AC34" s="59"/>
    </row>
    <row r="35" spans="2:29" ht="13" x14ac:dyDescent="0.3">
      <c r="B35" s="58"/>
      <c r="C35" s="219"/>
      <c r="D35" s="220"/>
      <c r="E35" s="220"/>
      <c r="F35" s="220"/>
      <c r="G35" s="221"/>
      <c r="H35" s="90"/>
      <c r="I35" s="85"/>
      <c r="J35" s="86"/>
      <c r="K35" s="90"/>
      <c r="L35" s="85"/>
      <c r="M35" s="86"/>
      <c r="N35" s="90"/>
      <c r="O35" s="85"/>
      <c r="P35" s="86"/>
      <c r="Q35" s="90"/>
      <c r="R35" s="85"/>
      <c r="S35" s="86"/>
      <c r="T35" s="225"/>
      <c r="U35" s="226"/>
      <c r="V35" s="227"/>
      <c r="W35" s="225"/>
      <c r="X35" s="226"/>
      <c r="Y35" s="227"/>
      <c r="Z35" s="231"/>
      <c r="AA35" s="232"/>
      <c r="AB35" s="233"/>
      <c r="AC35" s="59"/>
    </row>
    <row r="36" spans="2:29" ht="13" x14ac:dyDescent="0.3">
      <c r="B36" s="58"/>
      <c r="C36" s="222"/>
      <c r="D36" s="223"/>
      <c r="E36" s="223"/>
      <c r="F36" s="223"/>
      <c r="G36" s="224"/>
      <c r="H36" s="91"/>
      <c r="I36" s="88"/>
      <c r="J36" s="89"/>
      <c r="K36" s="91"/>
      <c r="L36" s="88"/>
      <c r="M36" s="89"/>
      <c r="N36" s="91"/>
      <c r="O36" s="88"/>
      <c r="P36" s="89"/>
      <c r="Q36" s="91"/>
      <c r="R36" s="88"/>
      <c r="S36" s="89"/>
      <c r="T36" s="228"/>
      <c r="U36" s="229"/>
      <c r="V36" s="230"/>
      <c r="W36" s="228"/>
      <c r="X36" s="229"/>
      <c r="Y36" s="230"/>
      <c r="Z36" s="234"/>
      <c r="AA36" s="235"/>
      <c r="AB36" s="236"/>
      <c r="AC36" s="59"/>
    </row>
    <row r="37" spans="2:29" ht="13" x14ac:dyDescent="0.3">
      <c r="B37" s="58"/>
      <c r="C37" s="219"/>
      <c r="D37" s="220"/>
      <c r="E37" s="220"/>
      <c r="F37" s="220"/>
      <c r="G37" s="221"/>
      <c r="H37" s="90"/>
      <c r="I37" s="85"/>
      <c r="J37" s="86"/>
      <c r="K37" s="90"/>
      <c r="L37" s="85"/>
      <c r="M37" s="86"/>
      <c r="N37" s="90"/>
      <c r="O37" s="85"/>
      <c r="P37" s="86"/>
      <c r="Q37" s="90"/>
      <c r="R37" s="85"/>
      <c r="S37" s="86"/>
      <c r="T37" s="225"/>
      <c r="U37" s="226"/>
      <c r="V37" s="227"/>
      <c r="W37" s="225"/>
      <c r="X37" s="226"/>
      <c r="Y37" s="227"/>
      <c r="Z37" s="231"/>
      <c r="AA37" s="232"/>
      <c r="AB37" s="233"/>
      <c r="AC37" s="59"/>
    </row>
    <row r="38" spans="2:29" ht="13" x14ac:dyDescent="0.3">
      <c r="B38" s="58"/>
      <c r="C38" s="237"/>
      <c r="D38" s="238"/>
      <c r="E38" s="238"/>
      <c r="F38" s="238"/>
      <c r="G38" s="239"/>
      <c r="H38" s="91"/>
      <c r="I38" s="88"/>
      <c r="J38" s="89"/>
      <c r="K38" s="91"/>
      <c r="L38" s="88"/>
      <c r="M38" s="89"/>
      <c r="N38" s="91"/>
      <c r="O38" s="88"/>
      <c r="P38" s="89"/>
      <c r="Q38" s="91"/>
      <c r="R38" s="88"/>
      <c r="S38" s="89"/>
      <c r="T38" s="228"/>
      <c r="U38" s="229"/>
      <c r="V38" s="230"/>
      <c r="W38" s="228"/>
      <c r="X38" s="229"/>
      <c r="Y38" s="230"/>
      <c r="Z38" s="234"/>
      <c r="AA38" s="235"/>
      <c r="AB38" s="236"/>
      <c r="AC38" s="59"/>
    </row>
    <row r="39" spans="2:29" ht="13" x14ac:dyDescent="0.3">
      <c r="B39" s="58"/>
      <c r="C39" s="240" t="s">
        <v>124</v>
      </c>
      <c r="D39" s="241"/>
      <c r="E39" s="241"/>
      <c r="F39" s="241"/>
      <c r="G39" s="242"/>
      <c r="H39" s="246">
        <f>SUM(H41:J58)</f>
        <v>0</v>
      </c>
      <c r="I39" s="247"/>
      <c r="J39" s="248"/>
      <c r="K39" s="246">
        <f t="shared" ref="K39" si="2">SUM(K41:M58)</f>
        <v>0</v>
      </c>
      <c r="L39" s="247"/>
      <c r="M39" s="248"/>
      <c r="N39" s="246">
        <f t="shared" ref="N39" si="3">SUM(N41:P58)</f>
        <v>0</v>
      </c>
      <c r="O39" s="247"/>
      <c r="P39" s="248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4"/>
      <c r="AC39" s="59"/>
    </row>
    <row r="40" spans="2:29" ht="13" x14ac:dyDescent="0.3">
      <c r="B40" s="58"/>
      <c r="C40" s="243"/>
      <c r="D40" s="244"/>
      <c r="E40" s="244"/>
      <c r="F40" s="244"/>
      <c r="G40" s="245"/>
      <c r="H40" s="249"/>
      <c r="I40" s="250"/>
      <c r="J40" s="251"/>
      <c r="K40" s="249"/>
      <c r="L40" s="250"/>
      <c r="M40" s="251"/>
      <c r="N40" s="249"/>
      <c r="O40" s="250"/>
      <c r="P40" s="251"/>
      <c r="Q40" s="255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7"/>
      <c r="AC40" s="59"/>
    </row>
    <row r="41" spans="2:29" ht="13" x14ac:dyDescent="0.3">
      <c r="B41" s="58"/>
      <c r="C41" s="237"/>
      <c r="D41" s="238"/>
      <c r="E41" s="238"/>
      <c r="F41" s="238"/>
      <c r="G41" s="239"/>
      <c r="H41" s="90"/>
      <c r="I41" s="85"/>
      <c r="J41" s="86"/>
      <c r="K41" s="90"/>
      <c r="L41" s="85"/>
      <c r="M41" s="86"/>
      <c r="N41" s="90"/>
      <c r="O41" s="85"/>
      <c r="P41" s="86"/>
      <c r="Q41" s="90"/>
      <c r="R41" s="85"/>
      <c r="S41" s="86"/>
      <c r="T41" s="225"/>
      <c r="U41" s="226"/>
      <c r="V41" s="227"/>
      <c r="W41" s="225"/>
      <c r="X41" s="226"/>
      <c r="Y41" s="227"/>
      <c r="Z41" s="231"/>
      <c r="AA41" s="232"/>
      <c r="AB41" s="233"/>
      <c r="AC41" s="59"/>
    </row>
    <row r="42" spans="2:29" ht="13" x14ac:dyDescent="0.3">
      <c r="B42" s="58"/>
      <c r="C42" s="222"/>
      <c r="D42" s="223"/>
      <c r="E42" s="223"/>
      <c r="F42" s="223"/>
      <c r="G42" s="224"/>
      <c r="H42" s="91"/>
      <c r="I42" s="88"/>
      <c r="J42" s="89"/>
      <c r="K42" s="91"/>
      <c r="L42" s="88"/>
      <c r="M42" s="89"/>
      <c r="N42" s="91"/>
      <c r="O42" s="88"/>
      <c r="P42" s="89"/>
      <c r="Q42" s="91"/>
      <c r="R42" s="88"/>
      <c r="S42" s="89"/>
      <c r="T42" s="228"/>
      <c r="U42" s="229"/>
      <c r="V42" s="230"/>
      <c r="W42" s="228"/>
      <c r="X42" s="229"/>
      <c r="Y42" s="230"/>
      <c r="Z42" s="234"/>
      <c r="AA42" s="235"/>
      <c r="AB42" s="236"/>
      <c r="AC42" s="59"/>
    </row>
    <row r="43" spans="2:29" ht="13" x14ac:dyDescent="0.3">
      <c r="B43" s="58"/>
      <c r="C43" s="219"/>
      <c r="D43" s="220"/>
      <c r="E43" s="220"/>
      <c r="F43" s="220"/>
      <c r="G43" s="221"/>
      <c r="H43" s="90"/>
      <c r="I43" s="85"/>
      <c r="J43" s="86"/>
      <c r="K43" s="90"/>
      <c r="L43" s="85"/>
      <c r="M43" s="86"/>
      <c r="N43" s="90"/>
      <c r="O43" s="85"/>
      <c r="P43" s="86"/>
      <c r="Q43" s="90"/>
      <c r="R43" s="85"/>
      <c r="S43" s="86"/>
      <c r="T43" s="225"/>
      <c r="U43" s="226"/>
      <c r="V43" s="227"/>
      <c r="W43" s="225"/>
      <c r="X43" s="226"/>
      <c r="Y43" s="227"/>
      <c r="Z43" s="231"/>
      <c r="AA43" s="232"/>
      <c r="AB43" s="233"/>
      <c r="AC43" s="59"/>
    </row>
    <row r="44" spans="2:29" ht="13" x14ac:dyDescent="0.3">
      <c r="B44" s="58"/>
      <c r="C44" s="222"/>
      <c r="D44" s="223"/>
      <c r="E44" s="223"/>
      <c r="F44" s="223"/>
      <c r="G44" s="224"/>
      <c r="H44" s="91"/>
      <c r="I44" s="88"/>
      <c r="J44" s="89"/>
      <c r="K44" s="91"/>
      <c r="L44" s="88"/>
      <c r="M44" s="89"/>
      <c r="N44" s="91"/>
      <c r="O44" s="88"/>
      <c r="P44" s="89"/>
      <c r="Q44" s="91"/>
      <c r="R44" s="88"/>
      <c r="S44" s="89"/>
      <c r="T44" s="228"/>
      <c r="U44" s="229"/>
      <c r="V44" s="230"/>
      <c r="W44" s="228"/>
      <c r="X44" s="229"/>
      <c r="Y44" s="230"/>
      <c r="Z44" s="234"/>
      <c r="AA44" s="235"/>
      <c r="AB44" s="236"/>
      <c r="AC44" s="59"/>
    </row>
    <row r="45" spans="2:29" ht="13" x14ac:dyDescent="0.3">
      <c r="B45" s="58"/>
      <c r="C45" s="219"/>
      <c r="D45" s="220"/>
      <c r="E45" s="220"/>
      <c r="F45" s="220"/>
      <c r="G45" s="221"/>
      <c r="H45" s="90"/>
      <c r="I45" s="85"/>
      <c r="J45" s="86"/>
      <c r="K45" s="90"/>
      <c r="L45" s="85"/>
      <c r="M45" s="86"/>
      <c r="N45" s="90"/>
      <c r="O45" s="85"/>
      <c r="P45" s="86"/>
      <c r="Q45" s="90"/>
      <c r="R45" s="85"/>
      <c r="S45" s="86"/>
      <c r="T45" s="225"/>
      <c r="U45" s="226"/>
      <c r="V45" s="227"/>
      <c r="W45" s="225"/>
      <c r="X45" s="226"/>
      <c r="Y45" s="227"/>
      <c r="Z45" s="231"/>
      <c r="AA45" s="232"/>
      <c r="AB45" s="233"/>
      <c r="AC45" s="59"/>
    </row>
    <row r="46" spans="2:29" ht="13" x14ac:dyDescent="0.3">
      <c r="B46" s="58"/>
      <c r="C46" s="222"/>
      <c r="D46" s="223"/>
      <c r="E46" s="223"/>
      <c r="F46" s="223"/>
      <c r="G46" s="224"/>
      <c r="H46" s="91"/>
      <c r="I46" s="88"/>
      <c r="J46" s="89"/>
      <c r="K46" s="91"/>
      <c r="L46" s="88"/>
      <c r="M46" s="89"/>
      <c r="N46" s="91"/>
      <c r="O46" s="88"/>
      <c r="P46" s="89"/>
      <c r="Q46" s="91"/>
      <c r="R46" s="88"/>
      <c r="S46" s="89"/>
      <c r="T46" s="228"/>
      <c r="U46" s="229"/>
      <c r="V46" s="230"/>
      <c r="W46" s="228"/>
      <c r="X46" s="229"/>
      <c r="Y46" s="230"/>
      <c r="Z46" s="234"/>
      <c r="AA46" s="235"/>
      <c r="AB46" s="236"/>
      <c r="AC46" s="59"/>
    </row>
    <row r="47" spans="2:29" ht="13" x14ac:dyDescent="0.3">
      <c r="B47" s="58"/>
      <c r="C47" s="219"/>
      <c r="D47" s="220"/>
      <c r="E47" s="220"/>
      <c r="F47" s="220"/>
      <c r="G47" s="221"/>
      <c r="H47" s="90"/>
      <c r="I47" s="85"/>
      <c r="J47" s="86"/>
      <c r="K47" s="90"/>
      <c r="L47" s="85"/>
      <c r="M47" s="86"/>
      <c r="N47" s="90"/>
      <c r="O47" s="85"/>
      <c r="P47" s="86"/>
      <c r="Q47" s="90"/>
      <c r="R47" s="85"/>
      <c r="S47" s="86"/>
      <c r="T47" s="225"/>
      <c r="U47" s="226"/>
      <c r="V47" s="227"/>
      <c r="W47" s="225"/>
      <c r="X47" s="226"/>
      <c r="Y47" s="227"/>
      <c r="Z47" s="231"/>
      <c r="AA47" s="232"/>
      <c r="AB47" s="233"/>
      <c r="AC47" s="59"/>
    </row>
    <row r="48" spans="2:29" ht="13" x14ac:dyDescent="0.3">
      <c r="B48" s="58"/>
      <c r="C48" s="222"/>
      <c r="D48" s="223"/>
      <c r="E48" s="223"/>
      <c r="F48" s="223"/>
      <c r="G48" s="224"/>
      <c r="H48" s="91"/>
      <c r="I48" s="88"/>
      <c r="J48" s="89"/>
      <c r="K48" s="91"/>
      <c r="L48" s="88"/>
      <c r="M48" s="89"/>
      <c r="N48" s="91"/>
      <c r="O48" s="88"/>
      <c r="P48" s="89"/>
      <c r="Q48" s="91"/>
      <c r="R48" s="88"/>
      <c r="S48" s="89"/>
      <c r="T48" s="228"/>
      <c r="U48" s="229"/>
      <c r="V48" s="230"/>
      <c r="W48" s="228"/>
      <c r="X48" s="229"/>
      <c r="Y48" s="230"/>
      <c r="Z48" s="234"/>
      <c r="AA48" s="235"/>
      <c r="AB48" s="236"/>
      <c r="AC48" s="59"/>
    </row>
    <row r="49" spans="2:29" ht="13" x14ac:dyDescent="0.3">
      <c r="B49" s="58"/>
      <c r="C49" s="219"/>
      <c r="D49" s="220"/>
      <c r="E49" s="220"/>
      <c r="F49" s="220"/>
      <c r="G49" s="221"/>
      <c r="H49" s="90"/>
      <c r="I49" s="85"/>
      <c r="J49" s="86"/>
      <c r="K49" s="90"/>
      <c r="L49" s="85"/>
      <c r="M49" s="86"/>
      <c r="N49" s="90"/>
      <c r="O49" s="85"/>
      <c r="P49" s="86"/>
      <c r="Q49" s="90"/>
      <c r="R49" s="85"/>
      <c r="S49" s="86"/>
      <c r="T49" s="225"/>
      <c r="U49" s="226"/>
      <c r="V49" s="227"/>
      <c r="W49" s="225"/>
      <c r="X49" s="226"/>
      <c r="Y49" s="227"/>
      <c r="Z49" s="231"/>
      <c r="AA49" s="232"/>
      <c r="AB49" s="233"/>
      <c r="AC49" s="59"/>
    </row>
    <row r="50" spans="2:29" ht="13" x14ac:dyDescent="0.3">
      <c r="B50" s="58"/>
      <c r="C50" s="222"/>
      <c r="D50" s="223"/>
      <c r="E50" s="223"/>
      <c r="F50" s="223"/>
      <c r="G50" s="224"/>
      <c r="H50" s="91"/>
      <c r="I50" s="88"/>
      <c r="J50" s="89"/>
      <c r="K50" s="91"/>
      <c r="L50" s="88"/>
      <c r="M50" s="89"/>
      <c r="N50" s="91"/>
      <c r="O50" s="88"/>
      <c r="P50" s="89"/>
      <c r="Q50" s="91"/>
      <c r="R50" s="88"/>
      <c r="S50" s="89"/>
      <c r="T50" s="228"/>
      <c r="U50" s="229"/>
      <c r="V50" s="230"/>
      <c r="W50" s="228"/>
      <c r="X50" s="229"/>
      <c r="Y50" s="230"/>
      <c r="Z50" s="234"/>
      <c r="AA50" s="235"/>
      <c r="AB50" s="236"/>
      <c r="AC50" s="59"/>
    </row>
    <row r="51" spans="2:29" ht="13" x14ac:dyDescent="0.3">
      <c r="B51" s="58"/>
      <c r="C51" s="219"/>
      <c r="D51" s="220"/>
      <c r="E51" s="220"/>
      <c r="F51" s="220"/>
      <c r="G51" s="221"/>
      <c r="H51" s="90"/>
      <c r="I51" s="85"/>
      <c r="J51" s="86"/>
      <c r="K51" s="90"/>
      <c r="L51" s="85"/>
      <c r="M51" s="86"/>
      <c r="N51" s="90"/>
      <c r="O51" s="85"/>
      <c r="P51" s="86"/>
      <c r="Q51" s="90"/>
      <c r="R51" s="85"/>
      <c r="S51" s="86"/>
      <c r="T51" s="225"/>
      <c r="U51" s="226"/>
      <c r="V51" s="227"/>
      <c r="W51" s="225"/>
      <c r="X51" s="226"/>
      <c r="Y51" s="227"/>
      <c r="Z51" s="231"/>
      <c r="AA51" s="232"/>
      <c r="AB51" s="233"/>
      <c r="AC51" s="59"/>
    </row>
    <row r="52" spans="2:29" ht="13" x14ac:dyDescent="0.3">
      <c r="B52" s="58"/>
      <c r="C52" s="222"/>
      <c r="D52" s="223"/>
      <c r="E52" s="223"/>
      <c r="F52" s="223"/>
      <c r="G52" s="224"/>
      <c r="H52" s="91"/>
      <c r="I52" s="88"/>
      <c r="J52" s="89"/>
      <c r="K52" s="91"/>
      <c r="L52" s="88"/>
      <c r="M52" s="89"/>
      <c r="N52" s="91"/>
      <c r="O52" s="88"/>
      <c r="P52" s="89"/>
      <c r="Q52" s="91"/>
      <c r="R52" s="88"/>
      <c r="S52" s="89"/>
      <c r="T52" s="228"/>
      <c r="U52" s="229"/>
      <c r="V52" s="230"/>
      <c r="W52" s="228"/>
      <c r="X52" s="229"/>
      <c r="Y52" s="230"/>
      <c r="Z52" s="234"/>
      <c r="AA52" s="235"/>
      <c r="AB52" s="236"/>
      <c r="AC52" s="59"/>
    </row>
    <row r="53" spans="2:29" ht="13" x14ac:dyDescent="0.3">
      <c r="B53" s="58"/>
      <c r="C53" s="219"/>
      <c r="D53" s="220"/>
      <c r="E53" s="220"/>
      <c r="F53" s="220"/>
      <c r="G53" s="221"/>
      <c r="H53" s="90"/>
      <c r="I53" s="85"/>
      <c r="J53" s="86"/>
      <c r="K53" s="90"/>
      <c r="L53" s="85"/>
      <c r="M53" s="86"/>
      <c r="N53" s="90"/>
      <c r="O53" s="85"/>
      <c r="P53" s="86"/>
      <c r="Q53" s="90"/>
      <c r="R53" s="85"/>
      <c r="S53" s="86"/>
      <c r="T53" s="225"/>
      <c r="U53" s="226"/>
      <c r="V53" s="227"/>
      <c r="W53" s="225"/>
      <c r="X53" s="226"/>
      <c r="Y53" s="227"/>
      <c r="Z53" s="231"/>
      <c r="AA53" s="232"/>
      <c r="AB53" s="233"/>
      <c r="AC53" s="59"/>
    </row>
    <row r="54" spans="2:29" ht="13" x14ac:dyDescent="0.3">
      <c r="B54" s="58"/>
      <c r="C54" s="222"/>
      <c r="D54" s="223"/>
      <c r="E54" s="223"/>
      <c r="F54" s="223"/>
      <c r="G54" s="224"/>
      <c r="H54" s="91"/>
      <c r="I54" s="88"/>
      <c r="J54" s="89"/>
      <c r="K54" s="91"/>
      <c r="L54" s="88"/>
      <c r="M54" s="89"/>
      <c r="N54" s="91"/>
      <c r="O54" s="88"/>
      <c r="P54" s="89"/>
      <c r="Q54" s="91"/>
      <c r="R54" s="88"/>
      <c r="S54" s="89"/>
      <c r="T54" s="228"/>
      <c r="U54" s="229"/>
      <c r="V54" s="230"/>
      <c r="W54" s="228"/>
      <c r="X54" s="229"/>
      <c r="Y54" s="230"/>
      <c r="Z54" s="234"/>
      <c r="AA54" s="235"/>
      <c r="AB54" s="236"/>
      <c r="AC54" s="59"/>
    </row>
    <row r="55" spans="2:29" ht="13" x14ac:dyDescent="0.3">
      <c r="B55" s="58"/>
      <c r="C55" s="219"/>
      <c r="D55" s="220"/>
      <c r="E55" s="220"/>
      <c r="F55" s="220"/>
      <c r="G55" s="221"/>
      <c r="H55" s="90"/>
      <c r="I55" s="85"/>
      <c r="J55" s="86"/>
      <c r="K55" s="90"/>
      <c r="L55" s="85"/>
      <c r="M55" s="86"/>
      <c r="N55" s="90"/>
      <c r="O55" s="85"/>
      <c r="P55" s="86"/>
      <c r="Q55" s="90"/>
      <c r="R55" s="85"/>
      <c r="S55" s="86"/>
      <c r="T55" s="225"/>
      <c r="U55" s="226"/>
      <c r="V55" s="227"/>
      <c r="W55" s="225"/>
      <c r="X55" s="226"/>
      <c r="Y55" s="227"/>
      <c r="Z55" s="231"/>
      <c r="AA55" s="232"/>
      <c r="AB55" s="233"/>
      <c r="AC55" s="59"/>
    </row>
    <row r="56" spans="2:29" ht="13" x14ac:dyDescent="0.3">
      <c r="B56" s="58"/>
      <c r="C56" s="222"/>
      <c r="D56" s="223"/>
      <c r="E56" s="223"/>
      <c r="F56" s="223"/>
      <c r="G56" s="224"/>
      <c r="H56" s="91"/>
      <c r="I56" s="88"/>
      <c r="J56" s="89"/>
      <c r="K56" s="91"/>
      <c r="L56" s="88"/>
      <c r="M56" s="89"/>
      <c r="N56" s="91"/>
      <c r="O56" s="88"/>
      <c r="P56" s="89"/>
      <c r="Q56" s="91"/>
      <c r="R56" s="88"/>
      <c r="S56" s="89"/>
      <c r="T56" s="228"/>
      <c r="U56" s="229"/>
      <c r="V56" s="230"/>
      <c r="W56" s="228"/>
      <c r="X56" s="229"/>
      <c r="Y56" s="230"/>
      <c r="Z56" s="234"/>
      <c r="AA56" s="235"/>
      <c r="AB56" s="236"/>
      <c r="AC56" s="59"/>
    </row>
    <row r="57" spans="2:29" ht="13" x14ac:dyDescent="0.3">
      <c r="B57" s="58"/>
      <c r="C57" s="219"/>
      <c r="D57" s="220"/>
      <c r="E57" s="220"/>
      <c r="F57" s="220"/>
      <c r="G57" s="221"/>
      <c r="H57" s="90"/>
      <c r="I57" s="85"/>
      <c r="J57" s="86"/>
      <c r="K57" s="90"/>
      <c r="L57" s="85"/>
      <c r="M57" s="86"/>
      <c r="N57" s="90"/>
      <c r="O57" s="85"/>
      <c r="P57" s="86"/>
      <c r="Q57" s="90"/>
      <c r="R57" s="85"/>
      <c r="S57" s="86"/>
      <c r="T57" s="225"/>
      <c r="U57" s="226"/>
      <c r="V57" s="227"/>
      <c r="W57" s="225"/>
      <c r="X57" s="226"/>
      <c r="Y57" s="227"/>
      <c r="Z57" s="231"/>
      <c r="AA57" s="232"/>
      <c r="AB57" s="233"/>
      <c r="AC57" s="59"/>
    </row>
    <row r="58" spans="2:29" ht="13" x14ac:dyDescent="0.3">
      <c r="B58" s="58"/>
      <c r="C58" s="237"/>
      <c r="D58" s="238"/>
      <c r="E58" s="238"/>
      <c r="F58" s="238"/>
      <c r="G58" s="239"/>
      <c r="H58" s="91"/>
      <c r="I58" s="88"/>
      <c r="J58" s="89"/>
      <c r="K58" s="91"/>
      <c r="L58" s="88"/>
      <c r="M58" s="89"/>
      <c r="N58" s="91"/>
      <c r="O58" s="88"/>
      <c r="P58" s="89"/>
      <c r="Q58" s="91"/>
      <c r="R58" s="88"/>
      <c r="S58" s="89"/>
      <c r="T58" s="228"/>
      <c r="U58" s="229"/>
      <c r="V58" s="230"/>
      <c r="W58" s="228"/>
      <c r="X58" s="229"/>
      <c r="Y58" s="230"/>
      <c r="Z58" s="234"/>
      <c r="AA58" s="235"/>
      <c r="AB58" s="236"/>
      <c r="AC58" s="59"/>
    </row>
    <row r="59" spans="2:29" ht="13" x14ac:dyDescent="0.3">
      <c r="B59" s="58"/>
      <c r="C59" s="240" t="s">
        <v>42</v>
      </c>
      <c r="D59" s="241"/>
      <c r="E59" s="241"/>
      <c r="F59" s="241"/>
      <c r="G59" s="242"/>
      <c r="H59" s="246">
        <f>SUM(H61:J78)</f>
        <v>0</v>
      </c>
      <c r="I59" s="247"/>
      <c r="J59" s="248"/>
      <c r="K59" s="246">
        <f t="shared" ref="K59" si="4">SUM(K61:M78)</f>
        <v>0</v>
      </c>
      <c r="L59" s="247"/>
      <c r="M59" s="248"/>
      <c r="N59" s="246">
        <f t="shared" ref="N59" si="5">SUM(N61:P78)</f>
        <v>0</v>
      </c>
      <c r="O59" s="247"/>
      <c r="P59" s="248"/>
      <c r="Q59" s="252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4"/>
      <c r="AC59" s="59"/>
    </row>
    <row r="60" spans="2:29" ht="13" x14ac:dyDescent="0.3">
      <c r="B60" s="58"/>
      <c r="C60" s="243"/>
      <c r="D60" s="244"/>
      <c r="E60" s="244"/>
      <c r="F60" s="244"/>
      <c r="G60" s="245"/>
      <c r="H60" s="249"/>
      <c r="I60" s="250"/>
      <c r="J60" s="251"/>
      <c r="K60" s="249"/>
      <c r="L60" s="250"/>
      <c r="M60" s="251"/>
      <c r="N60" s="249"/>
      <c r="O60" s="250"/>
      <c r="P60" s="251"/>
      <c r="Q60" s="255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7"/>
      <c r="AC60" s="59"/>
    </row>
    <row r="61" spans="2:29" ht="13" x14ac:dyDescent="0.3">
      <c r="B61" s="58"/>
      <c r="C61" s="237"/>
      <c r="D61" s="238"/>
      <c r="E61" s="238"/>
      <c r="F61" s="238"/>
      <c r="G61" s="239"/>
      <c r="H61" s="90"/>
      <c r="I61" s="85"/>
      <c r="J61" s="86"/>
      <c r="K61" s="90"/>
      <c r="L61" s="85"/>
      <c r="M61" s="86"/>
      <c r="N61" s="90"/>
      <c r="O61" s="85"/>
      <c r="P61" s="86"/>
      <c r="Q61" s="90"/>
      <c r="R61" s="85"/>
      <c r="S61" s="86"/>
      <c r="T61" s="225"/>
      <c r="U61" s="226"/>
      <c r="V61" s="227"/>
      <c r="W61" s="225"/>
      <c r="X61" s="226"/>
      <c r="Y61" s="227"/>
      <c r="Z61" s="231"/>
      <c r="AA61" s="232"/>
      <c r="AB61" s="233"/>
      <c r="AC61" s="59"/>
    </row>
    <row r="62" spans="2:29" ht="13" x14ac:dyDescent="0.3">
      <c r="B62" s="58"/>
      <c r="C62" s="222"/>
      <c r="D62" s="223"/>
      <c r="E62" s="223"/>
      <c r="F62" s="223"/>
      <c r="G62" s="224"/>
      <c r="H62" s="91"/>
      <c r="I62" s="88"/>
      <c r="J62" s="89"/>
      <c r="K62" s="91"/>
      <c r="L62" s="88"/>
      <c r="M62" s="89"/>
      <c r="N62" s="91"/>
      <c r="O62" s="88"/>
      <c r="P62" s="89"/>
      <c r="Q62" s="91"/>
      <c r="R62" s="88"/>
      <c r="S62" s="89"/>
      <c r="T62" s="228"/>
      <c r="U62" s="229"/>
      <c r="V62" s="230"/>
      <c r="W62" s="228"/>
      <c r="X62" s="229"/>
      <c r="Y62" s="230"/>
      <c r="Z62" s="234"/>
      <c r="AA62" s="235"/>
      <c r="AB62" s="236"/>
      <c r="AC62" s="59"/>
    </row>
    <row r="63" spans="2:29" ht="13" x14ac:dyDescent="0.3">
      <c r="B63" s="65"/>
      <c r="C63" s="219"/>
      <c r="D63" s="220"/>
      <c r="E63" s="220"/>
      <c r="F63" s="220"/>
      <c r="G63" s="221"/>
      <c r="H63" s="90"/>
      <c r="I63" s="85"/>
      <c r="J63" s="86"/>
      <c r="K63" s="90"/>
      <c r="L63" s="85"/>
      <c r="M63" s="86"/>
      <c r="N63" s="90"/>
      <c r="O63" s="85"/>
      <c r="P63" s="86"/>
      <c r="Q63" s="90"/>
      <c r="R63" s="85"/>
      <c r="S63" s="86"/>
      <c r="T63" s="225"/>
      <c r="U63" s="226"/>
      <c r="V63" s="227"/>
      <c r="W63" s="225"/>
      <c r="X63" s="226"/>
      <c r="Y63" s="227"/>
      <c r="Z63" s="231"/>
      <c r="AA63" s="232"/>
      <c r="AB63" s="233"/>
      <c r="AC63" s="59"/>
    </row>
    <row r="64" spans="2:29" ht="13" x14ac:dyDescent="0.3">
      <c r="B64" s="65"/>
      <c r="C64" s="222"/>
      <c r="D64" s="223"/>
      <c r="E64" s="223"/>
      <c r="F64" s="223"/>
      <c r="G64" s="224"/>
      <c r="H64" s="91"/>
      <c r="I64" s="88"/>
      <c r="J64" s="89"/>
      <c r="K64" s="91"/>
      <c r="L64" s="88"/>
      <c r="M64" s="89"/>
      <c r="N64" s="91"/>
      <c r="O64" s="88"/>
      <c r="P64" s="89"/>
      <c r="Q64" s="91"/>
      <c r="R64" s="88"/>
      <c r="S64" s="89"/>
      <c r="T64" s="228"/>
      <c r="U64" s="229"/>
      <c r="V64" s="230"/>
      <c r="W64" s="228"/>
      <c r="X64" s="229"/>
      <c r="Y64" s="230"/>
      <c r="Z64" s="234"/>
      <c r="AA64" s="235"/>
      <c r="AB64" s="236"/>
      <c r="AC64" s="59"/>
    </row>
    <row r="65" spans="2:29" ht="13" x14ac:dyDescent="0.3">
      <c r="B65" s="58"/>
      <c r="C65" s="219"/>
      <c r="D65" s="220"/>
      <c r="E65" s="220"/>
      <c r="F65" s="220"/>
      <c r="G65" s="221"/>
      <c r="H65" s="90"/>
      <c r="I65" s="85"/>
      <c r="J65" s="86"/>
      <c r="K65" s="90"/>
      <c r="L65" s="85"/>
      <c r="M65" s="86"/>
      <c r="N65" s="90"/>
      <c r="O65" s="85"/>
      <c r="P65" s="86"/>
      <c r="Q65" s="90"/>
      <c r="R65" s="85"/>
      <c r="S65" s="86"/>
      <c r="T65" s="225"/>
      <c r="U65" s="226"/>
      <c r="V65" s="227"/>
      <c r="W65" s="225"/>
      <c r="X65" s="226"/>
      <c r="Y65" s="227"/>
      <c r="Z65" s="231"/>
      <c r="AA65" s="232"/>
      <c r="AB65" s="233"/>
      <c r="AC65" s="59"/>
    </row>
    <row r="66" spans="2:29" ht="13" x14ac:dyDescent="0.3">
      <c r="B66" s="58"/>
      <c r="C66" s="222"/>
      <c r="D66" s="223"/>
      <c r="E66" s="223"/>
      <c r="F66" s="223"/>
      <c r="G66" s="224"/>
      <c r="H66" s="91"/>
      <c r="I66" s="88"/>
      <c r="J66" s="89"/>
      <c r="K66" s="91"/>
      <c r="L66" s="88"/>
      <c r="M66" s="89"/>
      <c r="N66" s="91"/>
      <c r="O66" s="88"/>
      <c r="P66" s="89"/>
      <c r="Q66" s="91"/>
      <c r="R66" s="88"/>
      <c r="S66" s="89"/>
      <c r="T66" s="228"/>
      <c r="U66" s="229"/>
      <c r="V66" s="230"/>
      <c r="W66" s="228"/>
      <c r="X66" s="229"/>
      <c r="Y66" s="230"/>
      <c r="Z66" s="234"/>
      <c r="AA66" s="235"/>
      <c r="AB66" s="236"/>
      <c r="AC66" s="59"/>
    </row>
    <row r="67" spans="2:29" ht="13" x14ac:dyDescent="0.3">
      <c r="B67" s="58"/>
      <c r="C67" s="219"/>
      <c r="D67" s="220"/>
      <c r="E67" s="220"/>
      <c r="F67" s="220"/>
      <c r="G67" s="221"/>
      <c r="H67" s="90"/>
      <c r="I67" s="85"/>
      <c r="J67" s="86"/>
      <c r="K67" s="90"/>
      <c r="L67" s="85"/>
      <c r="M67" s="86"/>
      <c r="N67" s="90"/>
      <c r="O67" s="85"/>
      <c r="P67" s="86"/>
      <c r="Q67" s="90"/>
      <c r="R67" s="85"/>
      <c r="S67" s="86"/>
      <c r="T67" s="225"/>
      <c r="U67" s="226"/>
      <c r="V67" s="227"/>
      <c r="W67" s="225"/>
      <c r="X67" s="226"/>
      <c r="Y67" s="227"/>
      <c r="Z67" s="231"/>
      <c r="AA67" s="232"/>
      <c r="AB67" s="233"/>
      <c r="AC67" s="59"/>
    </row>
    <row r="68" spans="2:29" ht="13" x14ac:dyDescent="0.3">
      <c r="B68" s="58"/>
      <c r="C68" s="222"/>
      <c r="D68" s="223"/>
      <c r="E68" s="223"/>
      <c r="F68" s="223"/>
      <c r="G68" s="224"/>
      <c r="H68" s="91"/>
      <c r="I68" s="88"/>
      <c r="J68" s="89"/>
      <c r="K68" s="91"/>
      <c r="L68" s="88"/>
      <c r="M68" s="89"/>
      <c r="N68" s="91"/>
      <c r="O68" s="88"/>
      <c r="P68" s="89"/>
      <c r="Q68" s="91"/>
      <c r="R68" s="88"/>
      <c r="S68" s="89"/>
      <c r="T68" s="228"/>
      <c r="U68" s="229"/>
      <c r="V68" s="230"/>
      <c r="W68" s="228"/>
      <c r="X68" s="229"/>
      <c r="Y68" s="230"/>
      <c r="Z68" s="234"/>
      <c r="AA68" s="235"/>
      <c r="AB68" s="236"/>
      <c r="AC68" s="59"/>
    </row>
    <row r="69" spans="2:29" ht="13" x14ac:dyDescent="0.3">
      <c r="B69" s="58"/>
      <c r="C69" s="219"/>
      <c r="D69" s="220"/>
      <c r="E69" s="220"/>
      <c r="F69" s="220"/>
      <c r="G69" s="221"/>
      <c r="H69" s="90"/>
      <c r="I69" s="85"/>
      <c r="J69" s="86"/>
      <c r="K69" s="90"/>
      <c r="L69" s="85"/>
      <c r="M69" s="86"/>
      <c r="N69" s="90"/>
      <c r="O69" s="85"/>
      <c r="P69" s="86"/>
      <c r="Q69" s="90"/>
      <c r="R69" s="85"/>
      <c r="S69" s="86"/>
      <c r="T69" s="225"/>
      <c r="U69" s="226"/>
      <c r="V69" s="227"/>
      <c r="W69" s="225"/>
      <c r="X69" s="226"/>
      <c r="Y69" s="227"/>
      <c r="Z69" s="231"/>
      <c r="AA69" s="232"/>
      <c r="AB69" s="233"/>
      <c r="AC69" s="59"/>
    </row>
    <row r="70" spans="2:29" ht="13" x14ac:dyDescent="0.3">
      <c r="B70" s="58"/>
      <c r="C70" s="222"/>
      <c r="D70" s="223"/>
      <c r="E70" s="223"/>
      <c r="F70" s="223"/>
      <c r="G70" s="224"/>
      <c r="H70" s="91"/>
      <c r="I70" s="88"/>
      <c r="J70" s="89"/>
      <c r="K70" s="91"/>
      <c r="L70" s="88"/>
      <c r="M70" s="89"/>
      <c r="N70" s="91"/>
      <c r="O70" s="88"/>
      <c r="P70" s="89"/>
      <c r="Q70" s="91"/>
      <c r="R70" s="88"/>
      <c r="S70" s="89"/>
      <c r="T70" s="228"/>
      <c r="U70" s="229"/>
      <c r="V70" s="230"/>
      <c r="W70" s="228"/>
      <c r="X70" s="229"/>
      <c r="Y70" s="230"/>
      <c r="Z70" s="234"/>
      <c r="AA70" s="235"/>
      <c r="AB70" s="236"/>
      <c r="AC70" s="59"/>
    </row>
    <row r="71" spans="2:29" ht="13" x14ac:dyDescent="0.3">
      <c r="B71" s="58"/>
      <c r="C71" s="219"/>
      <c r="D71" s="220"/>
      <c r="E71" s="220"/>
      <c r="F71" s="220"/>
      <c r="G71" s="221"/>
      <c r="H71" s="90"/>
      <c r="I71" s="85"/>
      <c r="J71" s="86"/>
      <c r="K71" s="90"/>
      <c r="L71" s="85"/>
      <c r="M71" s="86"/>
      <c r="N71" s="90"/>
      <c r="O71" s="85"/>
      <c r="P71" s="86"/>
      <c r="Q71" s="90"/>
      <c r="R71" s="85"/>
      <c r="S71" s="86"/>
      <c r="T71" s="225"/>
      <c r="U71" s="226"/>
      <c r="V71" s="227"/>
      <c r="W71" s="225"/>
      <c r="X71" s="226"/>
      <c r="Y71" s="227"/>
      <c r="Z71" s="231"/>
      <c r="AA71" s="232"/>
      <c r="AB71" s="233"/>
      <c r="AC71" s="59"/>
    </row>
    <row r="72" spans="2:29" ht="13" x14ac:dyDescent="0.3">
      <c r="B72" s="58"/>
      <c r="C72" s="222"/>
      <c r="D72" s="223"/>
      <c r="E72" s="223"/>
      <c r="F72" s="223"/>
      <c r="G72" s="224"/>
      <c r="H72" s="91"/>
      <c r="I72" s="88"/>
      <c r="J72" s="89"/>
      <c r="K72" s="91"/>
      <c r="L72" s="88"/>
      <c r="M72" s="89"/>
      <c r="N72" s="91"/>
      <c r="O72" s="88"/>
      <c r="P72" s="89"/>
      <c r="Q72" s="91"/>
      <c r="R72" s="88"/>
      <c r="S72" s="89"/>
      <c r="T72" s="228"/>
      <c r="U72" s="229"/>
      <c r="V72" s="230"/>
      <c r="W72" s="228"/>
      <c r="X72" s="229"/>
      <c r="Y72" s="230"/>
      <c r="Z72" s="234"/>
      <c r="AA72" s="235"/>
      <c r="AB72" s="236"/>
      <c r="AC72" s="59"/>
    </row>
    <row r="73" spans="2:29" ht="13" x14ac:dyDescent="0.3">
      <c r="B73" s="58"/>
      <c r="C73" s="219"/>
      <c r="D73" s="220"/>
      <c r="E73" s="220"/>
      <c r="F73" s="220"/>
      <c r="G73" s="221"/>
      <c r="H73" s="90"/>
      <c r="I73" s="85"/>
      <c r="J73" s="86"/>
      <c r="K73" s="90"/>
      <c r="L73" s="85"/>
      <c r="M73" s="86"/>
      <c r="N73" s="90"/>
      <c r="O73" s="85"/>
      <c r="P73" s="86"/>
      <c r="Q73" s="90"/>
      <c r="R73" s="85"/>
      <c r="S73" s="86"/>
      <c r="T73" s="225"/>
      <c r="U73" s="226"/>
      <c r="V73" s="227"/>
      <c r="W73" s="225"/>
      <c r="X73" s="226"/>
      <c r="Y73" s="227"/>
      <c r="Z73" s="231"/>
      <c r="AA73" s="232"/>
      <c r="AB73" s="233"/>
      <c r="AC73" s="59"/>
    </row>
    <row r="74" spans="2:29" ht="13" x14ac:dyDescent="0.3">
      <c r="B74" s="58"/>
      <c r="C74" s="222"/>
      <c r="D74" s="223"/>
      <c r="E74" s="223"/>
      <c r="F74" s="223"/>
      <c r="G74" s="224"/>
      <c r="H74" s="91"/>
      <c r="I74" s="88"/>
      <c r="J74" s="89"/>
      <c r="K74" s="91"/>
      <c r="L74" s="88"/>
      <c r="M74" s="89"/>
      <c r="N74" s="91"/>
      <c r="O74" s="88"/>
      <c r="P74" s="89"/>
      <c r="Q74" s="91"/>
      <c r="R74" s="88"/>
      <c r="S74" s="89"/>
      <c r="T74" s="228"/>
      <c r="U74" s="229"/>
      <c r="V74" s="230"/>
      <c r="W74" s="228"/>
      <c r="X74" s="229"/>
      <c r="Y74" s="230"/>
      <c r="Z74" s="234"/>
      <c r="AA74" s="235"/>
      <c r="AB74" s="236"/>
      <c r="AC74" s="59"/>
    </row>
    <row r="75" spans="2:29" ht="13" x14ac:dyDescent="0.3">
      <c r="B75" s="58"/>
      <c r="C75" s="219"/>
      <c r="D75" s="220"/>
      <c r="E75" s="220"/>
      <c r="F75" s="220"/>
      <c r="G75" s="221"/>
      <c r="H75" s="90"/>
      <c r="I75" s="85"/>
      <c r="J75" s="86"/>
      <c r="K75" s="90"/>
      <c r="L75" s="85"/>
      <c r="M75" s="86"/>
      <c r="N75" s="90"/>
      <c r="O75" s="85"/>
      <c r="P75" s="86"/>
      <c r="Q75" s="90"/>
      <c r="R75" s="85"/>
      <c r="S75" s="86"/>
      <c r="T75" s="225"/>
      <c r="U75" s="226"/>
      <c r="V75" s="227"/>
      <c r="W75" s="225"/>
      <c r="X75" s="226"/>
      <c r="Y75" s="227"/>
      <c r="Z75" s="231"/>
      <c r="AA75" s="232"/>
      <c r="AB75" s="233"/>
      <c r="AC75" s="59"/>
    </row>
    <row r="76" spans="2:29" ht="13" x14ac:dyDescent="0.3">
      <c r="B76" s="58"/>
      <c r="C76" s="222"/>
      <c r="D76" s="223"/>
      <c r="E76" s="223"/>
      <c r="F76" s="223"/>
      <c r="G76" s="224"/>
      <c r="H76" s="91"/>
      <c r="I76" s="88"/>
      <c r="J76" s="89"/>
      <c r="K76" s="91"/>
      <c r="L76" s="88"/>
      <c r="M76" s="89"/>
      <c r="N76" s="91"/>
      <c r="O76" s="88"/>
      <c r="P76" s="89"/>
      <c r="Q76" s="91"/>
      <c r="R76" s="88"/>
      <c r="S76" s="89"/>
      <c r="T76" s="228"/>
      <c r="U76" s="229"/>
      <c r="V76" s="230"/>
      <c r="W76" s="228"/>
      <c r="X76" s="229"/>
      <c r="Y76" s="230"/>
      <c r="Z76" s="234"/>
      <c r="AA76" s="235"/>
      <c r="AB76" s="236"/>
      <c r="AC76" s="59"/>
    </row>
    <row r="77" spans="2:29" ht="13" x14ac:dyDescent="0.3">
      <c r="B77" s="65"/>
      <c r="C77" s="219"/>
      <c r="D77" s="220"/>
      <c r="E77" s="220"/>
      <c r="F77" s="220"/>
      <c r="G77" s="221"/>
      <c r="H77" s="90"/>
      <c r="I77" s="85"/>
      <c r="J77" s="86"/>
      <c r="K77" s="90"/>
      <c r="L77" s="85"/>
      <c r="M77" s="86"/>
      <c r="N77" s="90"/>
      <c r="O77" s="85"/>
      <c r="P77" s="86"/>
      <c r="Q77" s="90"/>
      <c r="R77" s="85"/>
      <c r="S77" s="86"/>
      <c r="T77" s="225"/>
      <c r="U77" s="226"/>
      <c r="V77" s="227"/>
      <c r="W77" s="225"/>
      <c r="X77" s="226"/>
      <c r="Y77" s="227"/>
      <c r="Z77" s="231"/>
      <c r="AA77" s="232"/>
      <c r="AB77" s="233"/>
      <c r="AC77" s="59"/>
    </row>
    <row r="78" spans="2:29" ht="13" x14ac:dyDescent="0.3">
      <c r="B78" s="65"/>
      <c r="C78" s="237"/>
      <c r="D78" s="238"/>
      <c r="E78" s="238"/>
      <c r="F78" s="238"/>
      <c r="G78" s="239"/>
      <c r="H78" s="91"/>
      <c r="I78" s="88"/>
      <c r="J78" s="89"/>
      <c r="K78" s="91"/>
      <c r="L78" s="88"/>
      <c r="M78" s="89"/>
      <c r="N78" s="91"/>
      <c r="O78" s="88"/>
      <c r="P78" s="89"/>
      <c r="Q78" s="91"/>
      <c r="R78" s="88"/>
      <c r="S78" s="89"/>
      <c r="T78" s="228"/>
      <c r="U78" s="229"/>
      <c r="V78" s="230"/>
      <c r="W78" s="228"/>
      <c r="X78" s="229"/>
      <c r="Y78" s="230"/>
      <c r="Z78" s="234"/>
      <c r="AA78" s="235"/>
      <c r="AB78" s="236"/>
      <c r="AC78" s="59"/>
    </row>
    <row r="79" spans="2:29" ht="13" x14ac:dyDescent="0.3">
      <c r="B79" s="58"/>
      <c r="C79" s="240" t="s">
        <v>125</v>
      </c>
      <c r="D79" s="241"/>
      <c r="E79" s="241"/>
      <c r="F79" s="241"/>
      <c r="G79" s="242"/>
      <c r="H79" s="246">
        <f>SUM(H81:J98)</f>
        <v>0</v>
      </c>
      <c r="I79" s="247"/>
      <c r="J79" s="248"/>
      <c r="K79" s="246">
        <f t="shared" ref="K79" si="6">SUM(K81:M98)</f>
        <v>0</v>
      </c>
      <c r="L79" s="247"/>
      <c r="M79" s="248"/>
      <c r="N79" s="246">
        <f t="shared" ref="N79" si="7">SUM(N81:P98)</f>
        <v>0</v>
      </c>
      <c r="O79" s="247"/>
      <c r="P79" s="248"/>
      <c r="Q79" s="252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4"/>
      <c r="AC79" s="59"/>
    </row>
    <row r="80" spans="2:29" ht="13" x14ac:dyDescent="0.3">
      <c r="B80" s="58"/>
      <c r="C80" s="243"/>
      <c r="D80" s="244"/>
      <c r="E80" s="244"/>
      <c r="F80" s="244"/>
      <c r="G80" s="245"/>
      <c r="H80" s="249"/>
      <c r="I80" s="250"/>
      <c r="J80" s="251"/>
      <c r="K80" s="249"/>
      <c r="L80" s="250"/>
      <c r="M80" s="251"/>
      <c r="N80" s="249"/>
      <c r="O80" s="250"/>
      <c r="P80" s="251"/>
      <c r="Q80" s="255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7"/>
      <c r="AC80" s="59"/>
    </row>
    <row r="81" spans="2:29" ht="13" x14ac:dyDescent="0.3">
      <c r="B81" s="58"/>
      <c r="C81" s="237"/>
      <c r="D81" s="238"/>
      <c r="E81" s="238"/>
      <c r="F81" s="238"/>
      <c r="G81" s="239"/>
      <c r="H81" s="90"/>
      <c r="I81" s="85"/>
      <c r="J81" s="86"/>
      <c r="K81" s="90"/>
      <c r="L81" s="85"/>
      <c r="M81" s="86"/>
      <c r="N81" s="90"/>
      <c r="O81" s="85"/>
      <c r="P81" s="86"/>
      <c r="Q81" s="90"/>
      <c r="R81" s="85"/>
      <c r="S81" s="86"/>
      <c r="T81" s="225"/>
      <c r="U81" s="226"/>
      <c r="V81" s="227"/>
      <c r="W81" s="225"/>
      <c r="X81" s="226"/>
      <c r="Y81" s="227"/>
      <c r="Z81" s="231"/>
      <c r="AA81" s="232"/>
      <c r="AB81" s="233"/>
      <c r="AC81" s="59"/>
    </row>
    <row r="82" spans="2:29" ht="13" x14ac:dyDescent="0.3">
      <c r="B82" s="58"/>
      <c r="C82" s="222"/>
      <c r="D82" s="223"/>
      <c r="E82" s="223"/>
      <c r="F82" s="223"/>
      <c r="G82" s="224"/>
      <c r="H82" s="91"/>
      <c r="I82" s="88"/>
      <c r="J82" s="89"/>
      <c r="K82" s="91"/>
      <c r="L82" s="88"/>
      <c r="M82" s="89"/>
      <c r="N82" s="91"/>
      <c r="O82" s="88"/>
      <c r="P82" s="89"/>
      <c r="Q82" s="91"/>
      <c r="R82" s="88"/>
      <c r="S82" s="89"/>
      <c r="T82" s="228"/>
      <c r="U82" s="229"/>
      <c r="V82" s="230"/>
      <c r="W82" s="228"/>
      <c r="X82" s="229"/>
      <c r="Y82" s="230"/>
      <c r="Z82" s="234"/>
      <c r="AA82" s="235"/>
      <c r="AB82" s="236"/>
      <c r="AC82" s="59"/>
    </row>
    <row r="83" spans="2:29" ht="13" x14ac:dyDescent="0.3">
      <c r="B83" s="58"/>
      <c r="C83" s="219"/>
      <c r="D83" s="220"/>
      <c r="E83" s="220"/>
      <c r="F83" s="220"/>
      <c r="G83" s="221"/>
      <c r="H83" s="90"/>
      <c r="I83" s="85"/>
      <c r="J83" s="86"/>
      <c r="K83" s="90"/>
      <c r="L83" s="85"/>
      <c r="M83" s="86"/>
      <c r="N83" s="90"/>
      <c r="O83" s="85"/>
      <c r="P83" s="86"/>
      <c r="Q83" s="90"/>
      <c r="R83" s="85"/>
      <c r="S83" s="86"/>
      <c r="T83" s="225"/>
      <c r="U83" s="226"/>
      <c r="V83" s="227"/>
      <c r="W83" s="225"/>
      <c r="X83" s="226"/>
      <c r="Y83" s="227"/>
      <c r="Z83" s="231"/>
      <c r="AA83" s="232"/>
      <c r="AB83" s="233"/>
      <c r="AC83" s="59"/>
    </row>
    <row r="84" spans="2:29" ht="13" x14ac:dyDescent="0.3">
      <c r="B84" s="58"/>
      <c r="C84" s="222"/>
      <c r="D84" s="223"/>
      <c r="E84" s="223"/>
      <c r="F84" s="223"/>
      <c r="G84" s="224"/>
      <c r="H84" s="91"/>
      <c r="I84" s="88"/>
      <c r="J84" s="89"/>
      <c r="K84" s="91"/>
      <c r="L84" s="88"/>
      <c r="M84" s="89"/>
      <c r="N84" s="91"/>
      <c r="O84" s="88"/>
      <c r="P84" s="89"/>
      <c r="Q84" s="91"/>
      <c r="R84" s="88"/>
      <c r="S84" s="89"/>
      <c r="T84" s="228"/>
      <c r="U84" s="229"/>
      <c r="V84" s="230"/>
      <c r="W84" s="228"/>
      <c r="X84" s="229"/>
      <c r="Y84" s="230"/>
      <c r="Z84" s="234"/>
      <c r="AA84" s="235"/>
      <c r="AB84" s="236"/>
      <c r="AC84" s="59"/>
    </row>
    <row r="85" spans="2:29" ht="13" x14ac:dyDescent="0.3">
      <c r="B85" s="58"/>
      <c r="C85" s="219"/>
      <c r="D85" s="220"/>
      <c r="E85" s="220"/>
      <c r="F85" s="220"/>
      <c r="G85" s="221"/>
      <c r="H85" s="90"/>
      <c r="I85" s="85"/>
      <c r="J85" s="86"/>
      <c r="K85" s="90"/>
      <c r="L85" s="85"/>
      <c r="M85" s="86"/>
      <c r="N85" s="90"/>
      <c r="O85" s="85"/>
      <c r="P85" s="86"/>
      <c r="Q85" s="90"/>
      <c r="R85" s="85"/>
      <c r="S85" s="86"/>
      <c r="T85" s="225"/>
      <c r="U85" s="226"/>
      <c r="V85" s="227"/>
      <c r="W85" s="225"/>
      <c r="X85" s="226"/>
      <c r="Y85" s="227"/>
      <c r="Z85" s="231"/>
      <c r="AA85" s="232"/>
      <c r="AB85" s="233"/>
      <c r="AC85" s="59"/>
    </row>
    <row r="86" spans="2:29" ht="13" x14ac:dyDescent="0.3">
      <c r="B86" s="58"/>
      <c r="C86" s="222"/>
      <c r="D86" s="223"/>
      <c r="E86" s="223"/>
      <c r="F86" s="223"/>
      <c r="G86" s="224"/>
      <c r="H86" s="91"/>
      <c r="I86" s="88"/>
      <c r="J86" s="89"/>
      <c r="K86" s="91"/>
      <c r="L86" s="88"/>
      <c r="M86" s="89"/>
      <c r="N86" s="91"/>
      <c r="O86" s="88"/>
      <c r="P86" s="89"/>
      <c r="Q86" s="91"/>
      <c r="R86" s="88"/>
      <c r="S86" s="89"/>
      <c r="T86" s="228"/>
      <c r="U86" s="229"/>
      <c r="V86" s="230"/>
      <c r="W86" s="228"/>
      <c r="X86" s="229"/>
      <c r="Y86" s="230"/>
      <c r="Z86" s="234"/>
      <c r="AA86" s="235"/>
      <c r="AB86" s="236"/>
      <c r="AC86" s="59"/>
    </row>
    <row r="87" spans="2:29" ht="13" x14ac:dyDescent="0.3">
      <c r="B87" s="58"/>
      <c r="C87" s="219"/>
      <c r="D87" s="220"/>
      <c r="E87" s="220"/>
      <c r="F87" s="220"/>
      <c r="G87" s="221"/>
      <c r="H87" s="90"/>
      <c r="I87" s="85"/>
      <c r="J87" s="86"/>
      <c r="K87" s="90"/>
      <c r="L87" s="85"/>
      <c r="M87" s="86"/>
      <c r="N87" s="90"/>
      <c r="O87" s="85"/>
      <c r="P87" s="86"/>
      <c r="Q87" s="90"/>
      <c r="R87" s="85"/>
      <c r="S87" s="86"/>
      <c r="T87" s="225"/>
      <c r="U87" s="226"/>
      <c r="V87" s="227"/>
      <c r="W87" s="225"/>
      <c r="X87" s="226"/>
      <c r="Y87" s="227"/>
      <c r="Z87" s="231"/>
      <c r="AA87" s="232"/>
      <c r="AB87" s="233"/>
      <c r="AC87" s="59"/>
    </row>
    <row r="88" spans="2:29" ht="13" x14ac:dyDescent="0.3">
      <c r="B88" s="58"/>
      <c r="C88" s="222"/>
      <c r="D88" s="223"/>
      <c r="E88" s="223"/>
      <c r="F88" s="223"/>
      <c r="G88" s="224"/>
      <c r="H88" s="91"/>
      <c r="I88" s="88"/>
      <c r="J88" s="89"/>
      <c r="K88" s="91"/>
      <c r="L88" s="88"/>
      <c r="M88" s="89"/>
      <c r="N88" s="91"/>
      <c r="O88" s="88"/>
      <c r="P88" s="89"/>
      <c r="Q88" s="91"/>
      <c r="R88" s="88"/>
      <c r="S88" s="89"/>
      <c r="T88" s="228"/>
      <c r="U88" s="229"/>
      <c r="V88" s="230"/>
      <c r="W88" s="228"/>
      <c r="X88" s="229"/>
      <c r="Y88" s="230"/>
      <c r="Z88" s="234"/>
      <c r="AA88" s="235"/>
      <c r="AB88" s="236"/>
      <c r="AC88" s="59"/>
    </row>
    <row r="89" spans="2:29" ht="13" x14ac:dyDescent="0.3">
      <c r="B89" s="58"/>
      <c r="C89" s="219"/>
      <c r="D89" s="220"/>
      <c r="E89" s="220"/>
      <c r="F89" s="220"/>
      <c r="G89" s="221"/>
      <c r="H89" s="90"/>
      <c r="I89" s="85"/>
      <c r="J89" s="86"/>
      <c r="K89" s="90"/>
      <c r="L89" s="85"/>
      <c r="M89" s="86"/>
      <c r="N89" s="90"/>
      <c r="O89" s="85"/>
      <c r="P89" s="86"/>
      <c r="Q89" s="90"/>
      <c r="R89" s="85"/>
      <c r="S89" s="86"/>
      <c r="T89" s="225"/>
      <c r="U89" s="226"/>
      <c r="V89" s="227"/>
      <c r="W89" s="225"/>
      <c r="X89" s="226"/>
      <c r="Y89" s="227"/>
      <c r="Z89" s="231"/>
      <c r="AA89" s="232"/>
      <c r="AB89" s="233"/>
      <c r="AC89" s="59"/>
    </row>
    <row r="90" spans="2:29" ht="13" x14ac:dyDescent="0.3">
      <c r="B90" s="58"/>
      <c r="C90" s="222"/>
      <c r="D90" s="223"/>
      <c r="E90" s="223"/>
      <c r="F90" s="223"/>
      <c r="G90" s="224"/>
      <c r="H90" s="91"/>
      <c r="I90" s="88"/>
      <c r="J90" s="89"/>
      <c r="K90" s="91"/>
      <c r="L90" s="88"/>
      <c r="M90" s="89"/>
      <c r="N90" s="91"/>
      <c r="O90" s="88"/>
      <c r="P90" s="89"/>
      <c r="Q90" s="91"/>
      <c r="R90" s="88"/>
      <c r="S90" s="89"/>
      <c r="T90" s="228"/>
      <c r="U90" s="229"/>
      <c r="V90" s="230"/>
      <c r="W90" s="228"/>
      <c r="X90" s="229"/>
      <c r="Y90" s="230"/>
      <c r="Z90" s="234"/>
      <c r="AA90" s="235"/>
      <c r="AB90" s="236"/>
      <c r="AC90" s="59"/>
    </row>
    <row r="91" spans="2:29" ht="13" x14ac:dyDescent="0.3">
      <c r="B91" s="58"/>
      <c r="C91" s="219"/>
      <c r="D91" s="220"/>
      <c r="E91" s="220"/>
      <c r="F91" s="220"/>
      <c r="G91" s="221"/>
      <c r="H91" s="90"/>
      <c r="I91" s="85"/>
      <c r="J91" s="86"/>
      <c r="K91" s="90"/>
      <c r="L91" s="85"/>
      <c r="M91" s="86"/>
      <c r="N91" s="90"/>
      <c r="O91" s="85"/>
      <c r="P91" s="86"/>
      <c r="Q91" s="90"/>
      <c r="R91" s="85"/>
      <c r="S91" s="86"/>
      <c r="T91" s="225"/>
      <c r="U91" s="226"/>
      <c r="V91" s="227"/>
      <c r="W91" s="225"/>
      <c r="X91" s="226"/>
      <c r="Y91" s="227"/>
      <c r="Z91" s="231"/>
      <c r="AA91" s="232"/>
      <c r="AB91" s="233"/>
      <c r="AC91" s="59"/>
    </row>
    <row r="92" spans="2:29" ht="13" x14ac:dyDescent="0.3">
      <c r="B92" s="58"/>
      <c r="C92" s="222"/>
      <c r="D92" s="223"/>
      <c r="E92" s="223"/>
      <c r="F92" s="223"/>
      <c r="G92" s="224"/>
      <c r="H92" s="91"/>
      <c r="I92" s="88"/>
      <c r="J92" s="89"/>
      <c r="K92" s="91"/>
      <c r="L92" s="88"/>
      <c r="M92" s="89"/>
      <c r="N92" s="91"/>
      <c r="O92" s="88"/>
      <c r="P92" s="89"/>
      <c r="Q92" s="91"/>
      <c r="R92" s="88"/>
      <c r="S92" s="89"/>
      <c r="T92" s="228"/>
      <c r="U92" s="229"/>
      <c r="V92" s="230"/>
      <c r="W92" s="228"/>
      <c r="X92" s="229"/>
      <c r="Y92" s="230"/>
      <c r="Z92" s="234"/>
      <c r="AA92" s="235"/>
      <c r="AB92" s="236"/>
      <c r="AC92" s="59"/>
    </row>
    <row r="93" spans="2:29" ht="13" x14ac:dyDescent="0.3">
      <c r="B93" s="58"/>
      <c r="C93" s="219"/>
      <c r="D93" s="220"/>
      <c r="E93" s="220"/>
      <c r="F93" s="220"/>
      <c r="G93" s="221"/>
      <c r="H93" s="90"/>
      <c r="I93" s="85"/>
      <c r="J93" s="86"/>
      <c r="K93" s="90"/>
      <c r="L93" s="85"/>
      <c r="M93" s="86"/>
      <c r="N93" s="90"/>
      <c r="O93" s="85"/>
      <c r="P93" s="86"/>
      <c r="Q93" s="90"/>
      <c r="R93" s="85"/>
      <c r="S93" s="86"/>
      <c r="T93" s="225"/>
      <c r="U93" s="226"/>
      <c r="V93" s="227"/>
      <c r="W93" s="225"/>
      <c r="X93" s="226"/>
      <c r="Y93" s="227"/>
      <c r="Z93" s="231"/>
      <c r="AA93" s="232"/>
      <c r="AB93" s="233"/>
      <c r="AC93" s="59"/>
    </row>
    <row r="94" spans="2:29" ht="13" x14ac:dyDescent="0.3">
      <c r="B94" s="58"/>
      <c r="C94" s="222"/>
      <c r="D94" s="223"/>
      <c r="E94" s="223"/>
      <c r="F94" s="223"/>
      <c r="G94" s="224"/>
      <c r="H94" s="91"/>
      <c r="I94" s="88"/>
      <c r="J94" s="89"/>
      <c r="K94" s="91"/>
      <c r="L94" s="88"/>
      <c r="M94" s="89"/>
      <c r="N94" s="91"/>
      <c r="O94" s="88"/>
      <c r="P94" s="89"/>
      <c r="Q94" s="91"/>
      <c r="R94" s="88"/>
      <c r="S94" s="89"/>
      <c r="T94" s="228"/>
      <c r="U94" s="229"/>
      <c r="V94" s="230"/>
      <c r="W94" s="228"/>
      <c r="X94" s="229"/>
      <c r="Y94" s="230"/>
      <c r="Z94" s="234"/>
      <c r="AA94" s="235"/>
      <c r="AB94" s="236"/>
      <c r="AC94" s="59"/>
    </row>
    <row r="95" spans="2:29" ht="13" x14ac:dyDescent="0.3">
      <c r="B95" s="58"/>
      <c r="C95" s="219"/>
      <c r="D95" s="220"/>
      <c r="E95" s="220"/>
      <c r="F95" s="220"/>
      <c r="G95" s="221"/>
      <c r="H95" s="90"/>
      <c r="I95" s="85"/>
      <c r="J95" s="86"/>
      <c r="K95" s="90"/>
      <c r="L95" s="85"/>
      <c r="M95" s="86"/>
      <c r="N95" s="90"/>
      <c r="O95" s="85"/>
      <c r="P95" s="86"/>
      <c r="Q95" s="90"/>
      <c r="R95" s="85"/>
      <c r="S95" s="86"/>
      <c r="T95" s="225"/>
      <c r="U95" s="226"/>
      <c r="V95" s="227"/>
      <c r="W95" s="225"/>
      <c r="X95" s="226"/>
      <c r="Y95" s="227"/>
      <c r="Z95" s="231"/>
      <c r="AA95" s="232"/>
      <c r="AB95" s="233"/>
      <c r="AC95" s="59"/>
    </row>
    <row r="96" spans="2:29" ht="13" x14ac:dyDescent="0.3">
      <c r="B96" s="58"/>
      <c r="C96" s="222"/>
      <c r="D96" s="223"/>
      <c r="E96" s="223"/>
      <c r="F96" s="223"/>
      <c r="G96" s="224"/>
      <c r="H96" s="91"/>
      <c r="I96" s="88"/>
      <c r="J96" s="89"/>
      <c r="K96" s="91"/>
      <c r="L96" s="88"/>
      <c r="M96" s="89"/>
      <c r="N96" s="91"/>
      <c r="O96" s="88"/>
      <c r="P96" s="89"/>
      <c r="Q96" s="91"/>
      <c r="R96" s="88"/>
      <c r="S96" s="89"/>
      <c r="T96" s="228"/>
      <c r="U96" s="229"/>
      <c r="V96" s="230"/>
      <c r="W96" s="228"/>
      <c r="X96" s="229"/>
      <c r="Y96" s="230"/>
      <c r="Z96" s="234"/>
      <c r="AA96" s="235"/>
      <c r="AB96" s="236"/>
      <c r="AC96" s="59"/>
    </row>
    <row r="97" spans="2:29" ht="13" x14ac:dyDescent="0.3">
      <c r="B97" s="58"/>
      <c r="C97" s="219"/>
      <c r="D97" s="220"/>
      <c r="E97" s="220"/>
      <c r="F97" s="220"/>
      <c r="G97" s="221"/>
      <c r="H97" s="90"/>
      <c r="I97" s="85"/>
      <c r="J97" s="86"/>
      <c r="K97" s="90"/>
      <c r="L97" s="85"/>
      <c r="M97" s="86"/>
      <c r="N97" s="90"/>
      <c r="O97" s="85"/>
      <c r="P97" s="86"/>
      <c r="Q97" s="90"/>
      <c r="R97" s="85"/>
      <c r="S97" s="86"/>
      <c r="T97" s="225"/>
      <c r="U97" s="226"/>
      <c r="V97" s="227"/>
      <c r="W97" s="225"/>
      <c r="X97" s="226"/>
      <c r="Y97" s="227"/>
      <c r="Z97" s="231"/>
      <c r="AA97" s="232"/>
      <c r="AB97" s="233"/>
      <c r="AC97" s="59"/>
    </row>
    <row r="98" spans="2:29" ht="13" x14ac:dyDescent="0.3">
      <c r="B98" s="58"/>
      <c r="C98" s="237"/>
      <c r="D98" s="238"/>
      <c r="E98" s="238"/>
      <c r="F98" s="238"/>
      <c r="G98" s="239"/>
      <c r="H98" s="91"/>
      <c r="I98" s="88"/>
      <c r="J98" s="89"/>
      <c r="K98" s="91"/>
      <c r="L98" s="88"/>
      <c r="M98" s="89"/>
      <c r="N98" s="91"/>
      <c r="O98" s="88"/>
      <c r="P98" s="89"/>
      <c r="Q98" s="91"/>
      <c r="R98" s="88"/>
      <c r="S98" s="89"/>
      <c r="T98" s="228"/>
      <c r="U98" s="229"/>
      <c r="V98" s="230"/>
      <c r="W98" s="228"/>
      <c r="X98" s="229"/>
      <c r="Y98" s="230"/>
      <c r="Z98" s="234"/>
      <c r="AA98" s="235"/>
      <c r="AB98" s="236"/>
      <c r="AC98" s="59"/>
    </row>
    <row r="99" spans="2:29" ht="13" x14ac:dyDescent="0.3">
      <c r="B99" s="58"/>
      <c r="C99" s="240" t="s">
        <v>40</v>
      </c>
      <c r="D99" s="241"/>
      <c r="E99" s="241"/>
      <c r="F99" s="241"/>
      <c r="G99" s="242"/>
      <c r="H99" s="246">
        <f>SUM(H101:J114)</f>
        <v>0</v>
      </c>
      <c r="I99" s="247"/>
      <c r="J99" s="248"/>
      <c r="K99" s="246">
        <f t="shared" ref="K99" si="8">SUM(K101:M114)</f>
        <v>0</v>
      </c>
      <c r="L99" s="247"/>
      <c r="M99" s="248"/>
      <c r="N99" s="246">
        <f t="shared" ref="N99" si="9">SUM(N101:P114)</f>
        <v>0</v>
      </c>
      <c r="O99" s="247"/>
      <c r="P99" s="248"/>
      <c r="Q99" s="252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4"/>
      <c r="AC99" s="59"/>
    </row>
    <row r="100" spans="2:29" ht="13" x14ac:dyDescent="0.3">
      <c r="B100" s="58"/>
      <c r="C100" s="243"/>
      <c r="D100" s="244"/>
      <c r="E100" s="244"/>
      <c r="F100" s="244"/>
      <c r="G100" s="245"/>
      <c r="H100" s="249"/>
      <c r="I100" s="250"/>
      <c r="J100" s="251"/>
      <c r="K100" s="249"/>
      <c r="L100" s="250"/>
      <c r="M100" s="251"/>
      <c r="N100" s="249"/>
      <c r="O100" s="250"/>
      <c r="P100" s="251"/>
      <c r="Q100" s="255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7"/>
      <c r="AC100" s="59"/>
    </row>
    <row r="101" spans="2:29" ht="13" x14ac:dyDescent="0.3">
      <c r="B101" s="58"/>
      <c r="C101" s="237"/>
      <c r="D101" s="238"/>
      <c r="E101" s="238"/>
      <c r="F101" s="238"/>
      <c r="G101" s="239"/>
      <c r="H101" s="90"/>
      <c r="I101" s="85"/>
      <c r="J101" s="86"/>
      <c r="K101" s="90"/>
      <c r="L101" s="85"/>
      <c r="M101" s="86"/>
      <c r="N101" s="90"/>
      <c r="O101" s="85"/>
      <c r="P101" s="86"/>
      <c r="Q101" s="90"/>
      <c r="R101" s="85"/>
      <c r="S101" s="86"/>
      <c r="T101" s="225"/>
      <c r="U101" s="226"/>
      <c r="V101" s="227"/>
      <c r="W101" s="225"/>
      <c r="X101" s="226"/>
      <c r="Y101" s="227"/>
      <c r="Z101" s="231"/>
      <c r="AA101" s="232"/>
      <c r="AB101" s="233"/>
      <c r="AC101" s="59"/>
    </row>
    <row r="102" spans="2:29" ht="13" x14ac:dyDescent="0.3">
      <c r="B102" s="58"/>
      <c r="C102" s="222"/>
      <c r="D102" s="223"/>
      <c r="E102" s="223"/>
      <c r="F102" s="223"/>
      <c r="G102" s="224"/>
      <c r="H102" s="91"/>
      <c r="I102" s="88"/>
      <c r="J102" s="89"/>
      <c r="K102" s="91"/>
      <c r="L102" s="88"/>
      <c r="M102" s="89"/>
      <c r="N102" s="91"/>
      <c r="O102" s="88"/>
      <c r="P102" s="89"/>
      <c r="Q102" s="91"/>
      <c r="R102" s="88"/>
      <c r="S102" s="89"/>
      <c r="T102" s="228"/>
      <c r="U102" s="229"/>
      <c r="V102" s="230"/>
      <c r="W102" s="228"/>
      <c r="X102" s="229"/>
      <c r="Y102" s="230"/>
      <c r="Z102" s="234"/>
      <c r="AA102" s="235"/>
      <c r="AB102" s="236"/>
      <c r="AC102" s="59"/>
    </row>
    <row r="103" spans="2:29" ht="13" x14ac:dyDescent="0.3">
      <c r="B103" s="58"/>
      <c r="C103" s="219"/>
      <c r="D103" s="220"/>
      <c r="E103" s="220"/>
      <c r="F103" s="220"/>
      <c r="G103" s="221"/>
      <c r="H103" s="90"/>
      <c r="I103" s="85"/>
      <c r="J103" s="86"/>
      <c r="K103" s="90"/>
      <c r="L103" s="85"/>
      <c r="M103" s="86"/>
      <c r="N103" s="90"/>
      <c r="O103" s="85"/>
      <c r="P103" s="86"/>
      <c r="Q103" s="90"/>
      <c r="R103" s="85"/>
      <c r="S103" s="86"/>
      <c r="T103" s="225"/>
      <c r="U103" s="226"/>
      <c r="V103" s="227"/>
      <c r="W103" s="225"/>
      <c r="X103" s="226"/>
      <c r="Y103" s="227"/>
      <c r="Z103" s="231"/>
      <c r="AA103" s="232"/>
      <c r="AB103" s="233"/>
      <c r="AC103" s="59"/>
    </row>
    <row r="104" spans="2:29" ht="13" x14ac:dyDescent="0.3">
      <c r="B104" s="58"/>
      <c r="C104" s="222"/>
      <c r="D104" s="223"/>
      <c r="E104" s="223"/>
      <c r="F104" s="223"/>
      <c r="G104" s="224"/>
      <c r="H104" s="91"/>
      <c r="I104" s="88"/>
      <c r="J104" s="89"/>
      <c r="K104" s="91"/>
      <c r="L104" s="88"/>
      <c r="M104" s="89"/>
      <c r="N104" s="91"/>
      <c r="O104" s="88"/>
      <c r="P104" s="89"/>
      <c r="Q104" s="91"/>
      <c r="R104" s="88"/>
      <c r="S104" s="89"/>
      <c r="T104" s="228"/>
      <c r="U104" s="229"/>
      <c r="V104" s="230"/>
      <c r="W104" s="228"/>
      <c r="X104" s="229"/>
      <c r="Y104" s="230"/>
      <c r="Z104" s="234"/>
      <c r="AA104" s="235"/>
      <c r="AB104" s="236"/>
      <c r="AC104" s="59"/>
    </row>
    <row r="105" spans="2:29" ht="13" x14ac:dyDescent="0.3">
      <c r="B105" s="58"/>
      <c r="C105" s="219"/>
      <c r="D105" s="220"/>
      <c r="E105" s="220"/>
      <c r="F105" s="220"/>
      <c r="G105" s="221"/>
      <c r="H105" s="90"/>
      <c r="I105" s="85"/>
      <c r="J105" s="86"/>
      <c r="K105" s="90"/>
      <c r="L105" s="85"/>
      <c r="M105" s="86"/>
      <c r="N105" s="90"/>
      <c r="O105" s="85"/>
      <c r="P105" s="86"/>
      <c r="Q105" s="90"/>
      <c r="R105" s="85"/>
      <c r="S105" s="86"/>
      <c r="T105" s="225"/>
      <c r="U105" s="226"/>
      <c r="V105" s="227"/>
      <c r="W105" s="225"/>
      <c r="X105" s="226"/>
      <c r="Y105" s="227"/>
      <c r="Z105" s="231"/>
      <c r="AA105" s="232"/>
      <c r="AB105" s="233"/>
      <c r="AC105" s="59"/>
    </row>
    <row r="106" spans="2:29" ht="13" x14ac:dyDescent="0.3">
      <c r="B106" s="58"/>
      <c r="C106" s="222"/>
      <c r="D106" s="223"/>
      <c r="E106" s="223"/>
      <c r="F106" s="223"/>
      <c r="G106" s="224"/>
      <c r="H106" s="91"/>
      <c r="I106" s="88"/>
      <c r="J106" s="89"/>
      <c r="K106" s="91"/>
      <c r="L106" s="88"/>
      <c r="M106" s="89"/>
      <c r="N106" s="91"/>
      <c r="O106" s="88"/>
      <c r="P106" s="89"/>
      <c r="Q106" s="91"/>
      <c r="R106" s="88"/>
      <c r="S106" s="89"/>
      <c r="T106" s="228"/>
      <c r="U106" s="229"/>
      <c r="V106" s="230"/>
      <c r="W106" s="228"/>
      <c r="X106" s="229"/>
      <c r="Y106" s="230"/>
      <c r="Z106" s="234"/>
      <c r="AA106" s="235"/>
      <c r="AB106" s="236"/>
      <c r="AC106" s="59"/>
    </row>
    <row r="107" spans="2:29" ht="13" x14ac:dyDescent="0.3">
      <c r="B107" s="58"/>
      <c r="C107" s="219"/>
      <c r="D107" s="220"/>
      <c r="E107" s="220"/>
      <c r="F107" s="220"/>
      <c r="G107" s="221"/>
      <c r="H107" s="90"/>
      <c r="I107" s="85"/>
      <c r="J107" s="86"/>
      <c r="K107" s="90"/>
      <c r="L107" s="85"/>
      <c r="M107" s="86"/>
      <c r="N107" s="90"/>
      <c r="O107" s="85"/>
      <c r="P107" s="86"/>
      <c r="Q107" s="90"/>
      <c r="R107" s="85"/>
      <c r="S107" s="86"/>
      <c r="T107" s="225"/>
      <c r="U107" s="226"/>
      <c r="V107" s="227"/>
      <c r="W107" s="225"/>
      <c r="X107" s="226"/>
      <c r="Y107" s="227"/>
      <c r="Z107" s="231"/>
      <c r="AA107" s="232"/>
      <c r="AB107" s="233"/>
      <c r="AC107" s="59"/>
    </row>
    <row r="108" spans="2:29" ht="13" x14ac:dyDescent="0.3">
      <c r="B108" s="58"/>
      <c r="C108" s="222"/>
      <c r="D108" s="223"/>
      <c r="E108" s="223"/>
      <c r="F108" s="223"/>
      <c r="G108" s="224"/>
      <c r="H108" s="91"/>
      <c r="I108" s="88"/>
      <c r="J108" s="89"/>
      <c r="K108" s="91"/>
      <c r="L108" s="88"/>
      <c r="M108" s="89"/>
      <c r="N108" s="91"/>
      <c r="O108" s="88"/>
      <c r="P108" s="89"/>
      <c r="Q108" s="91"/>
      <c r="R108" s="88"/>
      <c r="S108" s="89"/>
      <c r="T108" s="228"/>
      <c r="U108" s="229"/>
      <c r="V108" s="230"/>
      <c r="W108" s="228"/>
      <c r="X108" s="229"/>
      <c r="Y108" s="230"/>
      <c r="Z108" s="234"/>
      <c r="AA108" s="235"/>
      <c r="AB108" s="236"/>
      <c r="AC108" s="59"/>
    </row>
    <row r="109" spans="2:29" ht="13" x14ac:dyDescent="0.3">
      <c r="B109" s="58"/>
      <c r="C109" s="219"/>
      <c r="D109" s="220"/>
      <c r="E109" s="220"/>
      <c r="F109" s="220"/>
      <c r="G109" s="221"/>
      <c r="H109" s="90"/>
      <c r="I109" s="85"/>
      <c r="J109" s="86"/>
      <c r="K109" s="90"/>
      <c r="L109" s="85"/>
      <c r="M109" s="86"/>
      <c r="N109" s="90"/>
      <c r="O109" s="85"/>
      <c r="P109" s="86"/>
      <c r="Q109" s="90"/>
      <c r="R109" s="85"/>
      <c r="S109" s="86"/>
      <c r="T109" s="225"/>
      <c r="U109" s="226"/>
      <c r="V109" s="227"/>
      <c r="W109" s="225"/>
      <c r="X109" s="226"/>
      <c r="Y109" s="227"/>
      <c r="Z109" s="231"/>
      <c r="AA109" s="232"/>
      <c r="AB109" s="233"/>
      <c r="AC109" s="59"/>
    </row>
    <row r="110" spans="2:29" ht="13" x14ac:dyDescent="0.3">
      <c r="B110" s="75"/>
      <c r="C110" s="222"/>
      <c r="D110" s="223"/>
      <c r="E110" s="223"/>
      <c r="F110" s="223"/>
      <c r="G110" s="224"/>
      <c r="H110" s="91"/>
      <c r="I110" s="88"/>
      <c r="J110" s="89"/>
      <c r="K110" s="91"/>
      <c r="L110" s="88"/>
      <c r="M110" s="89"/>
      <c r="N110" s="91"/>
      <c r="O110" s="88"/>
      <c r="P110" s="89"/>
      <c r="Q110" s="91"/>
      <c r="R110" s="88"/>
      <c r="S110" s="89"/>
      <c r="T110" s="228"/>
      <c r="U110" s="229"/>
      <c r="V110" s="230"/>
      <c r="W110" s="228"/>
      <c r="X110" s="229"/>
      <c r="Y110" s="230"/>
      <c r="Z110" s="234"/>
      <c r="AA110" s="235"/>
      <c r="AB110" s="236"/>
      <c r="AC110" s="76"/>
    </row>
    <row r="111" spans="2:29" ht="13" x14ac:dyDescent="0.3">
      <c r="B111" s="75"/>
      <c r="C111" s="219"/>
      <c r="D111" s="220"/>
      <c r="E111" s="220"/>
      <c r="F111" s="220"/>
      <c r="G111" s="221"/>
      <c r="H111" s="90"/>
      <c r="I111" s="85"/>
      <c r="J111" s="86"/>
      <c r="K111" s="90"/>
      <c r="L111" s="85"/>
      <c r="M111" s="86"/>
      <c r="N111" s="90"/>
      <c r="O111" s="85"/>
      <c r="P111" s="86"/>
      <c r="Q111" s="90"/>
      <c r="R111" s="85"/>
      <c r="S111" s="86"/>
      <c r="T111" s="225"/>
      <c r="U111" s="226"/>
      <c r="V111" s="227"/>
      <c r="W111" s="225"/>
      <c r="X111" s="226"/>
      <c r="Y111" s="227"/>
      <c r="Z111" s="231"/>
      <c r="AA111" s="232"/>
      <c r="AB111" s="233"/>
      <c r="AC111" s="76"/>
    </row>
    <row r="112" spans="2:29" ht="13" x14ac:dyDescent="0.3">
      <c r="B112" s="75"/>
      <c r="C112" s="222"/>
      <c r="D112" s="223"/>
      <c r="E112" s="223"/>
      <c r="F112" s="223"/>
      <c r="G112" s="224"/>
      <c r="H112" s="91"/>
      <c r="I112" s="88"/>
      <c r="J112" s="89"/>
      <c r="K112" s="91"/>
      <c r="L112" s="88"/>
      <c r="M112" s="89"/>
      <c r="N112" s="91"/>
      <c r="O112" s="88"/>
      <c r="P112" s="89"/>
      <c r="Q112" s="91"/>
      <c r="R112" s="88"/>
      <c r="S112" s="89"/>
      <c r="T112" s="228"/>
      <c r="U112" s="229"/>
      <c r="V112" s="230"/>
      <c r="W112" s="228"/>
      <c r="X112" s="229"/>
      <c r="Y112" s="230"/>
      <c r="Z112" s="234"/>
      <c r="AA112" s="235"/>
      <c r="AB112" s="236"/>
      <c r="AC112" s="76"/>
    </row>
    <row r="113" spans="2:29" ht="13" x14ac:dyDescent="0.3">
      <c r="B113" s="75"/>
      <c r="C113" s="219"/>
      <c r="D113" s="220"/>
      <c r="E113" s="220"/>
      <c r="F113" s="220"/>
      <c r="G113" s="221"/>
      <c r="H113" s="90"/>
      <c r="I113" s="85"/>
      <c r="J113" s="86"/>
      <c r="K113" s="90"/>
      <c r="L113" s="85"/>
      <c r="M113" s="86"/>
      <c r="N113" s="90"/>
      <c r="O113" s="85"/>
      <c r="P113" s="86"/>
      <c r="Q113" s="90"/>
      <c r="R113" s="85"/>
      <c r="S113" s="86"/>
      <c r="T113" s="225"/>
      <c r="U113" s="226"/>
      <c r="V113" s="227"/>
      <c r="W113" s="225"/>
      <c r="X113" s="226"/>
      <c r="Y113" s="227"/>
      <c r="Z113" s="231"/>
      <c r="AA113" s="232"/>
      <c r="AB113" s="233"/>
      <c r="AC113" s="76"/>
    </row>
    <row r="114" spans="2:29" ht="13" x14ac:dyDescent="0.3">
      <c r="B114" s="75"/>
      <c r="C114" s="222"/>
      <c r="D114" s="223"/>
      <c r="E114" s="223"/>
      <c r="F114" s="223"/>
      <c r="G114" s="224"/>
      <c r="H114" s="91"/>
      <c r="I114" s="88"/>
      <c r="J114" s="89"/>
      <c r="K114" s="91"/>
      <c r="L114" s="88"/>
      <c r="M114" s="89"/>
      <c r="N114" s="91"/>
      <c r="O114" s="88"/>
      <c r="P114" s="89"/>
      <c r="Q114" s="91"/>
      <c r="R114" s="88"/>
      <c r="S114" s="89"/>
      <c r="T114" s="228"/>
      <c r="U114" s="229"/>
      <c r="V114" s="230"/>
      <c r="W114" s="228"/>
      <c r="X114" s="229"/>
      <c r="Y114" s="230"/>
      <c r="Z114" s="234"/>
      <c r="AA114" s="235"/>
      <c r="AB114" s="236"/>
      <c r="AC114" s="76"/>
    </row>
    <row r="115" spans="2:29" ht="13" x14ac:dyDescent="0.3">
      <c r="B115" s="75"/>
      <c r="C115" s="302" t="s">
        <v>43</v>
      </c>
      <c r="D115" s="303"/>
      <c r="E115" s="303"/>
      <c r="F115" s="303"/>
      <c r="G115" s="304"/>
      <c r="H115" s="308">
        <f>H99+H79+H59+H21+H39</f>
        <v>0</v>
      </c>
      <c r="I115" s="309"/>
      <c r="J115" s="310"/>
      <c r="K115" s="308">
        <f t="shared" ref="K115" si="10">K99+K79+K59+K21</f>
        <v>0</v>
      </c>
      <c r="L115" s="309"/>
      <c r="M115" s="310"/>
      <c r="N115" s="308">
        <f t="shared" ref="N115" si="11">N99+N79+N59+N21</f>
        <v>0</v>
      </c>
      <c r="O115" s="309"/>
      <c r="P115" s="310"/>
      <c r="Q115" s="296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8"/>
      <c r="AC115" s="76"/>
    </row>
    <row r="116" spans="2:29" ht="13" x14ac:dyDescent="0.3">
      <c r="B116" s="75"/>
      <c r="C116" s="305"/>
      <c r="D116" s="306"/>
      <c r="E116" s="306"/>
      <c r="F116" s="306"/>
      <c r="G116" s="307"/>
      <c r="H116" s="311"/>
      <c r="I116" s="312"/>
      <c r="J116" s="313"/>
      <c r="K116" s="311"/>
      <c r="L116" s="312"/>
      <c r="M116" s="313"/>
      <c r="N116" s="311"/>
      <c r="O116" s="312"/>
      <c r="P116" s="313"/>
      <c r="Q116" s="299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1"/>
      <c r="AC116" s="76"/>
    </row>
    <row r="117" spans="2:29" ht="13.5" thickBot="1" x14ac:dyDescent="0.35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9"/>
    </row>
    <row r="118" spans="2:29" ht="13" x14ac:dyDescent="0.3"/>
    <row r="119" spans="2:29" ht="13" hidden="1" x14ac:dyDescent="0.3"/>
    <row r="120" spans="2:29" ht="13" hidden="1" x14ac:dyDescent="0.3"/>
    <row r="121" spans="2:29" ht="13" hidden="1" x14ac:dyDescent="0.3"/>
    <row r="122" spans="2:29" ht="13" hidden="1" x14ac:dyDescent="0.3"/>
    <row r="123" spans="2:29" ht="13" hidden="1" x14ac:dyDescent="0.3"/>
    <row r="124" spans="2:29" ht="12.75" hidden="1" customHeight="1" x14ac:dyDescent="0.3"/>
    <row r="125" spans="2:29" ht="12.75" hidden="1" customHeight="1" x14ac:dyDescent="0.3"/>
    <row r="126" spans="2:29" ht="12.75" hidden="1" customHeight="1" x14ac:dyDescent="0.3"/>
    <row r="127" spans="2:29" ht="12.75" hidden="1" customHeight="1" x14ac:dyDescent="0.3"/>
    <row r="128" spans="2:29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  <row r="144" ht="12.75" hidden="1" customHeight="1" x14ac:dyDescent="0.3"/>
    <row r="145" ht="12.75" hidden="1" customHeight="1" x14ac:dyDescent="0.3"/>
    <row r="146" ht="12.75" hidden="1" customHeight="1" x14ac:dyDescent="0.3"/>
    <row r="147" ht="12.75" hidden="1" customHeight="1" x14ac:dyDescent="0.3"/>
    <row r="148" ht="12.75" hidden="1" customHeight="1" x14ac:dyDescent="0.3"/>
    <row r="149" ht="12.75" hidden="1" customHeight="1" x14ac:dyDescent="0.3"/>
    <row r="150" ht="12.75" hidden="1" customHeight="1" x14ac:dyDescent="0.3"/>
    <row r="151" ht="12.75" hidden="1" customHeight="1" x14ac:dyDescent="0.3"/>
    <row r="152" ht="12.75" hidden="1" customHeight="1" x14ac:dyDescent="0.3"/>
    <row r="153" ht="12.75" hidden="1" customHeight="1" x14ac:dyDescent="0.3"/>
    <row r="154" ht="12.75" hidden="1" customHeight="1" x14ac:dyDescent="0.3"/>
    <row r="155" ht="12.75" hidden="1" customHeight="1" x14ac:dyDescent="0.3"/>
    <row r="156" ht="0" hidden="1" customHeight="1" x14ac:dyDescent="0.3"/>
    <row r="157" ht="0" hidden="1" customHeight="1" x14ac:dyDescent="0.3"/>
    <row r="158" ht="0" hidden="1" customHeight="1" x14ac:dyDescent="0.3"/>
    <row r="159" ht="0" hidden="1" customHeight="1" x14ac:dyDescent="0.3"/>
    <row r="160" ht="0" hidden="1" customHeight="1" x14ac:dyDescent="0.3"/>
    <row r="161" ht="0" hidden="1" customHeight="1" x14ac:dyDescent="0.3"/>
    <row r="162" ht="0" hidden="1" customHeight="1" x14ac:dyDescent="0.3"/>
  </sheetData>
  <sheetProtection algorithmName="SHA-512" hashValue="25XOvudtaVDs7DmalUGsQS1q1OelPFR0+6qff7LIifI/1z8w6AZ93Ruaq62TFjKdssA+THt+OMNCpK9f7V2ZTw==" saltValue="Vs5yiDZmbLfx6AZfWQDg2Q==" spinCount="100000" sheet="1" objects="1" scenarios="1"/>
  <mergeCells count="379">
    <mergeCell ref="Q115:AB116"/>
    <mergeCell ref="Q21:AB22"/>
    <mergeCell ref="Q59:AB60"/>
    <mergeCell ref="Q79:AB80"/>
    <mergeCell ref="Q99:AB100"/>
    <mergeCell ref="W113:Y114"/>
    <mergeCell ref="Z113:AB114"/>
    <mergeCell ref="C115:G116"/>
    <mergeCell ref="H115:J116"/>
    <mergeCell ref="K115:M116"/>
    <mergeCell ref="N115:P116"/>
    <mergeCell ref="C113:G114"/>
    <mergeCell ref="H113:J114"/>
    <mergeCell ref="K113:M114"/>
    <mergeCell ref="N113:P114"/>
    <mergeCell ref="Q113:S114"/>
    <mergeCell ref="T113:V114"/>
    <mergeCell ref="Z109:AB110"/>
    <mergeCell ref="C111:G112"/>
    <mergeCell ref="H111:J112"/>
    <mergeCell ref="K111:M112"/>
    <mergeCell ref="N111:P112"/>
    <mergeCell ref="Q111:S112"/>
    <mergeCell ref="T111:V112"/>
    <mergeCell ref="W111:Y112"/>
    <mergeCell ref="Z111:AB112"/>
    <mergeCell ref="Q107:S108"/>
    <mergeCell ref="T107:V108"/>
    <mergeCell ref="W107:Y108"/>
    <mergeCell ref="C109:G110"/>
    <mergeCell ref="H109:J110"/>
    <mergeCell ref="K109:M110"/>
    <mergeCell ref="N109:P110"/>
    <mergeCell ref="Q109:S110"/>
    <mergeCell ref="T109:V110"/>
    <mergeCell ref="W109:Y110"/>
    <mergeCell ref="C107:G108"/>
    <mergeCell ref="H107:J108"/>
    <mergeCell ref="K107:M108"/>
    <mergeCell ref="N107:P108"/>
    <mergeCell ref="Z107:AB108"/>
    <mergeCell ref="H69:J70"/>
    <mergeCell ref="K69:M70"/>
    <mergeCell ref="N69:P70"/>
    <mergeCell ref="W73:Y74"/>
    <mergeCell ref="Q75:S76"/>
    <mergeCell ref="T75:V76"/>
    <mergeCell ref="W75:Y76"/>
    <mergeCell ref="H77:J78"/>
    <mergeCell ref="K77:M78"/>
    <mergeCell ref="N77:P78"/>
    <mergeCell ref="Q77:S78"/>
    <mergeCell ref="T77:V78"/>
    <mergeCell ref="W77:Y78"/>
    <mergeCell ref="W61:Y62"/>
    <mergeCell ref="Q35:S36"/>
    <mergeCell ref="T35:V36"/>
    <mergeCell ref="W35:Y36"/>
    <mergeCell ref="Q37:S38"/>
    <mergeCell ref="T37:V38"/>
    <mergeCell ref="W37:Y38"/>
    <mergeCell ref="Q29:S30"/>
    <mergeCell ref="T29:V30"/>
    <mergeCell ref="H105:J106"/>
    <mergeCell ref="K105:M106"/>
    <mergeCell ref="N105:P106"/>
    <mergeCell ref="Z105:AB106"/>
    <mergeCell ref="C105:G106"/>
    <mergeCell ref="Q105:S106"/>
    <mergeCell ref="T105:V106"/>
    <mergeCell ref="W105:Y106"/>
    <mergeCell ref="H103:J104"/>
    <mergeCell ref="K103:M104"/>
    <mergeCell ref="N103:P104"/>
    <mergeCell ref="Z103:AB104"/>
    <mergeCell ref="C103:G104"/>
    <mergeCell ref="Q103:S104"/>
    <mergeCell ref="T103:V104"/>
    <mergeCell ref="W103:Y104"/>
    <mergeCell ref="C99:G100"/>
    <mergeCell ref="H99:J100"/>
    <mergeCell ref="K99:M100"/>
    <mergeCell ref="N99:P100"/>
    <mergeCell ref="C101:G102"/>
    <mergeCell ref="H101:J102"/>
    <mergeCell ref="K101:M102"/>
    <mergeCell ref="N101:P102"/>
    <mergeCell ref="Z101:AB102"/>
    <mergeCell ref="Q101:S102"/>
    <mergeCell ref="T101:V102"/>
    <mergeCell ref="W101:Y102"/>
    <mergeCell ref="C95:G96"/>
    <mergeCell ref="H95:J96"/>
    <mergeCell ref="K95:M96"/>
    <mergeCell ref="N95:P96"/>
    <mergeCell ref="Z95:AB96"/>
    <mergeCell ref="C97:G98"/>
    <mergeCell ref="H97:J98"/>
    <mergeCell ref="K97:M98"/>
    <mergeCell ref="N97:P98"/>
    <mergeCell ref="Z97:AB98"/>
    <mergeCell ref="Q95:S96"/>
    <mergeCell ref="T95:V96"/>
    <mergeCell ref="W95:Y96"/>
    <mergeCell ref="Q97:S98"/>
    <mergeCell ref="T97:V98"/>
    <mergeCell ref="W97:Y98"/>
    <mergeCell ref="C91:G92"/>
    <mergeCell ref="H91:J92"/>
    <mergeCell ref="K91:M92"/>
    <mergeCell ref="N91:P92"/>
    <mergeCell ref="Z91:AB92"/>
    <mergeCell ref="C93:G94"/>
    <mergeCell ref="H93:J94"/>
    <mergeCell ref="K93:M94"/>
    <mergeCell ref="N93:P94"/>
    <mergeCell ref="Z93:AB94"/>
    <mergeCell ref="Q91:S92"/>
    <mergeCell ref="T91:V92"/>
    <mergeCell ref="W91:Y92"/>
    <mergeCell ref="Q93:S94"/>
    <mergeCell ref="T93:V94"/>
    <mergeCell ref="W93:Y94"/>
    <mergeCell ref="C87:G88"/>
    <mergeCell ref="H87:J88"/>
    <mergeCell ref="K87:M88"/>
    <mergeCell ref="N87:P88"/>
    <mergeCell ref="Z87:AB88"/>
    <mergeCell ref="C89:G90"/>
    <mergeCell ref="H89:J90"/>
    <mergeCell ref="K89:M90"/>
    <mergeCell ref="N89:P90"/>
    <mergeCell ref="Z89:AB90"/>
    <mergeCell ref="Q87:S88"/>
    <mergeCell ref="T87:V88"/>
    <mergeCell ref="W87:Y88"/>
    <mergeCell ref="Q89:S90"/>
    <mergeCell ref="T89:V90"/>
    <mergeCell ref="W89:Y90"/>
    <mergeCell ref="C83:G84"/>
    <mergeCell ref="H83:J84"/>
    <mergeCell ref="K83:M84"/>
    <mergeCell ref="N83:P84"/>
    <mergeCell ref="Z83:AB84"/>
    <mergeCell ref="C85:G86"/>
    <mergeCell ref="H85:J86"/>
    <mergeCell ref="K85:M86"/>
    <mergeCell ref="N85:P86"/>
    <mergeCell ref="Z85:AB86"/>
    <mergeCell ref="Q83:S84"/>
    <mergeCell ref="T83:V84"/>
    <mergeCell ref="W83:Y84"/>
    <mergeCell ref="Q85:S86"/>
    <mergeCell ref="T85:V86"/>
    <mergeCell ref="W85:Y86"/>
    <mergeCell ref="C79:G80"/>
    <mergeCell ref="H79:J80"/>
    <mergeCell ref="K79:M80"/>
    <mergeCell ref="N79:P80"/>
    <mergeCell ref="C81:G82"/>
    <mergeCell ref="H81:J82"/>
    <mergeCell ref="K81:M82"/>
    <mergeCell ref="N81:P82"/>
    <mergeCell ref="Z81:AB82"/>
    <mergeCell ref="Q81:S82"/>
    <mergeCell ref="T81:V82"/>
    <mergeCell ref="W81:Y82"/>
    <mergeCell ref="C75:G76"/>
    <mergeCell ref="H75:J76"/>
    <mergeCell ref="K75:M76"/>
    <mergeCell ref="N75:P76"/>
    <mergeCell ref="Z75:AB76"/>
    <mergeCell ref="C77:G78"/>
    <mergeCell ref="Z77:AB78"/>
    <mergeCell ref="Z71:AB72"/>
    <mergeCell ref="H73:J74"/>
    <mergeCell ref="K73:M74"/>
    <mergeCell ref="N73:P74"/>
    <mergeCell ref="Z73:AB74"/>
    <mergeCell ref="C73:G74"/>
    <mergeCell ref="Q73:S74"/>
    <mergeCell ref="T73:V74"/>
    <mergeCell ref="C71:G72"/>
    <mergeCell ref="Q71:S72"/>
    <mergeCell ref="T71:V72"/>
    <mergeCell ref="W71:Y72"/>
    <mergeCell ref="Z69:AB70"/>
    <mergeCell ref="H71:J72"/>
    <mergeCell ref="K71:M72"/>
    <mergeCell ref="N71:P72"/>
    <mergeCell ref="C65:G66"/>
    <mergeCell ref="H65:J66"/>
    <mergeCell ref="K65:M66"/>
    <mergeCell ref="N65:P66"/>
    <mergeCell ref="Z65:AB66"/>
    <mergeCell ref="C67:G68"/>
    <mergeCell ref="H67:J68"/>
    <mergeCell ref="K67:M68"/>
    <mergeCell ref="N67:P68"/>
    <mergeCell ref="Z67:AB68"/>
    <mergeCell ref="Q69:S70"/>
    <mergeCell ref="T69:V70"/>
    <mergeCell ref="W69:Y70"/>
    <mergeCell ref="Q65:S66"/>
    <mergeCell ref="T65:V66"/>
    <mergeCell ref="W65:Y66"/>
    <mergeCell ref="Q67:S68"/>
    <mergeCell ref="T67:V68"/>
    <mergeCell ref="W67:Y68"/>
    <mergeCell ref="C69:G70"/>
    <mergeCell ref="C61:G62"/>
    <mergeCell ref="H61:J62"/>
    <mergeCell ref="K61:M62"/>
    <mergeCell ref="N61:P62"/>
    <mergeCell ref="Z61:AB62"/>
    <mergeCell ref="C63:G64"/>
    <mergeCell ref="W63:Y64"/>
    <mergeCell ref="Z63:AB64"/>
    <mergeCell ref="C37:G38"/>
    <mergeCell ref="H37:J38"/>
    <mergeCell ref="K37:M38"/>
    <mergeCell ref="N37:P38"/>
    <mergeCell ref="Z37:AB38"/>
    <mergeCell ref="C59:G60"/>
    <mergeCell ref="H59:J60"/>
    <mergeCell ref="K59:M60"/>
    <mergeCell ref="N59:P60"/>
    <mergeCell ref="H63:J64"/>
    <mergeCell ref="K63:M64"/>
    <mergeCell ref="N63:P64"/>
    <mergeCell ref="Q63:S64"/>
    <mergeCell ref="T63:V64"/>
    <mergeCell ref="Q61:S62"/>
    <mergeCell ref="T61:V62"/>
    <mergeCell ref="Z33:AB34"/>
    <mergeCell ref="H35:J36"/>
    <mergeCell ref="K35:M36"/>
    <mergeCell ref="N35:P36"/>
    <mergeCell ref="Z35:AB36"/>
    <mergeCell ref="Q33:S34"/>
    <mergeCell ref="T33:V34"/>
    <mergeCell ref="W33:Y34"/>
    <mergeCell ref="C31:G32"/>
    <mergeCell ref="H31:J32"/>
    <mergeCell ref="K31:M32"/>
    <mergeCell ref="N31:P32"/>
    <mergeCell ref="Z31:AB32"/>
    <mergeCell ref="Q31:S32"/>
    <mergeCell ref="T31:V32"/>
    <mergeCell ref="W31:Y32"/>
    <mergeCell ref="C35:G36"/>
    <mergeCell ref="C33:G34"/>
    <mergeCell ref="H33:J34"/>
    <mergeCell ref="K33:M34"/>
    <mergeCell ref="N33:P34"/>
    <mergeCell ref="C27:G28"/>
    <mergeCell ref="H27:J28"/>
    <mergeCell ref="K27:M28"/>
    <mergeCell ref="N27:P28"/>
    <mergeCell ref="Z27:AB28"/>
    <mergeCell ref="C29:G30"/>
    <mergeCell ref="H29:J30"/>
    <mergeCell ref="K29:M30"/>
    <mergeCell ref="N29:P30"/>
    <mergeCell ref="Z29:AB30"/>
    <mergeCell ref="W29:Y30"/>
    <mergeCell ref="Q27:S28"/>
    <mergeCell ref="T27:V28"/>
    <mergeCell ref="W27:Y28"/>
    <mergeCell ref="C25:G26"/>
    <mergeCell ref="H25:J26"/>
    <mergeCell ref="K25:M26"/>
    <mergeCell ref="N25:P26"/>
    <mergeCell ref="Z25:AB26"/>
    <mergeCell ref="W23:Y24"/>
    <mergeCell ref="Q25:S26"/>
    <mergeCell ref="T25:V26"/>
    <mergeCell ref="W25:Y26"/>
    <mergeCell ref="Q23:S24"/>
    <mergeCell ref="T23:V24"/>
    <mergeCell ref="T15:V16"/>
    <mergeCell ref="W15:Y16"/>
    <mergeCell ref="H13:I14"/>
    <mergeCell ref="J13:N14"/>
    <mergeCell ref="C23:G24"/>
    <mergeCell ref="H23:J24"/>
    <mergeCell ref="K23:M24"/>
    <mergeCell ref="N23:P24"/>
    <mergeCell ref="Z23:AB24"/>
    <mergeCell ref="C19:G20"/>
    <mergeCell ref="C21:G22"/>
    <mergeCell ref="H21:J22"/>
    <mergeCell ref="K21:M22"/>
    <mergeCell ref="N21:P22"/>
    <mergeCell ref="H19:J20"/>
    <mergeCell ref="K19:M20"/>
    <mergeCell ref="N19:P20"/>
    <mergeCell ref="Z17:AB18"/>
    <mergeCell ref="Q17:S18"/>
    <mergeCell ref="T17:V18"/>
    <mergeCell ref="W17:Y18"/>
    <mergeCell ref="H17:P18"/>
    <mergeCell ref="C39:G40"/>
    <mergeCell ref="H39:J40"/>
    <mergeCell ref="K39:M40"/>
    <mergeCell ref="N39:P40"/>
    <mergeCell ref="Q39:AB40"/>
    <mergeCell ref="C41:G42"/>
    <mergeCell ref="H41:J42"/>
    <mergeCell ref="K41:M42"/>
    <mergeCell ref="N41:P42"/>
    <mergeCell ref="Q41:S42"/>
    <mergeCell ref="T41:V42"/>
    <mergeCell ref="W41:Y42"/>
    <mergeCell ref="Z41:AB42"/>
    <mergeCell ref="C43:G44"/>
    <mergeCell ref="H43:J44"/>
    <mergeCell ref="K43:M44"/>
    <mergeCell ref="N43:P44"/>
    <mergeCell ref="Q43:S44"/>
    <mergeCell ref="T43:V44"/>
    <mergeCell ref="W43:Y44"/>
    <mergeCell ref="Z43:AB44"/>
    <mergeCell ref="C45:G46"/>
    <mergeCell ref="H45:J46"/>
    <mergeCell ref="K45:M46"/>
    <mergeCell ref="N45:P46"/>
    <mergeCell ref="Q45:S46"/>
    <mergeCell ref="T45:V46"/>
    <mergeCell ref="W45:Y46"/>
    <mergeCell ref="Z45:AB46"/>
    <mergeCell ref="C47:G48"/>
    <mergeCell ref="H47:J48"/>
    <mergeCell ref="K47:M48"/>
    <mergeCell ref="N47:P48"/>
    <mergeCell ref="Q47:S48"/>
    <mergeCell ref="T47:V48"/>
    <mergeCell ref="W47:Y48"/>
    <mergeCell ref="Z47:AB48"/>
    <mergeCell ref="C49:G50"/>
    <mergeCell ref="H49:J50"/>
    <mergeCell ref="K49:M50"/>
    <mergeCell ref="N49:P50"/>
    <mergeCell ref="Q49:S50"/>
    <mergeCell ref="T49:V50"/>
    <mergeCell ref="W49:Y50"/>
    <mergeCell ref="Z49:AB50"/>
    <mergeCell ref="C51:G52"/>
    <mergeCell ref="H51:J52"/>
    <mergeCell ref="K51:M52"/>
    <mergeCell ref="N51:P52"/>
    <mergeCell ref="Q51:S52"/>
    <mergeCell ref="T51:V52"/>
    <mergeCell ref="W51:Y52"/>
    <mergeCell ref="Z51:AB52"/>
    <mergeCell ref="C53:G54"/>
    <mergeCell ref="H53:J54"/>
    <mergeCell ref="K53:M54"/>
    <mergeCell ref="N53:P54"/>
    <mergeCell ref="Q53:S54"/>
    <mergeCell ref="T53:V54"/>
    <mergeCell ref="W53:Y54"/>
    <mergeCell ref="Z53:AB54"/>
    <mergeCell ref="C55:G56"/>
    <mergeCell ref="H55:J56"/>
    <mergeCell ref="K55:M56"/>
    <mergeCell ref="N55:P56"/>
    <mergeCell ref="Q55:S56"/>
    <mergeCell ref="T55:V56"/>
    <mergeCell ref="W55:Y56"/>
    <mergeCell ref="Z55:AB56"/>
    <mergeCell ref="C57:G58"/>
    <mergeCell ref="H57:J58"/>
    <mergeCell ref="K57:M58"/>
    <mergeCell ref="N57:P58"/>
    <mergeCell ref="Q57:S58"/>
    <mergeCell ref="T57:V58"/>
    <mergeCell ref="W57:Y58"/>
    <mergeCell ref="Z57:AB58"/>
  </mergeCells>
  <dataValidations count="1">
    <dataValidation type="list" allowBlank="1" showInputMessage="1" showErrorMessage="1" sqref="Z101:AB114 Z61:AB78 Z81:AB98 Z23:AB38 Z41:AB58">
      <formula1>#REF!</formula1>
    </dataValidation>
  </dataValidations>
  <pageMargins left="0.25" right="0.25" top="0.75" bottom="0.75" header="0.3" footer="0.3"/>
  <pageSetup paperSize="9" scale="4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162"/>
  <sheetViews>
    <sheetView zoomScale="80" zoomScaleNormal="80" workbookViewId="0">
      <pane ySplit="11" topLeftCell="A12" activePane="bottomLeft" state="frozen"/>
      <selection activeCell="H12" sqref="H12:O13"/>
      <selection pane="bottomLeft" activeCell="C83" sqref="C83:G84"/>
    </sheetView>
  </sheetViews>
  <sheetFormatPr defaultColWidth="0" defaultRowHeight="0" customHeight="1" zeroHeight="1" x14ac:dyDescent="0.3"/>
  <cols>
    <col min="1" max="1" width="2.26953125" style="54" customWidth="1"/>
    <col min="2" max="2" width="2.36328125" style="54" customWidth="1"/>
    <col min="3" max="3" width="8.08984375" style="54" customWidth="1"/>
    <col min="4" max="4" width="10.6328125" style="54" customWidth="1"/>
    <col min="5" max="25" width="8.08984375" style="54" customWidth="1"/>
    <col min="26" max="28" width="6.90625" style="54" customWidth="1"/>
    <col min="29" max="29" width="3.1796875" style="54" customWidth="1"/>
    <col min="30" max="30" width="3.26953125" style="54" customWidth="1"/>
    <col min="31" max="16384" width="9" style="54" hidden="1"/>
  </cols>
  <sheetData>
    <row r="1" spans="2:29" ht="13.5" thickBot="1" x14ac:dyDescent="0.35"/>
    <row r="2" spans="2:29" ht="13" x14ac:dyDescent="0.3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</row>
    <row r="3" spans="2:29" ht="13" x14ac:dyDescent="0.3">
      <c r="B3" s="58"/>
      <c r="AC3" s="59"/>
    </row>
    <row r="4" spans="2:29" ht="13" x14ac:dyDescent="0.3">
      <c r="B4" s="58"/>
      <c r="AC4" s="59"/>
    </row>
    <row r="5" spans="2:29" ht="13" x14ac:dyDescent="0.3">
      <c r="B5" s="58"/>
      <c r="AC5" s="59"/>
    </row>
    <row r="6" spans="2:29" ht="13" x14ac:dyDescent="0.3">
      <c r="B6" s="58"/>
      <c r="AC6" s="59"/>
    </row>
    <row r="7" spans="2:29" ht="13" x14ac:dyDescent="0.3">
      <c r="B7" s="58"/>
      <c r="AC7" s="59"/>
    </row>
    <row r="8" spans="2:29" ht="13" x14ac:dyDescent="0.3">
      <c r="B8" s="58"/>
      <c r="AC8" s="59"/>
    </row>
    <row r="9" spans="2:29" ht="13" x14ac:dyDescent="0.3">
      <c r="B9" s="58"/>
      <c r="AC9" s="59"/>
    </row>
    <row r="10" spans="2:29" ht="13" x14ac:dyDescent="0.3">
      <c r="B10" s="58"/>
      <c r="AC10" s="59"/>
    </row>
    <row r="11" spans="2:29" ht="13" x14ac:dyDescent="0.3"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9"/>
    </row>
    <row r="12" spans="2:29" ht="13" x14ac:dyDescent="0.3">
      <c r="B12" s="58"/>
      <c r="C12" s="61"/>
      <c r="D12" s="61"/>
      <c r="E12" s="61"/>
      <c r="F12" s="61"/>
      <c r="G12" s="61"/>
      <c r="H12" s="61"/>
      <c r="I12" s="61"/>
      <c r="J12" s="62"/>
      <c r="K12" s="62"/>
      <c r="L12" s="62"/>
      <c r="M12" s="62"/>
      <c r="N12" s="62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9"/>
    </row>
    <row r="13" spans="2:29" ht="13" x14ac:dyDescent="0.3">
      <c r="B13" s="58"/>
      <c r="C13" s="63"/>
      <c r="D13" s="63"/>
      <c r="E13" s="63"/>
      <c r="F13" s="63"/>
      <c r="G13" s="63"/>
      <c r="H13" s="264" t="s">
        <v>75</v>
      </c>
      <c r="I13" s="265"/>
      <c r="J13" s="266">
        <f>'Asset List 1'!J13:N14</f>
        <v>0</v>
      </c>
      <c r="K13" s="267"/>
      <c r="L13" s="267"/>
      <c r="M13" s="267"/>
      <c r="N13" s="268"/>
      <c r="O13" s="64"/>
      <c r="AC13" s="59"/>
    </row>
    <row r="14" spans="2:29" ht="13" x14ac:dyDescent="0.3">
      <c r="B14" s="65"/>
      <c r="H14" s="264"/>
      <c r="I14" s="265"/>
      <c r="J14" s="269"/>
      <c r="K14" s="270"/>
      <c r="L14" s="270"/>
      <c r="M14" s="270"/>
      <c r="N14" s="271"/>
      <c r="O14" s="66"/>
      <c r="AC14" s="59"/>
    </row>
    <row r="15" spans="2:29" ht="15" customHeight="1" x14ac:dyDescent="0.3">
      <c r="B15" s="5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T15" s="258" t="s">
        <v>90</v>
      </c>
      <c r="U15" s="259"/>
      <c r="V15" s="260"/>
      <c r="W15" s="258" t="s">
        <v>90</v>
      </c>
      <c r="X15" s="259"/>
      <c r="Y15" s="260"/>
      <c r="AC15" s="59"/>
    </row>
    <row r="16" spans="2:29" ht="13" x14ac:dyDescent="0.3">
      <c r="B16" s="58"/>
      <c r="F16" s="67"/>
      <c r="H16" s="63"/>
      <c r="I16" s="63"/>
      <c r="J16" s="63"/>
      <c r="T16" s="261"/>
      <c r="U16" s="262"/>
      <c r="V16" s="263"/>
      <c r="W16" s="261"/>
      <c r="X16" s="262"/>
      <c r="Y16" s="263"/>
      <c r="AC16" s="59"/>
    </row>
    <row r="17" spans="2:29" ht="12.75" customHeight="1" x14ac:dyDescent="0.3">
      <c r="B17" s="65"/>
      <c r="F17" s="67"/>
      <c r="G17" s="68"/>
      <c r="H17" s="290" t="s">
        <v>36</v>
      </c>
      <c r="I17" s="291"/>
      <c r="J17" s="291"/>
      <c r="K17" s="291"/>
      <c r="L17" s="291"/>
      <c r="M17" s="291"/>
      <c r="N17" s="291"/>
      <c r="O17" s="291"/>
      <c r="P17" s="292"/>
      <c r="Q17" s="290" t="s">
        <v>37</v>
      </c>
      <c r="R17" s="291"/>
      <c r="S17" s="292"/>
      <c r="T17" s="284" t="s">
        <v>39</v>
      </c>
      <c r="U17" s="285"/>
      <c r="V17" s="286"/>
      <c r="W17" s="284" t="s">
        <v>38</v>
      </c>
      <c r="X17" s="285"/>
      <c r="Y17" s="286"/>
      <c r="Z17" s="284" t="s">
        <v>89</v>
      </c>
      <c r="AA17" s="285"/>
      <c r="AB17" s="286"/>
      <c r="AC17" s="59"/>
    </row>
    <row r="18" spans="2:29" ht="13" x14ac:dyDescent="0.3">
      <c r="B18" s="65"/>
      <c r="C18" s="63"/>
      <c r="D18" s="63"/>
      <c r="E18" s="63"/>
      <c r="F18" s="69"/>
      <c r="G18" s="70"/>
      <c r="H18" s="293"/>
      <c r="I18" s="294"/>
      <c r="J18" s="294"/>
      <c r="K18" s="294"/>
      <c r="L18" s="294"/>
      <c r="M18" s="294"/>
      <c r="N18" s="294"/>
      <c r="O18" s="294"/>
      <c r="P18" s="295"/>
      <c r="Q18" s="293"/>
      <c r="R18" s="294"/>
      <c r="S18" s="295"/>
      <c r="T18" s="287"/>
      <c r="U18" s="288"/>
      <c r="V18" s="289"/>
      <c r="W18" s="287"/>
      <c r="X18" s="288"/>
      <c r="Y18" s="289"/>
      <c r="Z18" s="287"/>
      <c r="AA18" s="288"/>
      <c r="AB18" s="289"/>
      <c r="AC18" s="59"/>
    </row>
    <row r="19" spans="2:29" ht="13" x14ac:dyDescent="0.3">
      <c r="B19" s="65"/>
      <c r="C19" s="272" t="s">
        <v>35</v>
      </c>
      <c r="D19" s="273"/>
      <c r="E19" s="273"/>
      <c r="F19" s="273"/>
      <c r="G19" s="274"/>
      <c r="H19" s="278" t="s">
        <v>15</v>
      </c>
      <c r="I19" s="279"/>
      <c r="J19" s="280"/>
      <c r="K19" s="278" t="s">
        <v>92</v>
      </c>
      <c r="L19" s="279"/>
      <c r="M19" s="280"/>
      <c r="N19" s="278" t="s">
        <v>102</v>
      </c>
      <c r="O19" s="279"/>
      <c r="P19" s="28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59"/>
    </row>
    <row r="20" spans="2:29" ht="13" x14ac:dyDescent="0.3">
      <c r="B20" s="65"/>
      <c r="C20" s="275"/>
      <c r="D20" s="276"/>
      <c r="E20" s="276"/>
      <c r="F20" s="276"/>
      <c r="G20" s="277"/>
      <c r="H20" s="281"/>
      <c r="I20" s="282"/>
      <c r="J20" s="283"/>
      <c r="K20" s="281"/>
      <c r="L20" s="282"/>
      <c r="M20" s="283"/>
      <c r="N20" s="281"/>
      <c r="O20" s="282"/>
      <c r="P20" s="28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59"/>
    </row>
    <row r="21" spans="2:29" ht="13" x14ac:dyDescent="0.3">
      <c r="B21" s="58"/>
      <c r="C21" s="240" t="s">
        <v>41</v>
      </c>
      <c r="D21" s="241"/>
      <c r="E21" s="241"/>
      <c r="F21" s="241"/>
      <c r="G21" s="242"/>
      <c r="H21" s="246">
        <f>SUM(H23:J38)</f>
        <v>0</v>
      </c>
      <c r="I21" s="247"/>
      <c r="J21" s="248"/>
      <c r="K21" s="246">
        <f t="shared" ref="K21" si="0">SUM(K23:M38)</f>
        <v>0</v>
      </c>
      <c r="L21" s="247"/>
      <c r="M21" s="248"/>
      <c r="N21" s="246">
        <f t="shared" ref="N21" si="1">SUM(N23:P38)</f>
        <v>0</v>
      </c>
      <c r="O21" s="247"/>
      <c r="P21" s="248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4"/>
      <c r="AC21" s="59"/>
    </row>
    <row r="22" spans="2:29" ht="13" x14ac:dyDescent="0.3">
      <c r="B22" s="58"/>
      <c r="C22" s="243"/>
      <c r="D22" s="244"/>
      <c r="E22" s="244"/>
      <c r="F22" s="244"/>
      <c r="G22" s="245"/>
      <c r="H22" s="249"/>
      <c r="I22" s="250"/>
      <c r="J22" s="251"/>
      <c r="K22" s="249"/>
      <c r="L22" s="250"/>
      <c r="M22" s="251"/>
      <c r="N22" s="249"/>
      <c r="O22" s="250"/>
      <c r="P22" s="251"/>
      <c r="Q22" s="255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7"/>
      <c r="AC22" s="59"/>
    </row>
    <row r="23" spans="2:29" ht="13" x14ac:dyDescent="0.3">
      <c r="B23" s="58"/>
      <c r="C23" s="237"/>
      <c r="D23" s="238"/>
      <c r="E23" s="238"/>
      <c r="F23" s="238"/>
      <c r="G23" s="239"/>
      <c r="H23" s="90"/>
      <c r="I23" s="85"/>
      <c r="J23" s="86"/>
      <c r="K23" s="90"/>
      <c r="L23" s="85"/>
      <c r="M23" s="86"/>
      <c r="N23" s="90"/>
      <c r="O23" s="85"/>
      <c r="P23" s="86"/>
      <c r="Q23" s="90"/>
      <c r="R23" s="85"/>
      <c r="S23" s="86"/>
      <c r="T23" s="225"/>
      <c r="U23" s="226"/>
      <c r="V23" s="227"/>
      <c r="W23" s="225"/>
      <c r="X23" s="226"/>
      <c r="Y23" s="227"/>
      <c r="Z23" s="231"/>
      <c r="AA23" s="232"/>
      <c r="AB23" s="233"/>
      <c r="AC23" s="59"/>
    </row>
    <row r="24" spans="2:29" ht="13" x14ac:dyDescent="0.3">
      <c r="B24" s="58"/>
      <c r="C24" s="222"/>
      <c r="D24" s="223"/>
      <c r="E24" s="223"/>
      <c r="F24" s="223"/>
      <c r="G24" s="224"/>
      <c r="H24" s="91"/>
      <c r="I24" s="88"/>
      <c r="J24" s="89"/>
      <c r="K24" s="91"/>
      <c r="L24" s="88"/>
      <c r="M24" s="89"/>
      <c r="N24" s="91"/>
      <c r="O24" s="88"/>
      <c r="P24" s="89"/>
      <c r="Q24" s="91"/>
      <c r="R24" s="88"/>
      <c r="S24" s="89"/>
      <c r="T24" s="228"/>
      <c r="U24" s="229"/>
      <c r="V24" s="230"/>
      <c r="W24" s="228"/>
      <c r="X24" s="229"/>
      <c r="Y24" s="230"/>
      <c r="Z24" s="234"/>
      <c r="AA24" s="235"/>
      <c r="AB24" s="236"/>
      <c r="AC24" s="59"/>
    </row>
    <row r="25" spans="2:29" ht="13" x14ac:dyDescent="0.3">
      <c r="B25" s="58"/>
      <c r="C25" s="219"/>
      <c r="D25" s="220"/>
      <c r="E25" s="220"/>
      <c r="F25" s="220"/>
      <c r="G25" s="221"/>
      <c r="H25" s="90"/>
      <c r="I25" s="85"/>
      <c r="J25" s="86"/>
      <c r="K25" s="90"/>
      <c r="L25" s="85"/>
      <c r="M25" s="86"/>
      <c r="N25" s="90"/>
      <c r="O25" s="85"/>
      <c r="P25" s="86"/>
      <c r="Q25" s="90"/>
      <c r="R25" s="85"/>
      <c r="S25" s="86"/>
      <c r="T25" s="225"/>
      <c r="U25" s="226"/>
      <c r="V25" s="227"/>
      <c r="W25" s="225"/>
      <c r="X25" s="226"/>
      <c r="Y25" s="227"/>
      <c r="Z25" s="231"/>
      <c r="AA25" s="232"/>
      <c r="AB25" s="233"/>
      <c r="AC25" s="59"/>
    </row>
    <row r="26" spans="2:29" ht="13" x14ac:dyDescent="0.3">
      <c r="B26" s="58"/>
      <c r="C26" s="222"/>
      <c r="D26" s="223"/>
      <c r="E26" s="223"/>
      <c r="F26" s="223"/>
      <c r="G26" s="224"/>
      <c r="H26" s="91"/>
      <c r="I26" s="88"/>
      <c r="J26" s="89"/>
      <c r="K26" s="91"/>
      <c r="L26" s="88"/>
      <c r="M26" s="89"/>
      <c r="N26" s="91"/>
      <c r="O26" s="88"/>
      <c r="P26" s="89"/>
      <c r="Q26" s="91"/>
      <c r="R26" s="88"/>
      <c r="S26" s="89"/>
      <c r="T26" s="228"/>
      <c r="U26" s="229"/>
      <c r="V26" s="230"/>
      <c r="W26" s="228"/>
      <c r="X26" s="229"/>
      <c r="Y26" s="230"/>
      <c r="Z26" s="234"/>
      <c r="AA26" s="235"/>
      <c r="AB26" s="236"/>
      <c r="AC26" s="59"/>
    </row>
    <row r="27" spans="2:29" ht="13" x14ac:dyDescent="0.3">
      <c r="B27" s="58"/>
      <c r="C27" s="219"/>
      <c r="D27" s="220"/>
      <c r="E27" s="220"/>
      <c r="F27" s="220"/>
      <c r="G27" s="221"/>
      <c r="H27" s="90"/>
      <c r="I27" s="85"/>
      <c r="J27" s="86"/>
      <c r="K27" s="90"/>
      <c r="L27" s="85"/>
      <c r="M27" s="86"/>
      <c r="N27" s="90"/>
      <c r="O27" s="85"/>
      <c r="P27" s="86"/>
      <c r="Q27" s="90"/>
      <c r="R27" s="85"/>
      <c r="S27" s="86"/>
      <c r="T27" s="225"/>
      <c r="U27" s="226"/>
      <c r="V27" s="227"/>
      <c r="W27" s="225"/>
      <c r="X27" s="226"/>
      <c r="Y27" s="227"/>
      <c r="Z27" s="231"/>
      <c r="AA27" s="232"/>
      <c r="AB27" s="233"/>
      <c r="AC27" s="59"/>
    </row>
    <row r="28" spans="2:29" ht="13" x14ac:dyDescent="0.3">
      <c r="B28" s="58"/>
      <c r="C28" s="222"/>
      <c r="D28" s="223"/>
      <c r="E28" s="223"/>
      <c r="F28" s="223"/>
      <c r="G28" s="224"/>
      <c r="H28" s="91"/>
      <c r="I28" s="88"/>
      <c r="J28" s="89"/>
      <c r="K28" s="91"/>
      <c r="L28" s="88"/>
      <c r="M28" s="89"/>
      <c r="N28" s="91"/>
      <c r="O28" s="88"/>
      <c r="P28" s="89"/>
      <c r="Q28" s="91"/>
      <c r="R28" s="88"/>
      <c r="S28" s="89"/>
      <c r="T28" s="228"/>
      <c r="U28" s="229"/>
      <c r="V28" s="230"/>
      <c r="W28" s="228"/>
      <c r="X28" s="229"/>
      <c r="Y28" s="230"/>
      <c r="Z28" s="234"/>
      <c r="AA28" s="235"/>
      <c r="AB28" s="236"/>
      <c r="AC28" s="59"/>
    </row>
    <row r="29" spans="2:29" ht="13" x14ac:dyDescent="0.3">
      <c r="B29" s="58"/>
      <c r="C29" s="219"/>
      <c r="D29" s="220"/>
      <c r="E29" s="220"/>
      <c r="F29" s="220"/>
      <c r="G29" s="221"/>
      <c r="H29" s="90"/>
      <c r="I29" s="85"/>
      <c r="J29" s="86"/>
      <c r="K29" s="90"/>
      <c r="L29" s="85"/>
      <c r="M29" s="86"/>
      <c r="N29" s="90"/>
      <c r="O29" s="85"/>
      <c r="P29" s="86"/>
      <c r="Q29" s="90"/>
      <c r="R29" s="85"/>
      <c r="S29" s="86"/>
      <c r="T29" s="225"/>
      <c r="U29" s="226"/>
      <c r="V29" s="227"/>
      <c r="W29" s="225"/>
      <c r="X29" s="226"/>
      <c r="Y29" s="227"/>
      <c r="Z29" s="231"/>
      <c r="AA29" s="232"/>
      <c r="AB29" s="233"/>
      <c r="AC29" s="59"/>
    </row>
    <row r="30" spans="2:29" ht="13" x14ac:dyDescent="0.3">
      <c r="B30" s="58"/>
      <c r="C30" s="222"/>
      <c r="D30" s="223"/>
      <c r="E30" s="223"/>
      <c r="F30" s="223"/>
      <c r="G30" s="224"/>
      <c r="H30" s="91"/>
      <c r="I30" s="88"/>
      <c r="J30" s="89"/>
      <c r="K30" s="91"/>
      <c r="L30" s="88"/>
      <c r="M30" s="89"/>
      <c r="N30" s="91"/>
      <c r="O30" s="88"/>
      <c r="P30" s="89"/>
      <c r="Q30" s="91"/>
      <c r="R30" s="88"/>
      <c r="S30" s="89"/>
      <c r="T30" s="228"/>
      <c r="U30" s="229"/>
      <c r="V30" s="230"/>
      <c r="W30" s="228"/>
      <c r="X30" s="229"/>
      <c r="Y30" s="230"/>
      <c r="Z30" s="234"/>
      <c r="AA30" s="235"/>
      <c r="AB30" s="236"/>
      <c r="AC30" s="59"/>
    </row>
    <row r="31" spans="2:29" ht="13" x14ac:dyDescent="0.3">
      <c r="B31" s="58"/>
      <c r="C31" s="219"/>
      <c r="D31" s="220"/>
      <c r="E31" s="220"/>
      <c r="F31" s="220"/>
      <c r="G31" s="221"/>
      <c r="H31" s="90"/>
      <c r="I31" s="85"/>
      <c r="J31" s="86"/>
      <c r="K31" s="90"/>
      <c r="L31" s="85"/>
      <c r="M31" s="86"/>
      <c r="N31" s="90"/>
      <c r="O31" s="85"/>
      <c r="P31" s="86"/>
      <c r="Q31" s="90"/>
      <c r="R31" s="85"/>
      <c r="S31" s="86"/>
      <c r="T31" s="225"/>
      <c r="U31" s="226"/>
      <c r="V31" s="227"/>
      <c r="W31" s="225"/>
      <c r="X31" s="226"/>
      <c r="Y31" s="227"/>
      <c r="Z31" s="231"/>
      <c r="AA31" s="232"/>
      <c r="AB31" s="233"/>
      <c r="AC31" s="59"/>
    </row>
    <row r="32" spans="2:29" ht="13" x14ac:dyDescent="0.3">
      <c r="B32" s="58"/>
      <c r="C32" s="222"/>
      <c r="D32" s="223"/>
      <c r="E32" s="223"/>
      <c r="F32" s="223"/>
      <c r="G32" s="224"/>
      <c r="H32" s="91"/>
      <c r="I32" s="88"/>
      <c r="J32" s="89"/>
      <c r="K32" s="91"/>
      <c r="L32" s="88"/>
      <c r="M32" s="89"/>
      <c r="N32" s="91"/>
      <c r="O32" s="88"/>
      <c r="P32" s="89"/>
      <c r="Q32" s="91"/>
      <c r="R32" s="88"/>
      <c r="S32" s="89"/>
      <c r="T32" s="228"/>
      <c r="U32" s="229"/>
      <c r="V32" s="230"/>
      <c r="W32" s="228"/>
      <c r="X32" s="229"/>
      <c r="Y32" s="230"/>
      <c r="Z32" s="234"/>
      <c r="AA32" s="235"/>
      <c r="AB32" s="236"/>
      <c r="AC32" s="59"/>
    </row>
    <row r="33" spans="2:29" ht="13" x14ac:dyDescent="0.3">
      <c r="B33" s="58"/>
      <c r="C33" s="219"/>
      <c r="D33" s="220"/>
      <c r="E33" s="220"/>
      <c r="F33" s="220"/>
      <c r="G33" s="221"/>
      <c r="H33" s="90"/>
      <c r="I33" s="85"/>
      <c r="J33" s="86"/>
      <c r="K33" s="90"/>
      <c r="L33" s="85"/>
      <c r="M33" s="86"/>
      <c r="N33" s="90"/>
      <c r="O33" s="85"/>
      <c r="P33" s="86"/>
      <c r="Q33" s="90"/>
      <c r="R33" s="85"/>
      <c r="S33" s="86"/>
      <c r="T33" s="225"/>
      <c r="U33" s="226"/>
      <c r="V33" s="227"/>
      <c r="W33" s="225"/>
      <c r="X33" s="226"/>
      <c r="Y33" s="227"/>
      <c r="Z33" s="231"/>
      <c r="AA33" s="232"/>
      <c r="AB33" s="233"/>
      <c r="AC33" s="59"/>
    </row>
    <row r="34" spans="2:29" ht="13" x14ac:dyDescent="0.3">
      <c r="B34" s="58"/>
      <c r="C34" s="222"/>
      <c r="D34" s="223"/>
      <c r="E34" s="223"/>
      <c r="F34" s="223"/>
      <c r="G34" s="224"/>
      <c r="H34" s="91"/>
      <c r="I34" s="88"/>
      <c r="J34" s="89"/>
      <c r="K34" s="91"/>
      <c r="L34" s="88"/>
      <c r="M34" s="89"/>
      <c r="N34" s="91"/>
      <c r="O34" s="88"/>
      <c r="P34" s="89"/>
      <c r="Q34" s="91"/>
      <c r="R34" s="88"/>
      <c r="S34" s="89"/>
      <c r="T34" s="228"/>
      <c r="U34" s="229"/>
      <c r="V34" s="230"/>
      <c r="W34" s="228"/>
      <c r="X34" s="229"/>
      <c r="Y34" s="230"/>
      <c r="Z34" s="234"/>
      <c r="AA34" s="235"/>
      <c r="AB34" s="236"/>
      <c r="AC34" s="59"/>
    </row>
    <row r="35" spans="2:29" ht="13" x14ac:dyDescent="0.3">
      <c r="B35" s="58"/>
      <c r="C35" s="219"/>
      <c r="D35" s="220"/>
      <c r="E35" s="220"/>
      <c r="F35" s="220"/>
      <c r="G35" s="221"/>
      <c r="H35" s="90"/>
      <c r="I35" s="85"/>
      <c r="J35" s="86"/>
      <c r="K35" s="90"/>
      <c r="L35" s="85"/>
      <c r="M35" s="86"/>
      <c r="N35" s="90"/>
      <c r="O35" s="85"/>
      <c r="P35" s="86"/>
      <c r="Q35" s="90"/>
      <c r="R35" s="85"/>
      <c r="S35" s="86"/>
      <c r="T35" s="225"/>
      <c r="U35" s="226"/>
      <c r="V35" s="227"/>
      <c r="W35" s="225"/>
      <c r="X35" s="226"/>
      <c r="Y35" s="227"/>
      <c r="Z35" s="231"/>
      <c r="AA35" s="232"/>
      <c r="AB35" s="233"/>
      <c r="AC35" s="59"/>
    </row>
    <row r="36" spans="2:29" ht="13" x14ac:dyDescent="0.3">
      <c r="B36" s="58"/>
      <c r="C36" s="222"/>
      <c r="D36" s="223"/>
      <c r="E36" s="223"/>
      <c r="F36" s="223"/>
      <c r="G36" s="224"/>
      <c r="H36" s="91"/>
      <c r="I36" s="88"/>
      <c r="J36" s="89"/>
      <c r="K36" s="91"/>
      <c r="L36" s="88"/>
      <c r="M36" s="89"/>
      <c r="N36" s="91"/>
      <c r="O36" s="88"/>
      <c r="P36" s="89"/>
      <c r="Q36" s="91"/>
      <c r="R36" s="88"/>
      <c r="S36" s="89"/>
      <c r="T36" s="228"/>
      <c r="U36" s="229"/>
      <c r="V36" s="230"/>
      <c r="W36" s="228"/>
      <c r="X36" s="229"/>
      <c r="Y36" s="230"/>
      <c r="Z36" s="234"/>
      <c r="AA36" s="235"/>
      <c r="AB36" s="236"/>
      <c r="AC36" s="59"/>
    </row>
    <row r="37" spans="2:29" ht="13" x14ac:dyDescent="0.3">
      <c r="B37" s="58"/>
      <c r="C37" s="219"/>
      <c r="D37" s="220"/>
      <c r="E37" s="220"/>
      <c r="F37" s="220"/>
      <c r="G37" s="221"/>
      <c r="H37" s="90"/>
      <c r="I37" s="85"/>
      <c r="J37" s="86"/>
      <c r="K37" s="90"/>
      <c r="L37" s="85"/>
      <c r="M37" s="86"/>
      <c r="N37" s="90"/>
      <c r="O37" s="85"/>
      <c r="P37" s="86"/>
      <c r="Q37" s="90"/>
      <c r="R37" s="85"/>
      <c r="S37" s="86"/>
      <c r="T37" s="225"/>
      <c r="U37" s="226"/>
      <c r="V37" s="227"/>
      <c r="W37" s="225"/>
      <c r="X37" s="226"/>
      <c r="Y37" s="227"/>
      <c r="Z37" s="231"/>
      <c r="AA37" s="232"/>
      <c r="AB37" s="233"/>
      <c r="AC37" s="59"/>
    </row>
    <row r="38" spans="2:29" ht="13" x14ac:dyDescent="0.3">
      <c r="B38" s="58"/>
      <c r="C38" s="237"/>
      <c r="D38" s="238"/>
      <c r="E38" s="238"/>
      <c r="F38" s="238"/>
      <c r="G38" s="239"/>
      <c r="H38" s="91"/>
      <c r="I38" s="88"/>
      <c r="J38" s="89"/>
      <c r="K38" s="91"/>
      <c r="L38" s="88"/>
      <c r="M38" s="89"/>
      <c r="N38" s="91"/>
      <c r="O38" s="88"/>
      <c r="P38" s="89"/>
      <c r="Q38" s="91"/>
      <c r="R38" s="88"/>
      <c r="S38" s="89"/>
      <c r="T38" s="228"/>
      <c r="U38" s="229"/>
      <c r="V38" s="230"/>
      <c r="W38" s="228"/>
      <c r="X38" s="229"/>
      <c r="Y38" s="230"/>
      <c r="Z38" s="234"/>
      <c r="AA38" s="235"/>
      <c r="AB38" s="236"/>
      <c r="AC38" s="59"/>
    </row>
    <row r="39" spans="2:29" ht="13" x14ac:dyDescent="0.3">
      <c r="B39" s="58"/>
      <c r="C39" s="240" t="s">
        <v>124</v>
      </c>
      <c r="D39" s="241"/>
      <c r="E39" s="241"/>
      <c r="F39" s="241"/>
      <c r="G39" s="242"/>
      <c r="H39" s="246">
        <f>SUM(H41:J58)</f>
        <v>0</v>
      </c>
      <c r="I39" s="247"/>
      <c r="J39" s="248"/>
      <c r="K39" s="246">
        <f t="shared" ref="K39" si="2">SUM(K41:M58)</f>
        <v>0</v>
      </c>
      <c r="L39" s="247"/>
      <c r="M39" s="248"/>
      <c r="N39" s="246">
        <f t="shared" ref="N39" si="3">SUM(N41:P58)</f>
        <v>0</v>
      </c>
      <c r="O39" s="247"/>
      <c r="P39" s="248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4"/>
      <c r="AC39" s="59"/>
    </row>
    <row r="40" spans="2:29" ht="13" x14ac:dyDescent="0.3">
      <c r="B40" s="58"/>
      <c r="C40" s="243"/>
      <c r="D40" s="244"/>
      <c r="E40" s="244"/>
      <c r="F40" s="244"/>
      <c r="G40" s="245"/>
      <c r="H40" s="249"/>
      <c r="I40" s="250"/>
      <c r="J40" s="251"/>
      <c r="K40" s="249"/>
      <c r="L40" s="250"/>
      <c r="M40" s="251"/>
      <c r="N40" s="249"/>
      <c r="O40" s="250"/>
      <c r="P40" s="251"/>
      <c r="Q40" s="255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7"/>
      <c r="AC40" s="59"/>
    </row>
    <row r="41" spans="2:29" ht="13" x14ac:dyDescent="0.3">
      <c r="B41" s="58"/>
      <c r="C41" s="237"/>
      <c r="D41" s="238"/>
      <c r="E41" s="238"/>
      <c r="F41" s="238"/>
      <c r="G41" s="239"/>
      <c r="H41" s="90"/>
      <c r="I41" s="85"/>
      <c r="J41" s="86"/>
      <c r="K41" s="90"/>
      <c r="L41" s="85"/>
      <c r="M41" s="86"/>
      <c r="N41" s="90"/>
      <c r="O41" s="85"/>
      <c r="P41" s="86"/>
      <c r="Q41" s="90"/>
      <c r="R41" s="85"/>
      <c r="S41" s="86"/>
      <c r="T41" s="225"/>
      <c r="U41" s="226"/>
      <c r="V41" s="227"/>
      <c r="W41" s="225"/>
      <c r="X41" s="226"/>
      <c r="Y41" s="227"/>
      <c r="Z41" s="231"/>
      <c r="AA41" s="232"/>
      <c r="AB41" s="233"/>
      <c r="AC41" s="59"/>
    </row>
    <row r="42" spans="2:29" ht="13" x14ac:dyDescent="0.3">
      <c r="B42" s="58"/>
      <c r="C42" s="222"/>
      <c r="D42" s="223"/>
      <c r="E42" s="223"/>
      <c r="F42" s="223"/>
      <c r="G42" s="224"/>
      <c r="H42" s="91"/>
      <c r="I42" s="88"/>
      <c r="J42" s="89"/>
      <c r="K42" s="91"/>
      <c r="L42" s="88"/>
      <c r="M42" s="89"/>
      <c r="N42" s="91"/>
      <c r="O42" s="88"/>
      <c r="P42" s="89"/>
      <c r="Q42" s="91"/>
      <c r="R42" s="88"/>
      <c r="S42" s="89"/>
      <c r="T42" s="228"/>
      <c r="U42" s="229"/>
      <c r="V42" s="230"/>
      <c r="W42" s="228"/>
      <c r="X42" s="229"/>
      <c r="Y42" s="230"/>
      <c r="Z42" s="234"/>
      <c r="AA42" s="235"/>
      <c r="AB42" s="236"/>
      <c r="AC42" s="59"/>
    </row>
    <row r="43" spans="2:29" ht="13" x14ac:dyDescent="0.3">
      <c r="B43" s="58"/>
      <c r="C43" s="219"/>
      <c r="D43" s="220"/>
      <c r="E43" s="220"/>
      <c r="F43" s="220"/>
      <c r="G43" s="221"/>
      <c r="H43" s="90"/>
      <c r="I43" s="85"/>
      <c r="J43" s="86"/>
      <c r="K43" s="90"/>
      <c r="L43" s="85"/>
      <c r="M43" s="86"/>
      <c r="N43" s="90"/>
      <c r="O43" s="85"/>
      <c r="P43" s="86"/>
      <c r="Q43" s="90"/>
      <c r="R43" s="85"/>
      <c r="S43" s="86"/>
      <c r="T43" s="225"/>
      <c r="U43" s="226"/>
      <c r="V43" s="227"/>
      <c r="W43" s="225"/>
      <c r="X43" s="226"/>
      <c r="Y43" s="227"/>
      <c r="Z43" s="231"/>
      <c r="AA43" s="232"/>
      <c r="AB43" s="233"/>
      <c r="AC43" s="59"/>
    </row>
    <row r="44" spans="2:29" ht="13" x14ac:dyDescent="0.3">
      <c r="B44" s="58"/>
      <c r="C44" s="222"/>
      <c r="D44" s="223"/>
      <c r="E44" s="223"/>
      <c r="F44" s="223"/>
      <c r="G44" s="224"/>
      <c r="H44" s="91"/>
      <c r="I44" s="88"/>
      <c r="J44" s="89"/>
      <c r="K44" s="91"/>
      <c r="L44" s="88"/>
      <c r="M44" s="89"/>
      <c r="N44" s="91"/>
      <c r="O44" s="88"/>
      <c r="P44" s="89"/>
      <c r="Q44" s="91"/>
      <c r="R44" s="88"/>
      <c r="S44" s="89"/>
      <c r="T44" s="228"/>
      <c r="U44" s="229"/>
      <c r="V44" s="230"/>
      <c r="W44" s="228"/>
      <c r="X44" s="229"/>
      <c r="Y44" s="230"/>
      <c r="Z44" s="234"/>
      <c r="AA44" s="235"/>
      <c r="AB44" s="236"/>
      <c r="AC44" s="59"/>
    </row>
    <row r="45" spans="2:29" ht="13" x14ac:dyDescent="0.3">
      <c r="B45" s="58"/>
      <c r="C45" s="219"/>
      <c r="D45" s="220"/>
      <c r="E45" s="220"/>
      <c r="F45" s="220"/>
      <c r="G45" s="221"/>
      <c r="H45" s="90"/>
      <c r="I45" s="85"/>
      <c r="J45" s="86"/>
      <c r="K45" s="90"/>
      <c r="L45" s="85"/>
      <c r="M45" s="86"/>
      <c r="N45" s="90"/>
      <c r="O45" s="85"/>
      <c r="P45" s="86"/>
      <c r="Q45" s="90"/>
      <c r="R45" s="85"/>
      <c r="S45" s="86"/>
      <c r="T45" s="225"/>
      <c r="U45" s="226"/>
      <c r="V45" s="227"/>
      <c r="W45" s="225"/>
      <c r="X45" s="226"/>
      <c r="Y45" s="227"/>
      <c r="Z45" s="231"/>
      <c r="AA45" s="232"/>
      <c r="AB45" s="233"/>
      <c r="AC45" s="59"/>
    </row>
    <row r="46" spans="2:29" ht="13" x14ac:dyDescent="0.3">
      <c r="B46" s="58"/>
      <c r="C46" s="222"/>
      <c r="D46" s="223"/>
      <c r="E46" s="223"/>
      <c r="F46" s="223"/>
      <c r="G46" s="224"/>
      <c r="H46" s="91"/>
      <c r="I46" s="88"/>
      <c r="J46" s="89"/>
      <c r="K46" s="91"/>
      <c r="L46" s="88"/>
      <c r="M46" s="89"/>
      <c r="N46" s="91"/>
      <c r="O46" s="88"/>
      <c r="P46" s="89"/>
      <c r="Q46" s="91"/>
      <c r="R46" s="88"/>
      <c r="S46" s="89"/>
      <c r="T46" s="228"/>
      <c r="U46" s="229"/>
      <c r="V46" s="230"/>
      <c r="W46" s="228"/>
      <c r="X46" s="229"/>
      <c r="Y46" s="230"/>
      <c r="Z46" s="234"/>
      <c r="AA46" s="235"/>
      <c r="AB46" s="236"/>
      <c r="AC46" s="59"/>
    </row>
    <row r="47" spans="2:29" ht="13" x14ac:dyDescent="0.3">
      <c r="B47" s="58"/>
      <c r="C47" s="219"/>
      <c r="D47" s="220"/>
      <c r="E47" s="220"/>
      <c r="F47" s="220"/>
      <c r="G47" s="221"/>
      <c r="H47" s="90"/>
      <c r="I47" s="85"/>
      <c r="J47" s="86"/>
      <c r="K47" s="90"/>
      <c r="L47" s="85"/>
      <c r="M47" s="86"/>
      <c r="N47" s="90"/>
      <c r="O47" s="85"/>
      <c r="P47" s="86"/>
      <c r="Q47" s="90"/>
      <c r="R47" s="85"/>
      <c r="S47" s="86"/>
      <c r="T47" s="225"/>
      <c r="U47" s="226"/>
      <c r="V47" s="227"/>
      <c r="W47" s="225"/>
      <c r="X47" s="226"/>
      <c r="Y47" s="227"/>
      <c r="Z47" s="231"/>
      <c r="AA47" s="232"/>
      <c r="AB47" s="233"/>
      <c r="AC47" s="59"/>
    </row>
    <row r="48" spans="2:29" ht="13" x14ac:dyDescent="0.3">
      <c r="B48" s="58"/>
      <c r="C48" s="222"/>
      <c r="D48" s="223"/>
      <c r="E48" s="223"/>
      <c r="F48" s="223"/>
      <c r="G48" s="224"/>
      <c r="H48" s="91"/>
      <c r="I48" s="88"/>
      <c r="J48" s="89"/>
      <c r="K48" s="91"/>
      <c r="L48" s="88"/>
      <c r="M48" s="89"/>
      <c r="N48" s="91"/>
      <c r="O48" s="88"/>
      <c r="P48" s="89"/>
      <c r="Q48" s="91"/>
      <c r="R48" s="88"/>
      <c r="S48" s="89"/>
      <c r="T48" s="228"/>
      <c r="U48" s="229"/>
      <c r="V48" s="230"/>
      <c r="W48" s="228"/>
      <c r="X48" s="229"/>
      <c r="Y48" s="230"/>
      <c r="Z48" s="234"/>
      <c r="AA48" s="235"/>
      <c r="AB48" s="236"/>
      <c r="AC48" s="59"/>
    </row>
    <row r="49" spans="2:29" ht="13" x14ac:dyDescent="0.3">
      <c r="B49" s="58"/>
      <c r="C49" s="219"/>
      <c r="D49" s="220"/>
      <c r="E49" s="220"/>
      <c r="F49" s="220"/>
      <c r="G49" s="221"/>
      <c r="H49" s="90"/>
      <c r="I49" s="85"/>
      <c r="J49" s="86"/>
      <c r="K49" s="90"/>
      <c r="L49" s="85"/>
      <c r="M49" s="86"/>
      <c r="N49" s="90"/>
      <c r="O49" s="85"/>
      <c r="P49" s="86"/>
      <c r="Q49" s="90"/>
      <c r="R49" s="85"/>
      <c r="S49" s="86"/>
      <c r="T49" s="225"/>
      <c r="U49" s="226"/>
      <c r="V49" s="227"/>
      <c r="W49" s="225"/>
      <c r="X49" s="226"/>
      <c r="Y49" s="227"/>
      <c r="Z49" s="231"/>
      <c r="AA49" s="232"/>
      <c r="AB49" s="233"/>
      <c r="AC49" s="59"/>
    </row>
    <row r="50" spans="2:29" ht="13" x14ac:dyDescent="0.3">
      <c r="B50" s="58"/>
      <c r="C50" s="222"/>
      <c r="D50" s="223"/>
      <c r="E50" s="223"/>
      <c r="F50" s="223"/>
      <c r="G50" s="224"/>
      <c r="H50" s="91"/>
      <c r="I50" s="88"/>
      <c r="J50" s="89"/>
      <c r="K50" s="91"/>
      <c r="L50" s="88"/>
      <c r="M50" s="89"/>
      <c r="N50" s="91"/>
      <c r="O50" s="88"/>
      <c r="P50" s="89"/>
      <c r="Q50" s="91"/>
      <c r="R50" s="88"/>
      <c r="S50" s="89"/>
      <c r="T50" s="228"/>
      <c r="U50" s="229"/>
      <c r="V50" s="230"/>
      <c r="W50" s="228"/>
      <c r="X50" s="229"/>
      <c r="Y50" s="230"/>
      <c r="Z50" s="234"/>
      <c r="AA50" s="235"/>
      <c r="AB50" s="236"/>
      <c r="AC50" s="59"/>
    </row>
    <row r="51" spans="2:29" ht="13" x14ac:dyDescent="0.3">
      <c r="B51" s="58"/>
      <c r="C51" s="219"/>
      <c r="D51" s="220"/>
      <c r="E51" s="220"/>
      <c r="F51" s="220"/>
      <c r="G51" s="221"/>
      <c r="H51" s="90"/>
      <c r="I51" s="85"/>
      <c r="J51" s="86"/>
      <c r="K51" s="90"/>
      <c r="L51" s="85"/>
      <c r="M51" s="86"/>
      <c r="N51" s="90"/>
      <c r="O51" s="85"/>
      <c r="P51" s="86"/>
      <c r="Q51" s="90"/>
      <c r="R51" s="85"/>
      <c r="S51" s="86"/>
      <c r="T51" s="225"/>
      <c r="U51" s="226"/>
      <c r="V51" s="227"/>
      <c r="W51" s="225"/>
      <c r="X51" s="226"/>
      <c r="Y51" s="227"/>
      <c r="Z51" s="231"/>
      <c r="AA51" s="232"/>
      <c r="AB51" s="233"/>
      <c r="AC51" s="59"/>
    </row>
    <row r="52" spans="2:29" ht="13" x14ac:dyDescent="0.3">
      <c r="B52" s="58"/>
      <c r="C52" s="222"/>
      <c r="D52" s="223"/>
      <c r="E52" s="223"/>
      <c r="F52" s="223"/>
      <c r="G52" s="224"/>
      <c r="H52" s="91"/>
      <c r="I52" s="88"/>
      <c r="J52" s="89"/>
      <c r="K52" s="91"/>
      <c r="L52" s="88"/>
      <c r="M52" s="89"/>
      <c r="N52" s="91"/>
      <c r="O52" s="88"/>
      <c r="P52" s="89"/>
      <c r="Q52" s="91"/>
      <c r="R52" s="88"/>
      <c r="S52" s="89"/>
      <c r="T52" s="228"/>
      <c r="U52" s="229"/>
      <c r="V52" s="230"/>
      <c r="W52" s="228"/>
      <c r="X52" s="229"/>
      <c r="Y52" s="230"/>
      <c r="Z52" s="234"/>
      <c r="AA52" s="235"/>
      <c r="AB52" s="236"/>
      <c r="AC52" s="59"/>
    </row>
    <row r="53" spans="2:29" ht="13" x14ac:dyDescent="0.3">
      <c r="B53" s="58"/>
      <c r="C53" s="219"/>
      <c r="D53" s="220"/>
      <c r="E53" s="220"/>
      <c r="F53" s="220"/>
      <c r="G53" s="221"/>
      <c r="H53" s="90"/>
      <c r="I53" s="85"/>
      <c r="J53" s="86"/>
      <c r="K53" s="90"/>
      <c r="L53" s="85"/>
      <c r="M53" s="86"/>
      <c r="N53" s="90"/>
      <c r="O53" s="85"/>
      <c r="P53" s="86"/>
      <c r="Q53" s="90"/>
      <c r="R53" s="85"/>
      <c r="S53" s="86"/>
      <c r="T53" s="225"/>
      <c r="U53" s="226"/>
      <c r="V53" s="227"/>
      <c r="W53" s="225"/>
      <c r="X53" s="226"/>
      <c r="Y53" s="227"/>
      <c r="Z53" s="231"/>
      <c r="AA53" s="232"/>
      <c r="AB53" s="233"/>
      <c r="AC53" s="59"/>
    </row>
    <row r="54" spans="2:29" ht="13" x14ac:dyDescent="0.3">
      <c r="B54" s="58"/>
      <c r="C54" s="222"/>
      <c r="D54" s="223"/>
      <c r="E54" s="223"/>
      <c r="F54" s="223"/>
      <c r="G54" s="224"/>
      <c r="H54" s="91"/>
      <c r="I54" s="88"/>
      <c r="J54" s="89"/>
      <c r="K54" s="91"/>
      <c r="L54" s="88"/>
      <c r="M54" s="89"/>
      <c r="N54" s="91"/>
      <c r="O54" s="88"/>
      <c r="P54" s="89"/>
      <c r="Q54" s="91"/>
      <c r="R54" s="88"/>
      <c r="S54" s="89"/>
      <c r="T54" s="228"/>
      <c r="U54" s="229"/>
      <c r="V54" s="230"/>
      <c r="W54" s="228"/>
      <c r="X54" s="229"/>
      <c r="Y54" s="230"/>
      <c r="Z54" s="234"/>
      <c r="AA54" s="235"/>
      <c r="AB54" s="236"/>
      <c r="AC54" s="59"/>
    </row>
    <row r="55" spans="2:29" ht="13" x14ac:dyDescent="0.3">
      <c r="B55" s="58"/>
      <c r="C55" s="219"/>
      <c r="D55" s="220"/>
      <c r="E55" s="220"/>
      <c r="F55" s="220"/>
      <c r="G55" s="221"/>
      <c r="H55" s="90"/>
      <c r="I55" s="85"/>
      <c r="J55" s="86"/>
      <c r="K55" s="90"/>
      <c r="L55" s="85"/>
      <c r="M55" s="86"/>
      <c r="N55" s="90"/>
      <c r="O55" s="85"/>
      <c r="P55" s="86"/>
      <c r="Q55" s="90"/>
      <c r="R55" s="85"/>
      <c r="S55" s="86"/>
      <c r="T55" s="225"/>
      <c r="U55" s="226"/>
      <c r="V55" s="227"/>
      <c r="W55" s="225"/>
      <c r="X55" s="226"/>
      <c r="Y55" s="227"/>
      <c r="Z55" s="231"/>
      <c r="AA55" s="232"/>
      <c r="AB55" s="233"/>
      <c r="AC55" s="59"/>
    </row>
    <row r="56" spans="2:29" ht="13" x14ac:dyDescent="0.3">
      <c r="B56" s="58"/>
      <c r="C56" s="222"/>
      <c r="D56" s="223"/>
      <c r="E56" s="223"/>
      <c r="F56" s="223"/>
      <c r="G56" s="224"/>
      <c r="H56" s="91"/>
      <c r="I56" s="88"/>
      <c r="J56" s="89"/>
      <c r="K56" s="91"/>
      <c r="L56" s="88"/>
      <c r="M56" s="89"/>
      <c r="N56" s="91"/>
      <c r="O56" s="88"/>
      <c r="P56" s="89"/>
      <c r="Q56" s="91"/>
      <c r="R56" s="88"/>
      <c r="S56" s="89"/>
      <c r="T56" s="228"/>
      <c r="U56" s="229"/>
      <c r="V56" s="230"/>
      <c r="W56" s="228"/>
      <c r="X56" s="229"/>
      <c r="Y56" s="230"/>
      <c r="Z56" s="234"/>
      <c r="AA56" s="235"/>
      <c r="AB56" s="236"/>
      <c r="AC56" s="59"/>
    </row>
    <row r="57" spans="2:29" ht="13" x14ac:dyDescent="0.3">
      <c r="B57" s="58"/>
      <c r="C57" s="219"/>
      <c r="D57" s="220"/>
      <c r="E57" s="220"/>
      <c r="F57" s="220"/>
      <c r="G57" s="221"/>
      <c r="H57" s="90"/>
      <c r="I57" s="85"/>
      <c r="J57" s="86"/>
      <c r="K57" s="90"/>
      <c r="L57" s="85"/>
      <c r="M57" s="86"/>
      <c r="N57" s="90"/>
      <c r="O57" s="85"/>
      <c r="P57" s="86"/>
      <c r="Q57" s="90"/>
      <c r="R57" s="85"/>
      <c r="S57" s="86"/>
      <c r="T57" s="225"/>
      <c r="U57" s="226"/>
      <c r="V57" s="227"/>
      <c r="W57" s="225"/>
      <c r="X57" s="226"/>
      <c r="Y57" s="227"/>
      <c r="Z57" s="231"/>
      <c r="AA57" s="232"/>
      <c r="AB57" s="233"/>
      <c r="AC57" s="59"/>
    </row>
    <row r="58" spans="2:29" ht="13" x14ac:dyDescent="0.3">
      <c r="B58" s="58"/>
      <c r="C58" s="237"/>
      <c r="D58" s="238"/>
      <c r="E58" s="238"/>
      <c r="F58" s="238"/>
      <c r="G58" s="239"/>
      <c r="H58" s="91"/>
      <c r="I58" s="88"/>
      <c r="J58" s="89"/>
      <c r="K58" s="91"/>
      <c r="L58" s="88"/>
      <c r="M58" s="89"/>
      <c r="N58" s="91"/>
      <c r="O58" s="88"/>
      <c r="P58" s="89"/>
      <c r="Q58" s="91"/>
      <c r="R58" s="88"/>
      <c r="S58" s="89"/>
      <c r="T58" s="228"/>
      <c r="U58" s="229"/>
      <c r="V58" s="230"/>
      <c r="W58" s="228"/>
      <c r="X58" s="229"/>
      <c r="Y58" s="230"/>
      <c r="Z58" s="234"/>
      <c r="AA58" s="235"/>
      <c r="AB58" s="236"/>
      <c r="AC58" s="59"/>
    </row>
    <row r="59" spans="2:29" ht="13" x14ac:dyDescent="0.3">
      <c r="B59" s="58"/>
      <c r="C59" s="240" t="s">
        <v>42</v>
      </c>
      <c r="D59" s="241"/>
      <c r="E59" s="241"/>
      <c r="F59" s="241"/>
      <c r="G59" s="242"/>
      <c r="H59" s="246">
        <f>SUM(H61:J78)</f>
        <v>0</v>
      </c>
      <c r="I59" s="247"/>
      <c r="J59" s="248"/>
      <c r="K59" s="246">
        <f t="shared" ref="K59" si="4">SUM(K61:M78)</f>
        <v>0</v>
      </c>
      <c r="L59" s="247"/>
      <c r="M59" s="248"/>
      <c r="N59" s="246">
        <f t="shared" ref="N59" si="5">SUM(N61:P78)</f>
        <v>0</v>
      </c>
      <c r="O59" s="247"/>
      <c r="P59" s="248"/>
      <c r="Q59" s="252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4"/>
      <c r="AC59" s="59"/>
    </row>
    <row r="60" spans="2:29" ht="13" x14ac:dyDescent="0.3">
      <c r="B60" s="58"/>
      <c r="C60" s="243"/>
      <c r="D60" s="244"/>
      <c r="E60" s="244"/>
      <c r="F60" s="244"/>
      <c r="G60" s="245"/>
      <c r="H60" s="249"/>
      <c r="I60" s="250"/>
      <c r="J60" s="251"/>
      <c r="K60" s="249"/>
      <c r="L60" s="250"/>
      <c r="M60" s="251"/>
      <c r="N60" s="249"/>
      <c r="O60" s="250"/>
      <c r="P60" s="251"/>
      <c r="Q60" s="255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7"/>
      <c r="AC60" s="59"/>
    </row>
    <row r="61" spans="2:29" ht="13" x14ac:dyDescent="0.3">
      <c r="B61" s="58"/>
      <c r="C61" s="237"/>
      <c r="D61" s="238"/>
      <c r="E61" s="238"/>
      <c r="F61" s="238"/>
      <c r="G61" s="239"/>
      <c r="H61" s="90"/>
      <c r="I61" s="85"/>
      <c r="J61" s="86"/>
      <c r="K61" s="90"/>
      <c r="L61" s="85"/>
      <c r="M61" s="86"/>
      <c r="N61" s="90"/>
      <c r="O61" s="85"/>
      <c r="P61" s="86"/>
      <c r="Q61" s="90"/>
      <c r="R61" s="85"/>
      <c r="S61" s="86"/>
      <c r="T61" s="225"/>
      <c r="U61" s="226"/>
      <c r="V61" s="227"/>
      <c r="W61" s="225"/>
      <c r="X61" s="226"/>
      <c r="Y61" s="227"/>
      <c r="Z61" s="231"/>
      <c r="AA61" s="232"/>
      <c r="AB61" s="233"/>
      <c r="AC61" s="59"/>
    </row>
    <row r="62" spans="2:29" ht="13" x14ac:dyDescent="0.3">
      <c r="B62" s="58"/>
      <c r="C62" s="222"/>
      <c r="D62" s="223"/>
      <c r="E62" s="223"/>
      <c r="F62" s="223"/>
      <c r="G62" s="224"/>
      <c r="H62" s="91"/>
      <c r="I62" s="88"/>
      <c r="J62" s="89"/>
      <c r="K62" s="91"/>
      <c r="L62" s="88"/>
      <c r="M62" s="89"/>
      <c r="N62" s="91"/>
      <c r="O62" s="88"/>
      <c r="P62" s="89"/>
      <c r="Q62" s="91"/>
      <c r="R62" s="88"/>
      <c r="S62" s="89"/>
      <c r="T62" s="228"/>
      <c r="U62" s="229"/>
      <c r="V62" s="230"/>
      <c r="W62" s="228"/>
      <c r="X62" s="229"/>
      <c r="Y62" s="230"/>
      <c r="Z62" s="234"/>
      <c r="AA62" s="235"/>
      <c r="AB62" s="236"/>
      <c r="AC62" s="59"/>
    </row>
    <row r="63" spans="2:29" ht="13" x14ac:dyDescent="0.3">
      <c r="B63" s="65"/>
      <c r="C63" s="219"/>
      <c r="D63" s="220"/>
      <c r="E63" s="220"/>
      <c r="F63" s="220"/>
      <c r="G63" s="221"/>
      <c r="H63" s="90"/>
      <c r="I63" s="85"/>
      <c r="J63" s="86"/>
      <c r="K63" s="90"/>
      <c r="L63" s="85"/>
      <c r="M63" s="86"/>
      <c r="N63" s="90"/>
      <c r="O63" s="85"/>
      <c r="P63" s="86"/>
      <c r="Q63" s="90"/>
      <c r="R63" s="85"/>
      <c r="S63" s="86"/>
      <c r="T63" s="225"/>
      <c r="U63" s="226"/>
      <c r="V63" s="227"/>
      <c r="W63" s="225"/>
      <c r="X63" s="226"/>
      <c r="Y63" s="227"/>
      <c r="Z63" s="231"/>
      <c r="AA63" s="232"/>
      <c r="AB63" s="233"/>
      <c r="AC63" s="59"/>
    </row>
    <row r="64" spans="2:29" ht="13" x14ac:dyDescent="0.3">
      <c r="B64" s="65"/>
      <c r="C64" s="222"/>
      <c r="D64" s="223"/>
      <c r="E64" s="223"/>
      <c r="F64" s="223"/>
      <c r="G64" s="224"/>
      <c r="H64" s="91"/>
      <c r="I64" s="88"/>
      <c r="J64" s="89"/>
      <c r="K64" s="91"/>
      <c r="L64" s="88"/>
      <c r="M64" s="89"/>
      <c r="N64" s="91"/>
      <c r="O64" s="88"/>
      <c r="P64" s="89"/>
      <c r="Q64" s="91"/>
      <c r="R64" s="88"/>
      <c r="S64" s="89"/>
      <c r="T64" s="228"/>
      <c r="U64" s="229"/>
      <c r="V64" s="230"/>
      <c r="W64" s="228"/>
      <c r="X64" s="229"/>
      <c r="Y64" s="230"/>
      <c r="Z64" s="234"/>
      <c r="AA64" s="235"/>
      <c r="AB64" s="236"/>
      <c r="AC64" s="59"/>
    </row>
    <row r="65" spans="2:29" ht="13" x14ac:dyDescent="0.3">
      <c r="B65" s="58"/>
      <c r="C65" s="219"/>
      <c r="D65" s="220"/>
      <c r="E65" s="220"/>
      <c r="F65" s="220"/>
      <c r="G65" s="221"/>
      <c r="H65" s="90"/>
      <c r="I65" s="85"/>
      <c r="J65" s="86"/>
      <c r="K65" s="90"/>
      <c r="L65" s="85"/>
      <c r="M65" s="86"/>
      <c r="N65" s="90"/>
      <c r="O65" s="85"/>
      <c r="P65" s="86"/>
      <c r="Q65" s="90"/>
      <c r="R65" s="85"/>
      <c r="S65" s="86"/>
      <c r="T65" s="225"/>
      <c r="U65" s="226"/>
      <c r="V65" s="227"/>
      <c r="W65" s="225"/>
      <c r="X65" s="226"/>
      <c r="Y65" s="227"/>
      <c r="Z65" s="231"/>
      <c r="AA65" s="232"/>
      <c r="AB65" s="233"/>
      <c r="AC65" s="59"/>
    </row>
    <row r="66" spans="2:29" ht="13" x14ac:dyDescent="0.3">
      <c r="B66" s="58"/>
      <c r="C66" s="222"/>
      <c r="D66" s="223"/>
      <c r="E66" s="223"/>
      <c r="F66" s="223"/>
      <c r="G66" s="224"/>
      <c r="H66" s="91"/>
      <c r="I66" s="88"/>
      <c r="J66" s="89"/>
      <c r="K66" s="91"/>
      <c r="L66" s="88"/>
      <c r="M66" s="89"/>
      <c r="N66" s="91"/>
      <c r="O66" s="88"/>
      <c r="P66" s="89"/>
      <c r="Q66" s="91"/>
      <c r="R66" s="88"/>
      <c r="S66" s="89"/>
      <c r="T66" s="228"/>
      <c r="U66" s="229"/>
      <c r="V66" s="230"/>
      <c r="W66" s="228"/>
      <c r="X66" s="229"/>
      <c r="Y66" s="230"/>
      <c r="Z66" s="234"/>
      <c r="AA66" s="235"/>
      <c r="AB66" s="236"/>
      <c r="AC66" s="59"/>
    </row>
    <row r="67" spans="2:29" ht="13" x14ac:dyDescent="0.3">
      <c r="B67" s="58"/>
      <c r="C67" s="219"/>
      <c r="D67" s="220"/>
      <c r="E67" s="220"/>
      <c r="F67" s="220"/>
      <c r="G67" s="221"/>
      <c r="H67" s="90"/>
      <c r="I67" s="85"/>
      <c r="J67" s="86"/>
      <c r="K67" s="90"/>
      <c r="L67" s="85"/>
      <c r="M67" s="86"/>
      <c r="N67" s="90"/>
      <c r="O67" s="85"/>
      <c r="P67" s="86"/>
      <c r="Q67" s="90"/>
      <c r="R67" s="85"/>
      <c r="S67" s="86"/>
      <c r="T67" s="225"/>
      <c r="U67" s="226"/>
      <c r="V67" s="227"/>
      <c r="W67" s="225"/>
      <c r="X67" s="226"/>
      <c r="Y67" s="227"/>
      <c r="Z67" s="231"/>
      <c r="AA67" s="232"/>
      <c r="AB67" s="233"/>
      <c r="AC67" s="59"/>
    </row>
    <row r="68" spans="2:29" ht="13" x14ac:dyDescent="0.3">
      <c r="B68" s="58"/>
      <c r="C68" s="222"/>
      <c r="D68" s="223"/>
      <c r="E68" s="223"/>
      <c r="F68" s="223"/>
      <c r="G68" s="224"/>
      <c r="H68" s="91"/>
      <c r="I68" s="88"/>
      <c r="J68" s="89"/>
      <c r="K68" s="91"/>
      <c r="L68" s="88"/>
      <c r="M68" s="89"/>
      <c r="N68" s="91"/>
      <c r="O68" s="88"/>
      <c r="P68" s="89"/>
      <c r="Q68" s="91"/>
      <c r="R68" s="88"/>
      <c r="S68" s="89"/>
      <c r="T68" s="228"/>
      <c r="U68" s="229"/>
      <c r="V68" s="230"/>
      <c r="W68" s="228"/>
      <c r="X68" s="229"/>
      <c r="Y68" s="230"/>
      <c r="Z68" s="234"/>
      <c r="AA68" s="235"/>
      <c r="AB68" s="236"/>
      <c r="AC68" s="59"/>
    </row>
    <row r="69" spans="2:29" ht="13" x14ac:dyDescent="0.3">
      <c r="B69" s="58"/>
      <c r="C69" s="219"/>
      <c r="D69" s="220"/>
      <c r="E69" s="220"/>
      <c r="F69" s="220"/>
      <c r="G69" s="221"/>
      <c r="H69" s="90"/>
      <c r="I69" s="85"/>
      <c r="J69" s="86"/>
      <c r="K69" s="90"/>
      <c r="L69" s="85"/>
      <c r="M69" s="86"/>
      <c r="N69" s="90"/>
      <c r="O69" s="85"/>
      <c r="P69" s="86"/>
      <c r="Q69" s="90"/>
      <c r="R69" s="85"/>
      <c r="S69" s="86"/>
      <c r="T69" s="225"/>
      <c r="U69" s="226"/>
      <c r="V69" s="227"/>
      <c r="W69" s="225"/>
      <c r="X69" s="226"/>
      <c r="Y69" s="227"/>
      <c r="Z69" s="231"/>
      <c r="AA69" s="232"/>
      <c r="AB69" s="233"/>
      <c r="AC69" s="59"/>
    </row>
    <row r="70" spans="2:29" ht="13" x14ac:dyDescent="0.3">
      <c r="B70" s="58"/>
      <c r="C70" s="222"/>
      <c r="D70" s="223"/>
      <c r="E70" s="223"/>
      <c r="F70" s="223"/>
      <c r="G70" s="224"/>
      <c r="H70" s="91"/>
      <c r="I70" s="88"/>
      <c r="J70" s="89"/>
      <c r="K70" s="91"/>
      <c r="L70" s="88"/>
      <c r="M70" s="89"/>
      <c r="N70" s="91"/>
      <c r="O70" s="88"/>
      <c r="P70" s="89"/>
      <c r="Q70" s="91"/>
      <c r="R70" s="88"/>
      <c r="S70" s="89"/>
      <c r="T70" s="228"/>
      <c r="U70" s="229"/>
      <c r="V70" s="230"/>
      <c r="W70" s="228"/>
      <c r="X70" s="229"/>
      <c r="Y70" s="230"/>
      <c r="Z70" s="234"/>
      <c r="AA70" s="235"/>
      <c r="AB70" s="236"/>
      <c r="AC70" s="59"/>
    </row>
    <row r="71" spans="2:29" ht="13" x14ac:dyDescent="0.3">
      <c r="B71" s="58"/>
      <c r="C71" s="219"/>
      <c r="D71" s="220"/>
      <c r="E71" s="220"/>
      <c r="F71" s="220"/>
      <c r="G71" s="221"/>
      <c r="H71" s="90"/>
      <c r="I71" s="85"/>
      <c r="J71" s="86"/>
      <c r="K71" s="90"/>
      <c r="L71" s="85"/>
      <c r="M71" s="86"/>
      <c r="N71" s="90"/>
      <c r="O71" s="85"/>
      <c r="P71" s="86"/>
      <c r="Q71" s="90"/>
      <c r="R71" s="85"/>
      <c r="S71" s="86"/>
      <c r="T71" s="225"/>
      <c r="U71" s="226"/>
      <c r="V71" s="227"/>
      <c r="W71" s="225"/>
      <c r="X71" s="226"/>
      <c r="Y71" s="227"/>
      <c r="Z71" s="231"/>
      <c r="AA71" s="232"/>
      <c r="AB71" s="233"/>
      <c r="AC71" s="59"/>
    </row>
    <row r="72" spans="2:29" ht="13" x14ac:dyDescent="0.3">
      <c r="B72" s="58"/>
      <c r="C72" s="222"/>
      <c r="D72" s="223"/>
      <c r="E72" s="223"/>
      <c r="F72" s="223"/>
      <c r="G72" s="224"/>
      <c r="H72" s="91"/>
      <c r="I72" s="88"/>
      <c r="J72" s="89"/>
      <c r="K72" s="91"/>
      <c r="L72" s="88"/>
      <c r="M72" s="89"/>
      <c r="N72" s="91"/>
      <c r="O72" s="88"/>
      <c r="P72" s="89"/>
      <c r="Q72" s="91"/>
      <c r="R72" s="88"/>
      <c r="S72" s="89"/>
      <c r="T72" s="228"/>
      <c r="U72" s="229"/>
      <c r="V72" s="230"/>
      <c r="W72" s="228"/>
      <c r="X72" s="229"/>
      <c r="Y72" s="230"/>
      <c r="Z72" s="234"/>
      <c r="AA72" s="235"/>
      <c r="AB72" s="236"/>
      <c r="AC72" s="59"/>
    </row>
    <row r="73" spans="2:29" ht="13" x14ac:dyDescent="0.3">
      <c r="B73" s="58"/>
      <c r="C73" s="219"/>
      <c r="D73" s="220"/>
      <c r="E73" s="220"/>
      <c r="F73" s="220"/>
      <c r="G73" s="221"/>
      <c r="H73" s="90"/>
      <c r="I73" s="85"/>
      <c r="J73" s="86"/>
      <c r="K73" s="90"/>
      <c r="L73" s="85"/>
      <c r="M73" s="86"/>
      <c r="N73" s="90"/>
      <c r="O73" s="85"/>
      <c r="P73" s="86"/>
      <c r="Q73" s="90"/>
      <c r="R73" s="85"/>
      <c r="S73" s="86"/>
      <c r="T73" s="225"/>
      <c r="U73" s="226"/>
      <c r="V73" s="227"/>
      <c r="W73" s="225"/>
      <c r="X73" s="226"/>
      <c r="Y73" s="227"/>
      <c r="Z73" s="231"/>
      <c r="AA73" s="232"/>
      <c r="AB73" s="233"/>
      <c r="AC73" s="59"/>
    </row>
    <row r="74" spans="2:29" ht="13" x14ac:dyDescent="0.3">
      <c r="B74" s="58"/>
      <c r="C74" s="222"/>
      <c r="D74" s="223"/>
      <c r="E74" s="223"/>
      <c r="F74" s="223"/>
      <c r="G74" s="224"/>
      <c r="H74" s="91"/>
      <c r="I74" s="88"/>
      <c r="J74" s="89"/>
      <c r="K74" s="91"/>
      <c r="L74" s="88"/>
      <c r="M74" s="89"/>
      <c r="N74" s="91"/>
      <c r="O74" s="88"/>
      <c r="P74" s="89"/>
      <c r="Q74" s="91"/>
      <c r="R74" s="88"/>
      <c r="S74" s="89"/>
      <c r="T74" s="228"/>
      <c r="U74" s="229"/>
      <c r="V74" s="230"/>
      <c r="W74" s="228"/>
      <c r="X74" s="229"/>
      <c r="Y74" s="230"/>
      <c r="Z74" s="234"/>
      <c r="AA74" s="235"/>
      <c r="AB74" s="236"/>
      <c r="AC74" s="59"/>
    </row>
    <row r="75" spans="2:29" ht="13" x14ac:dyDescent="0.3">
      <c r="B75" s="58"/>
      <c r="C75" s="219"/>
      <c r="D75" s="220"/>
      <c r="E75" s="220"/>
      <c r="F75" s="220"/>
      <c r="G75" s="221"/>
      <c r="H75" s="90"/>
      <c r="I75" s="85"/>
      <c r="J75" s="86"/>
      <c r="K75" s="90"/>
      <c r="L75" s="85"/>
      <c r="M75" s="86"/>
      <c r="N75" s="90"/>
      <c r="O75" s="85"/>
      <c r="P75" s="86"/>
      <c r="Q75" s="90"/>
      <c r="R75" s="85"/>
      <c r="S75" s="86"/>
      <c r="T75" s="225"/>
      <c r="U75" s="226"/>
      <c r="V75" s="227"/>
      <c r="W75" s="225"/>
      <c r="X75" s="226"/>
      <c r="Y75" s="227"/>
      <c r="Z75" s="231"/>
      <c r="AA75" s="232"/>
      <c r="AB75" s="233"/>
      <c r="AC75" s="59"/>
    </row>
    <row r="76" spans="2:29" ht="13" x14ac:dyDescent="0.3">
      <c r="B76" s="58"/>
      <c r="C76" s="222"/>
      <c r="D76" s="223"/>
      <c r="E76" s="223"/>
      <c r="F76" s="223"/>
      <c r="G76" s="224"/>
      <c r="H76" s="91"/>
      <c r="I76" s="88"/>
      <c r="J76" s="89"/>
      <c r="K76" s="91"/>
      <c r="L76" s="88"/>
      <c r="M76" s="89"/>
      <c r="N76" s="91"/>
      <c r="O76" s="88"/>
      <c r="P76" s="89"/>
      <c r="Q76" s="91"/>
      <c r="R76" s="88"/>
      <c r="S76" s="89"/>
      <c r="T76" s="228"/>
      <c r="U76" s="229"/>
      <c r="V76" s="230"/>
      <c r="W76" s="228"/>
      <c r="X76" s="229"/>
      <c r="Y76" s="230"/>
      <c r="Z76" s="234"/>
      <c r="AA76" s="235"/>
      <c r="AB76" s="236"/>
      <c r="AC76" s="59"/>
    </row>
    <row r="77" spans="2:29" ht="13" x14ac:dyDescent="0.3">
      <c r="B77" s="65"/>
      <c r="C77" s="219"/>
      <c r="D77" s="220"/>
      <c r="E77" s="220"/>
      <c r="F77" s="220"/>
      <c r="G77" s="221"/>
      <c r="H77" s="90"/>
      <c r="I77" s="85"/>
      <c r="J77" s="86"/>
      <c r="K77" s="90"/>
      <c r="L77" s="85"/>
      <c r="M77" s="86"/>
      <c r="N77" s="90"/>
      <c r="O77" s="85"/>
      <c r="P77" s="86"/>
      <c r="Q77" s="90"/>
      <c r="R77" s="85"/>
      <c r="S77" s="86"/>
      <c r="T77" s="225"/>
      <c r="U77" s="226"/>
      <c r="V77" s="227"/>
      <c r="W77" s="225"/>
      <c r="X77" s="226"/>
      <c r="Y77" s="227"/>
      <c r="Z77" s="231"/>
      <c r="AA77" s="232"/>
      <c r="AB77" s="233"/>
      <c r="AC77" s="59"/>
    </row>
    <row r="78" spans="2:29" ht="13" x14ac:dyDescent="0.3">
      <c r="B78" s="65"/>
      <c r="C78" s="237"/>
      <c r="D78" s="238"/>
      <c r="E78" s="238"/>
      <c r="F78" s="238"/>
      <c r="G78" s="239"/>
      <c r="H78" s="91"/>
      <c r="I78" s="88"/>
      <c r="J78" s="89"/>
      <c r="K78" s="91"/>
      <c r="L78" s="88"/>
      <c r="M78" s="89"/>
      <c r="N78" s="91"/>
      <c r="O78" s="88"/>
      <c r="P78" s="89"/>
      <c r="Q78" s="91"/>
      <c r="R78" s="88"/>
      <c r="S78" s="89"/>
      <c r="T78" s="228"/>
      <c r="U78" s="229"/>
      <c r="V78" s="230"/>
      <c r="W78" s="228"/>
      <c r="X78" s="229"/>
      <c r="Y78" s="230"/>
      <c r="Z78" s="234"/>
      <c r="AA78" s="235"/>
      <c r="AB78" s="236"/>
      <c r="AC78" s="59"/>
    </row>
    <row r="79" spans="2:29" ht="13" x14ac:dyDescent="0.3">
      <c r="B79" s="58"/>
      <c r="C79" s="240" t="s">
        <v>125</v>
      </c>
      <c r="D79" s="241"/>
      <c r="E79" s="241"/>
      <c r="F79" s="241"/>
      <c r="G79" s="242"/>
      <c r="H79" s="246">
        <f>SUM(H81:J98)</f>
        <v>0</v>
      </c>
      <c r="I79" s="247"/>
      <c r="J79" s="248"/>
      <c r="K79" s="246">
        <f t="shared" ref="K79" si="6">SUM(K81:M98)</f>
        <v>0</v>
      </c>
      <c r="L79" s="247"/>
      <c r="M79" s="248"/>
      <c r="N79" s="246">
        <f t="shared" ref="N79" si="7">SUM(N81:P98)</f>
        <v>0</v>
      </c>
      <c r="O79" s="247"/>
      <c r="P79" s="248"/>
      <c r="Q79" s="252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4"/>
      <c r="AC79" s="59"/>
    </row>
    <row r="80" spans="2:29" ht="13" x14ac:dyDescent="0.3">
      <c r="B80" s="58"/>
      <c r="C80" s="243"/>
      <c r="D80" s="244"/>
      <c r="E80" s="244"/>
      <c r="F80" s="244"/>
      <c r="G80" s="245"/>
      <c r="H80" s="249"/>
      <c r="I80" s="250"/>
      <c r="J80" s="251"/>
      <c r="K80" s="249"/>
      <c r="L80" s="250"/>
      <c r="M80" s="251"/>
      <c r="N80" s="249"/>
      <c r="O80" s="250"/>
      <c r="P80" s="251"/>
      <c r="Q80" s="255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7"/>
      <c r="AC80" s="59"/>
    </row>
    <row r="81" spans="2:29" ht="13" x14ac:dyDescent="0.3">
      <c r="B81" s="58"/>
      <c r="C81" s="237"/>
      <c r="D81" s="238"/>
      <c r="E81" s="238"/>
      <c r="F81" s="238"/>
      <c r="G81" s="239"/>
      <c r="H81" s="90"/>
      <c r="I81" s="85"/>
      <c r="J81" s="86"/>
      <c r="K81" s="90"/>
      <c r="L81" s="85"/>
      <c r="M81" s="86"/>
      <c r="N81" s="90"/>
      <c r="O81" s="85"/>
      <c r="P81" s="86"/>
      <c r="Q81" s="90"/>
      <c r="R81" s="85"/>
      <c r="S81" s="86"/>
      <c r="T81" s="225"/>
      <c r="U81" s="226"/>
      <c r="V81" s="227"/>
      <c r="W81" s="225"/>
      <c r="X81" s="226"/>
      <c r="Y81" s="227"/>
      <c r="Z81" s="231"/>
      <c r="AA81" s="232"/>
      <c r="AB81" s="233"/>
      <c r="AC81" s="59"/>
    </row>
    <row r="82" spans="2:29" ht="13" x14ac:dyDescent="0.3">
      <c r="B82" s="58"/>
      <c r="C82" s="222"/>
      <c r="D82" s="223"/>
      <c r="E82" s="223"/>
      <c r="F82" s="223"/>
      <c r="G82" s="224"/>
      <c r="H82" s="91"/>
      <c r="I82" s="88"/>
      <c r="J82" s="89"/>
      <c r="K82" s="91"/>
      <c r="L82" s="88"/>
      <c r="M82" s="89"/>
      <c r="N82" s="91"/>
      <c r="O82" s="88"/>
      <c r="P82" s="89"/>
      <c r="Q82" s="91"/>
      <c r="R82" s="88"/>
      <c r="S82" s="89"/>
      <c r="T82" s="228"/>
      <c r="U82" s="229"/>
      <c r="V82" s="230"/>
      <c r="W82" s="228"/>
      <c r="X82" s="229"/>
      <c r="Y82" s="230"/>
      <c r="Z82" s="234"/>
      <c r="AA82" s="235"/>
      <c r="AB82" s="236"/>
      <c r="AC82" s="59"/>
    </row>
    <row r="83" spans="2:29" ht="13" x14ac:dyDescent="0.3">
      <c r="B83" s="58"/>
      <c r="C83" s="219"/>
      <c r="D83" s="220"/>
      <c r="E83" s="220"/>
      <c r="F83" s="220"/>
      <c r="G83" s="221"/>
      <c r="H83" s="90"/>
      <c r="I83" s="85"/>
      <c r="J83" s="86"/>
      <c r="K83" s="90"/>
      <c r="L83" s="85"/>
      <c r="M83" s="86"/>
      <c r="N83" s="90"/>
      <c r="O83" s="85"/>
      <c r="P83" s="86"/>
      <c r="Q83" s="90"/>
      <c r="R83" s="85"/>
      <c r="S83" s="86"/>
      <c r="T83" s="225"/>
      <c r="U83" s="226"/>
      <c r="V83" s="227"/>
      <c r="W83" s="225"/>
      <c r="X83" s="226"/>
      <c r="Y83" s="227"/>
      <c r="Z83" s="231"/>
      <c r="AA83" s="232"/>
      <c r="AB83" s="233"/>
      <c r="AC83" s="59"/>
    </row>
    <row r="84" spans="2:29" ht="13" x14ac:dyDescent="0.3">
      <c r="B84" s="58"/>
      <c r="C84" s="222"/>
      <c r="D84" s="223"/>
      <c r="E84" s="223"/>
      <c r="F84" s="223"/>
      <c r="G84" s="224"/>
      <c r="H84" s="91"/>
      <c r="I84" s="88"/>
      <c r="J84" s="89"/>
      <c r="K84" s="91"/>
      <c r="L84" s="88"/>
      <c r="M84" s="89"/>
      <c r="N84" s="91"/>
      <c r="O84" s="88"/>
      <c r="P84" s="89"/>
      <c r="Q84" s="91"/>
      <c r="R84" s="88"/>
      <c r="S84" s="89"/>
      <c r="T84" s="228"/>
      <c r="U84" s="229"/>
      <c r="V84" s="230"/>
      <c r="W84" s="228"/>
      <c r="X84" s="229"/>
      <c r="Y84" s="230"/>
      <c r="Z84" s="234"/>
      <c r="AA84" s="235"/>
      <c r="AB84" s="236"/>
      <c r="AC84" s="59"/>
    </row>
    <row r="85" spans="2:29" ht="13" x14ac:dyDescent="0.3">
      <c r="B85" s="58"/>
      <c r="C85" s="219"/>
      <c r="D85" s="220"/>
      <c r="E85" s="220"/>
      <c r="F85" s="220"/>
      <c r="G85" s="221"/>
      <c r="H85" s="90"/>
      <c r="I85" s="85"/>
      <c r="J85" s="86"/>
      <c r="K85" s="90"/>
      <c r="L85" s="85"/>
      <c r="M85" s="86"/>
      <c r="N85" s="90"/>
      <c r="O85" s="85"/>
      <c r="P85" s="86"/>
      <c r="Q85" s="90"/>
      <c r="R85" s="85"/>
      <c r="S85" s="86"/>
      <c r="T85" s="225"/>
      <c r="U85" s="226"/>
      <c r="V85" s="227"/>
      <c r="W85" s="225"/>
      <c r="X85" s="226"/>
      <c r="Y85" s="227"/>
      <c r="Z85" s="231"/>
      <c r="AA85" s="232"/>
      <c r="AB85" s="233"/>
      <c r="AC85" s="59"/>
    </row>
    <row r="86" spans="2:29" ht="13" x14ac:dyDescent="0.3">
      <c r="B86" s="58"/>
      <c r="C86" s="222"/>
      <c r="D86" s="223"/>
      <c r="E86" s="223"/>
      <c r="F86" s="223"/>
      <c r="G86" s="224"/>
      <c r="H86" s="91"/>
      <c r="I86" s="88"/>
      <c r="J86" s="89"/>
      <c r="K86" s="91"/>
      <c r="L86" s="88"/>
      <c r="M86" s="89"/>
      <c r="N86" s="91"/>
      <c r="O86" s="88"/>
      <c r="P86" s="89"/>
      <c r="Q86" s="91"/>
      <c r="R86" s="88"/>
      <c r="S86" s="89"/>
      <c r="T86" s="228"/>
      <c r="U86" s="229"/>
      <c r="V86" s="230"/>
      <c r="W86" s="228"/>
      <c r="X86" s="229"/>
      <c r="Y86" s="230"/>
      <c r="Z86" s="234"/>
      <c r="AA86" s="235"/>
      <c r="AB86" s="236"/>
      <c r="AC86" s="59"/>
    </row>
    <row r="87" spans="2:29" ht="13" x14ac:dyDescent="0.3">
      <c r="B87" s="58"/>
      <c r="C87" s="219"/>
      <c r="D87" s="220"/>
      <c r="E87" s="220"/>
      <c r="F87" s="220"/>
      <c r="G87" s="221"/>
      <c r="H87" s="90"/>
      <c r="I87" s="85"/>
      <c r="J87" s="86"/>
      <c r="K87" s="90"/>
      <c r="L87" s="85"/>
      <c r="M87" s="86"/>
      <c r="N87" s="90"/>
      <c r="O87" s="85"/>
      <c r="P87" s="86"/>
      <c r="Q87" s="90"/>
      <c r="R87" s="85"/>
      <c r="S87" s="86"/>
      <c r="T87" s="225"/>
      <c r="U87" s="226"/>
      <c r="V87" s="227"/>
      <c r="W87" s="225"/>
      <c r="X87" s="226"/>
      <c r="Y87" s="227"/>
      <c r="Z87" s="231"/>
      <c r="AA87" s="232"/>
      <c r="AB87" s="233"/>
      <c r="AC87" s="59"/>
    </row>
    <row r="88" spans="2:29" ht="13" x14ac:dyDescent="0.3">
      <c r="B88" s="58"/>
      <c r="C88" s="222"/>
      <c r="D88" s="223"/>
      <c r="E88" s="223"/>
      <c r="F88" s="223"/>
      <c r="G88" s="224"/>
      <c r="H88" s="91"/>
      <c r="I88" s="88"/>
      <c r="J88" s="89"/>
      <c r="K88" s="91"/>
      <c r="L88" s="88"/>
      <c r="M88" s="89"/>
      <c r="N88" s="91"/>
      <c r="O88" s="88"/>
      <c r="P88" s="89"/>
      <c r="Q88" s="91"/>
      <c r="R88" s="88"/>
      <c r="S88" s="89"/>
      <c r="T88" s="228"/>
      <c r="U88" s="229"/>
      <c r="V88" s="230"/>
      <c r="W88" s="228"/>
      <c r="X88" s="229"/>
      <c r="Y88" s="230"/>
      <c r="Z88" s="234"/>
      <c r="AA88" s="235"/>
      <c r="AB88" s="236"/>
      <c r="AC88" s="59"/>
    </row>
    <row r="89" spans="2:29" ht="13" x14ac:dyDescent="0.3">
      <c r="B89" s="58"/>
      <c r="C89" s="219"/>
      <c r="D89" s="220"/>
      <c r="E89" s="220"/>
      <c r="F89" s="220"/>
      <c r="G89" s="221"/>
      <c r="H89" s="90"/>
      <c r="I89" s="85"/>
      <c r="J89" s="86"/>
      <c r="K89" s="90"/>
      <c r="L89" s="85"/>
      <c r="M89" s="86"/>
      <c r="N89" s="90"/>
      <c r="O89" s="85"/>
      <c r="P89" s="86"/>
      <c r="Q89" s="90"/>
      <c r="R89" s="85"/>
      <c r="S89" s="86"/>
      <c r="T89" s="225"/>
      <c r="U89" s="226"/>
      <c r="V89" s="227"/>
      <c r="W89" s="225"/>
      <c r="X89" s="226"/>
      <c r="Y89" s="227"/>
      <c r="Z89" s="231"/>
      <c r="AA89" s="232"/>
      <c r="AB89" s="233"/>
      <c r="AC89" s="59"/>
    </row>
    <row r="90" spans="2:29" ht="13" x14ac:dyDescent="0.3">
      <c r="B90" s="58"/>
      <c r="C90" s="222"/>
      <c r="D90" s="223"/>
      <c r="E90" s="223"/>
      <c r="F90" s="223"/>
      <c r="G90" s="224"/>
      <c r="H90" s="91"/>
      <c r="I90" s="88"/>
      <c r="J90" s="89"/>
      <c r="K90" s="91"/>
      <c r="L90" s="88"/>
      <c r="M90" s="89"/>
      <c r="N90" s="91"/>
      <c r="O90" s="88"/>
      <c r="P90" s="89"/>
      <c r="Q90" s="91"/>
      <c r="R90" s="88"/>
      <c r="S90" s="89"/>
      <c r="T90" s="228"/>
      <c r="U90" s="229"/>
      <c r="V90" s="230"/>
      <c r="W90" s="228"/>
      <c r="X90" s="229"/>
      <c r="Y90" s="230"/>
      <c r="Z90" s="234"/>
      <c r="AA90" s="235"/>
      <c r="AB90" s="236"/>
      <c r="AC90" s="59"/>
    </row>
    <row r="91" spans="2:29" ht="13" x14ac:dyDescent="0.3">
      <c r="B91" s="58"/>
      <c r="C91" s="219"/>
      <c r="D91" s="220"/>
      <c r="E91" s="220"/>
      <c r="F91" s="220"/>
      <c r="G91" s="221"/>
      <c r="H91" s="90"/>
      <c r="I91" s="85"/>
      <c r="J91" s="86"/>
      <c r="K91" s="90"/>
      <c r="L91" s="85"/>
      <c r="M91" s="86"/>
      <c r="N91" s="90"/>
      <c r="O91" s="85"/>
      <c r="P91" s="86"/>
      <c r="Q91" s="90"/>
      <c r="R91" s="85"/>
      <c r="S91" s="86"/>
      <c r="T91" s="225"/>
      <c r="U91" s="226"/>
      <c r="V91" s="227"/>
      <c r="W91" s="225"/>
      <c r="X91" s="226"/>
      <c r="Y91" s="227"/>
      <c r="Z91" s="231"/>
      <c r="AA91" s="232"/>
      <c r="AB91" s="233"/>
      <c r="AC91" s="59"/>
    </row>
    <row r="92" spans="2:29" ht="13" x14ac:dyDescent="0.3">
      <c r="B92" s="58"/>
      <c r="C92" s="222"/>
      <c r="D92" s="223"/>
      <c r="E92" s="223"/>
      <c r="F92" s="223"/>
      <c r="G92" s="224"/>
      <c r="H92" s="91"/>
      <c r="I92" s="88"/>
      <c r="J92" s="89"/>
      <c r="K92" s="91"/>
      <c r="L92" s="88"/>
      <c r="M92" s="89"/>
      <c r="N92" s="91"/>
      <c r="O92" s="88"/>
      <c r="P92" s="89"/>
      <c r="Q92" s="91"/>
      <c r="R92" s="88"/>
      <c r="S92" s="89"/>
      <c r="T92" s="228"/>
      <c r="U92" s="229"/>
      <c r="V92" s="230"/>
      <c r="W92" s="228"/>
      <c r="X92" s="229"/>
      <c r="Y92" s="230"/>
      <c r="Z92" s="234"/>
      <c r="AA92" s="235"/>
      <c r="AB92" s="236"/>
      <c r="AC92" s="59"/>
    </row>
    <row r="93" spans="2:29" ht="13" x14ac:dyDescent="0.3">
      <c r="B93" s="58"/>
      <c r="C93" s="219"/>
      <c r="D93" s="220"/>
      <c r="E93" s="220"/>
      <c r="F93" s="220"/>
      <c r="G93" s="221"/>
      <c r="H93" s="90"/>
      <c r="I93" s="85"/>
      <c r="J93" s="86"/>
      <c r="K93" s="90"/>
      <c r="L93" s="85"/>
      <c r="M93" s="86"/>
      <c r="N93" s="90"/>
      <c r="O93" s="85"/>
      <c r="P93" s="86"/>
      <c r="Q93" s="90"/>
      <c r="R93" s="85"/>
      <c r="S93" s="86"/>
      <c r="T93" s="225"/>
      <c r="U93" s="226"/>
      <c r="V93" s="227"/>
      <c r="W93" s="225"/>
      <c r="X93" s="226"/>
      <c r="Y93" s="227"/>
      <c r="Z93" s="231"/>
      <c r="AA93" s="232"/>
      <c r="AB93" s="233"/>
      <c r="AC93" s="59"/>
    </row>
    <row r="94" spans="2:29" ht="13" x14ac:dyDescent="0.3">
      <c r="B94" s="58"/>
      <c r="C94" s="222"/>
      <c r="D94" s="223"/>
      <c r="E94" s="223"/>
      <c r="F94" s="223"/>
      <c r="G94" s="224"/>
      <c r="H94" s="91"/>
      <c r="I94" s="88"/>
      <c r="J94" s="89"/>
      <c r="K94" s="91"/>
      <c r="L94" s="88"/>
      <c r="M94" s="89"/>
      <c r="N94" s="91"/>
      <c r="O94" s="88"/>
      <c r="P94" s="89"/>
      <c r="Q94" s="91"/>
      <c r="R94" s="88"/>
      <c r="S94" s="89"/>
      <c r="T94" s="228"/>
      <c r="U94" s="229"/>
      <c r="V94" s="230"/>
      <c r="W94" s="228"/>
      <c r="X94" s="229"/>
      <c r="Y94" s="230"/>
      <c r="Z94" s="234"/>
      <c r="AA94" s="235"/>
      <c r="AB94" s="236"/>
      <c r="AC94" s="59"/>
    </row>
    <row r="95" spans="2:29" ht="13" x14ac:dyDescent="0.3">
      <c r="B95" s="58"/>
      <c r="C95" s="219"/>
      <c r="D95" s="220"/>
      <c r="E95" s="220"/>
      <c r="F95" s="220"/>
      <c r="G95" s="221"/>
      <c r="H95" s="90"/>
      <c r="I95" s="85"/>
      <c r="J95" s="86"/>
      <c r="K95" s="90"/>
      <c r="L95" s="85"/>
      <c r="M95" s="86"/>
      <c r="N95" s="90"/>
      <c r="O95" s="85"/>
      <c r="P95" s="86"/>
      <c r="Q95" s="90"/>
      <c r="R95" s="85"/>
      <c r="S95" s="86"/>
      <c r="T95" s="225"/>
      <c r="U95" s="226"/>
      <c r="V95" s="227"/>
      <c r="W95" s="225"/>
      <c r="X95" s="226"/>
      <c r="Y95" s="227"/>
      <c r="Z95" s="231"/>
      <c r="AA95" s="232"/>
      <c r="AB95" s="233"/>
      <c r="AC95" s="59"/>
    </row>
    <row r="96" spans="2:29" ht="13" x14ac:dyDescent="0.3">
      <c r="B96" s="58"/>
      <c r="C96" s="222"/>
      <c r="D96" s="223"/>
      <c r="E96" s="223"/>
      <c r="F96" s="223"/>
      <c r="G96" s="224"/>
      <c r="H96" s="91"/>
      <c r="I96" s="88"/>
      <c r="J96" s="89"/>
      <c r="K96" s="91"/>
      <c r="L96" s="88"/>
      <c r="M96" s="89"/>
      <c r="N96" s="91"/>
      <c r="O96" s="88"/>
      <c r="P96" s="89"/>
      <c r="Q96" s="91"/>
      <c r="R96" s="88"/>
      <c r="S96" s="89"/>
      <c r="T96" s="228"/>
      <c r="U96" s="229"/>
      <c r="V96" s="230"/>
      <c r="W96" s="228"/>
      <c r="X96" s="229"/>
      <c r="Y96" s="230"/>
      <c r="Z96" s="234"/>
      <c r="AA96" s="235"/>
      <c r="AB96" s="236"/>
      <c r="AC96" s="59"/>
    </row>
    <row r="97" spans="2:29" ht="13" x14ac:dyDescent="0.3">
      <c r="B97" s="58"/>
      <c r="C97" s="219"/>
      <c r="D97" s="220"/>
      <c r="E97" s="220"/>
      <c r="F97" s="220"/>
      <c r="G97" s="221"/>
      <c r="H97" s="90"/>
      <c r="I97" s="85"/>
      <c r="J97" s="86"/>
      <c r="K97" s="90"/>
      <c r="L97" s="85"/>
      <c r="M97" s="86"/>
      <c r="N97" s="90"/>
      <c r="O97" s="85"/>
      <c r="P97" s="86"/>
      <c r="Q97" s="90"/>
      <c r="R97" s="85"/>
      <c r="S97" s="86"/>
      <c r="T97" s="225"/>
      <c r="U97" s="226"/>
      <c r="V97" s="227"/>
      <c r="W97" s="225"/>
      <c r="X97" s="226"/>
      <c r="Y97" s="227"/>
      <c r="Z97" s="231"/>
      <c r="AA97" s="232"/>
      <c r="AB97" s="233"/>
      <c r="AC97" s="59"/>
    </row>
    <row r="98" spans="2:29" ht="13" x14ac:dyDescent="0.3">
      <c r="B98" s="58"/>
      <c r="C98" s="237"/>
      <c r="D98" s="238"/>
      <c r="E98" s="238"/>
      <c r="F98" s="238"/>
      <c r="G98" s="239"/>
      <c r="H98" s="91"/>
      <c r="I98" s="88"/>
      <c r="J98" s="89"/>
      <c r="K98" s="91"/>
      <c r="L98" s="88"/>
      <c r="M98" s="89"/>
      <c r="N98" s="91"/>
      <c r="O98" s="88"/>
      <c r="P98" s="89"/>
      <c r="Q98" s="91"/>
      <c r="R98" s="88"/>
      <c r="S98" s="89"/>
      <c r="T98" s="228"/>
      <c r="U98" s="229"/>
      <c r="V98" s="230"/>
      <c r="W98" s="228"/>
      <c r="X98" s="229"/>
      <c r="Y98" s="230"/>
      <c r="Z98" s="234"/>
      <c r="AA98" s="235"/>
      <c r="AB98" s="236"/>
      <c r="AC98" s="59"/>
    </row>
    <row r="99" spans="2:29" ht="13" x14ac:dyDescent="0.3">
      <c r="B99" s="58"/>
      <c r="C99" s="240" t="s">
        <v>40</v>
      </c>
      <c r="D99" s="241"/>
      <c r="E99" s="241"/>
      <c r="F99" s="241"/>
      <c r="G99" s="242"/>
      <c r="H99" s="246">
        <f>SUM(H101:J114)</f>
        <v>0</v>
      </c>
      <c r="I99" s="247"/>
      <c r="J99" s="248"/>
      <c r="K99" s="246">
        <f t="shared" ref="K99" si="8">SUM(K101:M114)</f>
        <v>0</v>
      </c>
      <c r="L99" s="247"/>
      <c r="M99" s="248"/>
      <c r="N99" s="246">
        <f t="shared" ref="N99" si="9">SUM(N101:P114)</f>
        <v>0</v>
      </c>
      <c r="O99" s="247"/>
      <c r="P99" s="248"/>
      <c r="Q99" s="252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4"/>
      <c r="AC99" s="59"/>
    </row>
    <row r="100" spans="2:29" ht="13" x14ac:dyDescent="0.3">
      <c r="B100" s="58"/>
      <c r="C100" s="243"/>
      <c r="D100" s="244"/>
      <c r="E100" s="244"/>
      <c r="F100" s="244"/>
      <c r="G100" s="245"/>
      <c r="H100" s="249"/>
      <c r="I100" s="250"/>
      <c r="J100" s="251"/>
      <c r="K100" s="249"/>
      <c r="L100" s="250"/>
      <c r="M100" s="251"/>
      <c r="N100" s="249"/>
      <c r="O100" s="250"/>
      <c r="P100" s="251"/>
      <c r="Q100" s="255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7"/>
      <c r="AC100" s="59"/>
    </row>
    <row r="101" spans="2:29" ht="13" x14ac:dyDescent="0.3">
      <c r="B101" s="58"/>
      <c r="C101" s="237"/>
      <c r="D101" s="238"/>
      <c r="E101" s="238"/>
      <c r="F101" s="238"/>
      <c r="G101" s="239"/>
      <c r="H101" s="90"/>
      <c r="I101" s="85"/>
      <c r="J101" s="86"/>
      <c r="K101" s="90"/>
      <c r="L101" s="85"/>
      <c r="M101" s="86"/>
      <c r="N101" s="90"/>
      <c r="O101" s="85"/>
      <c r="P101" s="86"/>
      <c r="Q101" s="90"/>
      <c r="R101" s="85"/>
      <c r="S101" s="86"/>
      <c r="T101" s="225"/>
      <c r="U101" s="226"/>
      <c r="V101" s="227"/>
      <c r="W101" s="225"/>
      <c r="X101" s="226"/>
      <c r="Y101" s="227"/>
      <c r="Z101" s="231"/>
      <c r="AA101" s="232"/>
      <c r="AB101" s="233"/>
      <c r="AC101" s="59"/>
    </row>
    <row r="102" spans="2:29" ht="13" x14ac:dyDescent="0.3">
      <c r="B102" s="58"/>
      <c r="C102" s="222"/>
      <c r="D102" s="223"/>
      <c r="E102" s="223"/>
      <c r="F102" s="223"/>
      <c r="G102" s="224"/>
      <c r="H102" s="91"/>
      <c r="I102" s="88"/>
      <c r="J102" s="89"/>
      <c r="K102" s="91"/>
      <c r="L102" s="88"/>
      <c r="M102" s="89"/>
      <c r="N102" s="91"/>
      <c r="O102" s="88"/>
      <c r="P102" s="89"/>
      <c r="Q102" s="91"/>
      <c r="R102" s="88"/>
      <c r="S102" s="89"/>
      <c r="T102" s="228"/>
      <c r="U102" s="229"/>
      <c r="V102" s="230"/>
      <c r="W102" s="228"/>
      <c r="X102" s="229"/>
      <c r="Y102" s="230"/>
      <c r="Z102" s="234"/>
      <c r="AA102" s="235"/>
      <c r="AB102" s="236"/>
      <c r="AC102" s="59"/>
    </row>
    <row r="103" spans="2:29" ht="13" x14ac:dyDescent="0.3">
      <c r="B103" s="58"/>
      <c r="C103" s="219"/>
      <c r="D103" s="220"/>
      <c r="E103" s="220"/>
      <c r="F103" s="220"/>
      <c r="G103" s="221"/>
      <c r="H103" s="90"/>
      <c r="I103" s="85"/>
      <c r="J103" s="86"/>
      <c r="K103" s="90"/>
      <c r="L103" s="85"/>
      <c r="M103" s="86"/>
      <c r="N103" s="90"/>
      <c r="O103" s="85"/>
      <c r="P103" s="86"/>
      <c r="Q103" s="90"/>
      <c r="R103" s="85"/>
      <c r="S103" s="86"/>
      <c r="T103" s="225"/>
      <c r="U103" s="226"/>
      <c r="V103" s="227"/>
      <c r="W103" s="225"/>
      <c r="X103" s="226"/>
      <c r="Y103" s="227"/>
      <c r="Z103" s="231"/>
      <c r="AA103" s="232"/>
      <c r="AB103" s="233"/>
      <c r="AC103" s="59"/>
    </row>
    <row r="104" spans="2:29" ht="13" x14ac:dyDescent="0.3">
      <c r="B104" s="58"/>
      <c r="C104" s="222"/>
      <c r="D104" s="223"/>
      <c r="E104" s="223"/>
      <c r="F104" s="223"/>
      <c r="G104" s="224"/>
      <c r="H104" s="91"/>
      <c r="I104" s="88"/>
      <c r="J104" s="89"/>
      <c r="K104" s="91"/>
      <c r="L104" s="88"/>
      <c r="M104" s="89"/>
      <c r="N104" s="91"/>
      <c r="O104" s="88"/>
      <c r="P104" s="89"/>
      <c r="Q104" s="91"/>
      <c r="R104" s="88"/>
      <c r="S104" s="89"/>
      <c r="T104" s="228"/>
      <c r="U104" s="229"/>
      <c r="V104" s="230"/>
      <c r="W104" s="228"/>
      <c r="X104" s="229"/>
      <c r="Y104" s="230"/>
      <c r="Z104" s="234"/>
      <c r="AA104" s="235"/>
      <c r="AB104" s="236"/>
      <c r="AC104" s="59"/>
    </row>
    <row r="105" spans="2:29" ht="13" x14ac:dyDescent="0.3">
      <c r="B105" s="58"/>
      <c r="C105" s="219"/>
      <c r="D105" s="220"/>
      <c r="E105" s="220"/>
      <c r="F105" s="220"/>
      <c r="G105" s="221"/>
      <c r="H105" s="90"/>
      <c r="I105" s="85"/>
      <c r="J105" s="86"/>
      <c r="K105" s="90"/>
      <c r="L105" s="85"/>
      <c r="M105" s="86"/>
      <c r="N105" s="90"/>
      <c r="O105" s="85"/>
      <c r="P105" s="86"/>
      <c r="Q105" s="90"/>
      <c r="R105" s="85"/>
      <c r="S105" s="86"/>
      <c r="T105" s="225"/>
      <c r="U105" s="226"/>
      <c r="V105" s="227"/>
      <c r="W105" s="225"/>
      <c r="X105" s="226"/>
      <c r="Y105" s="227"/>
      <c r="Z105" s="231"/>
      <c r="AA105" s="232"/>
      <c r="AB105" s="233"/>
      <c r="AC105" s="59"/>
    </row>
    <row r="106" spans="2:29" ht="13" x14ac:dyDescent="0.3">
      <c r="B106" s="58"/>
      <c r="C106" s="222"/>
      <c r="D106" s="223"/>
      <c r="E106" s="223"/>
      <c r="F106" s="223"/>
      <c r="G106" s="224"/>
      <c r="H106" s="91"/>
      <c r="I106" s="88"/>
      <c r="J106" s="89"/>
      <c r="K106" s="91"/>
      <c r="L106" s="88"/>
      <c r="M106" s="89"/>
      <c r="N106" s="91"/>
      <c r="O106" s="88"/>
      <c r="P106" s="89"/>
      <c r="Q106" s="91"/>
      <c r="R106" s="88"/>
      <c r="S106" s="89"/>
      <c r="T106" s="228"/>
      <c r="U106" s="229"/>
      <c r="V106" s="230"/>
      <c r="W106" s="228"/>
      <c r="X106" s="229"/>
      <c r="Y106" s="230"/>
      <c r="Z106" s="234"/>
      <c r="AA106" s="235"/>
      <c r="AB106" s="236"/>
      <c r="AC106" s="59"/>
    </row>
    <row r="107" spans="2:29" ht="13" x14ac:dyDescent="0.3">
      <c r="B107" s="58"/>
      <c r="C107" s="219"/>
      <c r="D107" s="220"/>
      <c r="E107" s="220"/>
      <c r="F107" s="220"/>
      <c r="G107" s="221"/>
      <c r="H107" s="90"/>
      <c r="I107" s="85"/>
      <c r="J107" s="86"/>
      <c r="K107" s="90"/>
      <c r="L107" s="85"/>
      <c r="M107" s="86"/>
      <c r="N107" s="90"/>
      <c r="O107" s="85"/>
      <c r="P107" s="86"/>
      <c r="Q107" s="90"/>
      <c r="R107" s="85"/>
      <c r="S107" s="86"/>
      <c r="T107" s="225"/>
      <c r="U107" s="226"/>
      <c r="V107" s="227"/>
      <c r="W107" s="225"/>
      <c r="X107" s="226"/>
      <c r="Y107" s="227"/>
      <c r="Z107" s="231"/>
      <c r="AA107" s="232"/>
      <c r="AB107" s="233"/>
      <c r="AC107" s="59"/>
    </row>
    <row r="108" spans="2:29" ht="13" x14ac:dyDescent="0.3">
      <c r="B108" s="58"/>
      <c r="C108" s="222"/>
      <c r="D108" s="223"/>
      <c r="E108" s="223"/>
      <c r="F108" s="223"/>
      <c r="G108" s="224"/>
      <c r="H108" s="91"/>
      <c r="I108" s="88"/>
      <c r="J108" s="89"/>
      <c r="K108" s="91"/>
      <c r="L108" s="88"/>
      <c r="M108" s="89"/>
      <c r="N108" s="91"/>
      <c r="O108" s="88"/>
      <c r="P108" s="89"/>
      <c r="Q108" s="91"/>
      <c r="R108" s="88"/>
      <c r="S108" s="89"/>
      <c r="T108" s="228"/>
      <c r="U108" s="229"/>
      <c r="V108" s="230"/>
      <c r="W108" s="228"/>
      <c r="X108" s="229"/>
      <c r="Y108" s="230"/>
      <c r="Z108" s="234"/>
      <c r="AA108" s="235"/>
      <c r="AB108" s="236"/>
      <c r="AC108" s="59"/>
    </row>
    <row r="109" spans="2:29" ht="13" x14ac:dyDescent="0.3">
      <c r="B109" s="58"/>
      <c r="C109" s="219"/>
      <c r="D109" s="220"/>
      <c r="E109" s="220"/>
      <c r="F109" s="220"/>
      <c r="G109" s="221"/>
      <c r="H109" s="90"/>
      <c r="I109" s="85"/>
      <c r="J109" s="86"/>
      <c r="K109" s="90"/>
      <c r="L109" s="85"/>
      <c r="M109" s="86"/>
      <c r="N109" s="90"/>
      <c r="O109" s="85"/>
      <c r="P109" s="86"/>
      <c r="Q109" s="90"/>
      <c r="R109" s="85"/>
      <c r="S109" s="86"/>
      <c r="T109" s="225"/>
      <c r="U109" s="226"/>
      <c r="V109" s="227"/>
      <c r="W109" s="225"/>
      <c r="X109" s="226"/>
      <c r="Y109" s="227"/>
      <c r="Z109" s="231"/>
      <c r="AA109" s="232"/>
      <c r="AB109" s="233"/>
      <c r="AC109" s="59"/>
    </row>
    <row r="110" spans="2:29" ht="13" x14ac:dyDescent="0.3">
      <c r="B110" s="75"/>
      <c r="C110" s="222"/>
      <c r="D110" s="223"/>
      <c r="E110" s="223"/>
      <c r="F110" s="223"/>
      <c r="G110" s="224"/>
      <c r="H110" s="91"/>
      <c r="I110" s="88"/>
      <c r="J110" s="89"/>
      <c r="K110" s="91"/>
      <c r="L110" s="88"/>
      <c r="M110" s="89"/>
      <c r="N110" s="91"/>
      <c r="O110" s="88"/>
      <c r="P110" s="89"/>
      <c r="Q110" s="91"/>
      <c r="R110" s="88"/>
      <c r="S110" s="89"/>
      <c r="T110" s="228"/>
      <c r="U110" s="229"/>
      <c r="V110" s="230"/>
      <c r="W110" s="228"/>
      <c r="X110" s="229"/>
      <c r="Y110" s="230"/>
      <c r="Z110" s="234"/>
      <c r="AA110" s="235"/>
      <c r="AB110" s="236"/>
      <c r="AC110" s="76"/>
    </row>
    <row r="111" spans="2:29" ht="13" x14ac:dyDescent="0.3">
      <c r="B111" s="75"/>
      <c r="C111" s="219"/>
      <c r="D111" s="220"/>
      <c r="E111" s="220"/>
      <c r="F111" s="220"/>
      <c r="G111" s="221"/>
      <c r="H111" s="90"/>
      <c r="I111" s="85"/>
      <c r="J111" s="86"/>
      <c r="K111" s="90"/>
      <c r="L111" s="85"/>
      <c r="M111" s="86"/>
      <c r="N111" s="90"/>
      <c r="O111" s="85"/>
      <c r="P111" s="86"/>
      <c r="Q111" s="90"/>
      <c r="R111" s="85"/>
      <c r="S111" s="86"/>
      <c r="T111" s="225"/>
      <c r="U111" s="226"/>
      <c r="V111" s="227"/>
      <c r="W111" s="225"/>
      <c r="X111" s="226"/>
      <c r="Y111" s="227"/>
      <c r="Z111" s="231"/>
      <c r="AA111" s="232"/>
      <c r="AB111" s="233"/>
      <c r="AC111" s="76"/>
    </row>
    <row r="112" spans="2:29" ht="13" x14ac:dyDescent="0.3">
      <c r="B112" s="75"/>
      <c r="C112" s="222"/>
      <c r="D112" s="223"/>
      <c r="E112" s="223"/>
      <c r="F112" s="223"/>
      <c r="G112" s="224"/>
      <c r="H112" s="91"/>
      <c r="I112" s="88"/>
      <c r="J112" s="89"/>
      <c r="K112" s="91"/>
      <c r="L112" s="88"/>
      <c r="M112" s="89"/>
      <c r="N112" s="91"/>
      <c r="O112" s="88"/>
      <c r="P112" s="89"/>
      <c r="Q112" s="91"/>
      <c r="R112" s="88"/>
      <c r="S112" s="89"/>
      <c r="T112" s="228"/>
      <c r="U112" s="229"/>
      <c r="V112" s="230"/>
      <c r="W112" s="228"/>
      <c r="X112" s="229"/>
      <c r="Y112" s="230"/>
      <c r="Z112" s="234"/>
      <c r="AA112" s="235"/>
      <c r="AB112" s="236"/>
      <c r="AC112" s="76"/>
    </row>
    <row r="113" spans="2:29" ht="13" x14ac:dyDescent="0.3">
      <c r="B113" s="75"/>
      <c r="C113" s="219"/>
      <c r="D113" s="220"/>
      <c r="E113" s="220"/>
      <c r="F113" s="220"/>
      <c r="G113" s="221"/>
      <c r="H113" s="90"/>
      <c r="I113" s="85"/>
      <c r="J113" s="86"/>
      <c r="K113" s="90"/>
      <c r="L113" s="85"/>
      <c r="M113" s="86"/>
      <c r="N113" s="90"/>
      <c r="O113" s="85"/>
      <c r="P113" s="86"/>
      <c r="Q113" s="90"/>
      <c r="R113" s="85"/>
      <c r="S113" s="86"/>
      <c r="T113" s="225"/>
      <c r="U113" s="226"/>
      <c r="V113" s="227"/>
      <c r="W113" s="225"/>
      <c r="X113" s="226"/>
      <c r="Y113" s="227"/>
      <c r="Z113" s="231"/>
      <c r="AA113" s="232"/>
      <c r="AB113" s="233"/>
      <c r="AC113" s="76"/>
    </row>
    <row r="114" spans="2:29" ht="13" x14ac:dyDescent="0.3">
      <c r="B114" s="75"/>
      <c r="C114" s="222"/>
      <c r="D114" s="223"/>
      <c r="E114" s="223"/>
      <c r="F114" s="223"/>
      <c r="G114" s="224"/>
      <c r="H114" s="91"/>
      <c r="I114" s="88"/>
      <c r="J114" s="89"/>
      <c r="K114" s="91"/>
      <c r="L114" s="88"/>
      <c r="M114" s="89"/>
      <c r="N114" s="91"/>
      <c r="O114" s="88"/>
      <c r="P114" s="89"/>
      <c r="Q114" s="91"/>
      <c r="R114" s="88"/>
      <c r="S114" s="89"/>
      <c r="T114" s="228"/>
      <c r="U114" s="229"/>
      <c r="V114" s="230"/>
      <c r="W114" s="228"/>
      <c r="X114" s="229"/>
      <c r="Y114" s="230"/>
      <c r="Z114" s="234"/>
      <c r="AA114" s="235"/>
      <c r="AB114" s="236"/>
      <c r="AC114" s="76"/>
    </row>
    <row r="115" spans="2:29" ht="13" x14ac:dyDescent="0.3">
      <c r="B115" s="75"/>
      <c r="C115" s="302" t="s">
        <v>43</v>
      </c>
      <c r="D115" s="303"/>
      <c r="E115" s="303"/>
      <c r="F115" s="303"/>
      <c r="G115" s="304"/>
      <c r="H115" s="308">
        <f>H99+H79+H59+H21+H39</f>
        <v>0</v>
      </c>
      <c r="I115" s="309"/>
      <c r="J115" s="310"/>
      <c r="K115" s="308">
        <f t="shared" ref="K115" si="10">K99+K79+K59+K21</f>
        <v>0</v>
      </c>
      <c r="L115" s="309"/>
      <c r="M115" s="310"/>
      <c r="N115" s="308">
        <f t="shared" ref="N115" si="11">N99+N79+N59+N21</f>
        <v>0</v>
      </c>
      <c r="O115" s="309"/>
      <c r="P115" s="310"/>
      <c r="Q115" s="296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8"/>
      <c r="AC115" s="76"/>
    </row>
    <row r="116" spans="2:29" ht="13" x14ac:dyDescent="0.3">
      <c r="B116" s="75"/>
      <c r="C116" s="305"/>
      <c r="D116" s="306"/>
      <c r="E116" s="306"/>
      <c r="F116" s="306"/>
      <c r="G116" s="307"/>
      <c r="H116" s="311"/>
      <c r="I116" s="312"/>
      <c r="J116" s="313"/>
      <c r="K116" s="311"/>
      <c r="L116" s="312"/>
      <c r="M116" s="313"/>
      <c r="N116" s="311"/>
      <c r="O116" s="312"/>
      <c r="P116" s="313"/>
      <c r="Q116" s="299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1"/>
      <c r="AC116" s="76"/>
    </row>
    <row r="117" spans="2:29" ht="13.5" thickBot="1" x14ac:dyDescent="0.35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9"/>
    </row>
    <row r="118" spans="2:29" ht="13" x14ac:dyDescent="0.3"/>
    <row r="119" spans="2:29" ht="13" hidden="1" x14ac:dyDescent="0.3"/>
    <row r="120" spans="2:29" ht="13" hidden="1" x14ac:dyDescent="0.3"/>
    <row r="121" spans="2:29" ht="13" hidden="1" x14ac:dyDescent="0.3"/>
    <row r="122" spans="2:29" ht="13" hidden="1" x14ac:dyDescent="0.3"/>
    <row r="123" spans="2:29" ht="13" hidden="1" x14ac:dyDescent="0.3"/>
    <row r="124" spans="2:29" ht="12.75" hidden="1" customHeight="1" x14ac:dyDescent="0.3"/>
    <row r="125" spans="2:29" ht="12.75" hidden="1" customHeight="1" x14ac:dyDescent="0.3"/>
    <row r="126" spans="2:29" ht="12.75" hidden="1" customHeight="1" x14ac:dyDescent="0.3"/>
    <row r="127" spans="2:29" ht="12.75" hidden="1" customHeight="1" x14ac:dyDescent="0.3"/>
    <row r="128" spans="2:29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  <row r="144" ht="12.75" hidden="1" customHeight="1" x14ac:dyDescent="0.3"/>
    <row r="145" ht="12.75" hidden="1" customHeight="1" x14ac:dyDescent="0.3"/>
    <row r="146" ht="12.75" hidden="1" customHeight="1" x14ac:dyDescent="0.3"/>
    <row r="147" ht="12.75" hidden="1" customHeight="1" x14ac:dyDescent="0.3"/>
    <row r="148" ht="12.75" hidden="1" customHeight="1" x14ac:dyDescent="0.3"/>
    <row r="149" ht="12.75" hidden="1" customHeight="1" x14ac:dyDescent="0.3"/>
    <row r="150" ht="12.75" hidden="1" customHeight="1" x14ac:dyDescent="0.3"/>
    <row r="151" ht="12.75" hidden="1" customHeight="1" x14ac:dyDescent="0.3"/>
    <row r="152" ht="12.75" hidden="1" customHeight="1" x14ac:dyDescent="0.3"/>
    <row r="153" ht="12.75" hidden="1" customHeight="1" x14ac:dyDescent="0.3"/>
    <row r="154" ht="12.75" hidden="1" customHeight="1" x14ac:dyDescent="0.3"/>
    <row r="155" ht="12.75" hidden="1" customHeight="1" x14ac:dyDescent="0.3"/>
    <row r="156" ht="0" hidden="1" customHeight="1" x14ac:dyDescent="0.3"/>
    <row r="157" ht="0" hidden="1" customHeight="1" x14ac:dyDescent="0.3"/>
    <row r="158" ht="0" hidden="1" customHeight="1" x14ac:dyDescent="0.3"/>
    <row r="159" ht="0" hidden="1" customHeight="1" x14ac:dyDescent="0.3"/>
    <row r="160" ht="0" hidden="1" customHeight="1" x14ac:dyDescent="0.3"/>
    <row r="161" ht="0" hidden="1" customHeight="1" x14ac:dyDescent="0.3"/>
    <row r="162" ht="0" hidden="1" customHeight="1" x14ac:dyDescent="0.3"/>
  </sheetData>
  <sheetProtection algorithmName="SHA-512" hashValue="J1AB4wdjzxCFzm/wSS16C0G2hi9+5Sn6B7edmmCtFJSVFszZp+7T2dSnY1zeGuZQcAnbPCzvyhiyKbnNbReuIA==" saltValue="bfmnq4qBKcvo3vDuy2NXlg==" spinCount="100000" sheet="1" objects="1" scenarios="1"/>
  <mergeCells count="379">
    <mergeCell ref="H13:I14"/>
    <mergeCell ref="J13:N14"/>
    <mergeCell ref="T15:V16"/>
    <mergeCell ref="W15:Y16"/>
    <mergeCell ref="H17:P18"/>
    <mergeCell ref="Q17:S18"/>
    <mergeCell ref="T17:V18"/>
    <mergeCell ref="W17:Y18"/>
    <mergeCell ref="Z17:AB18"/>
    <mergeCell ref="C19:G20"/>
    <mergeCell ref="H19:J20"/>
    <mergeCell ref="K19:M20"/>
    <mergeCell ref="N19:P20"/>
    <mergeCell ref="C21:G22"/>
    <mergeCell ref="H21:J22"/>
    <mergeCell ref="K21:M22"/>
    <mergeCell ref="N21:P22"/>
    <mergeCell ref="Q21:AB22"/>
    <mergeCell ref="W23:Y24"/>
    <mergeCell ref="Z23:AB24"/>
    <mergeCell ref="C25:G26"/>
    <mergeCell ref="H25:J26"/>
    <mergeCell ref="K25:M26"/>
    <mergeCell ref="N25:P26"/>
    <mergeCell ref="Q25:S26"/>
    <mergeCell ref="T25:V26"/>
    <mergeCell ref="W25:Y26"/>
    <mergeCell ref="Z25:AB26"/>
    <mergeCell ref="C23:G24"/>
    <mergeCell ref="H23:J24"/>
    <mergeCell ref="K23:M24"/>
    <mergeCell ref="N23:P24"/>
    <mergeCell ref="Q23:S24"/>
    <mergeCell ref="T23:V24"/>
    <mergeCell ref="W27:Y28"/>
    <mergeCell ref="Z27:AB28"/>
    <mergeCell ref="C29:G30"/>
    <mergeCell ref="H29:J30"/>
    <mergeCell ref="K29:M30"/>
    <mergeCell ref="N29:P30"/>
    <mergeCell ref="Q29:S30"/>
    <mergeCell ref="T29:V30"/>
    <mergeCell ref="W29:Y30"/>
    <mergeCell ref="Z29:AB30"/>
    <mergeCell ref="C27:G28"/>
    <mergeCell ref="H27:J28"/>
    <mergeCell ref="K27:M28"/>
    <mergeCell ref="N27:P28"/>
    <mergeCell ref="Q27:S28"/>
    <mergeCell ref="T27:V28"/>
    <mergeCell ref="W31:Y32"/>
    <mergeCell ref="Z31:AB32"/>
    <mergeCell ref="C33:G34"/>
    <mergeCell ref="H33:J34"/>
    <mergeCell ref="K33:M34"/>
    <mergeCell ref="N33:P34"/>
    <mergeCell ref="Q33:S34"/>
    <mergeCell ref="T33:V34"/>
    <mergeCell ref="W33:Y34"/>
    <mergeCell ref="Z33:AB34"/>
    <mergeCell ref="C31:G32"/>
    <mergeCell ref="H31:J32"/>
    <mergeCell ref="K31:M32"/>
    <mergeCell ref="N31:P32"/>
    <mergeCell ref="Q31:S32"/>
    <mergeCell ref="T31:V32"/>
    <mergeCell ref="W35:Y36"/>
    <mergeCell ref="Z35:AB36"/>
    <mergeCell ref="C37:G38"/>
    <mergeCell ref="H37:J38"/>
    <mergeCell ref="K37:M38"/>
    <mergeCell ref="N37:P38"/>
    <mergeCell ref="Q37:S38"/>
    <mergeCell ref="T37:V38"/>
    <mergeCell ref="W37:Y38"/>
    <mergeCell ref="Z37:AB38"/>
    <mergeCell ref="C35:G36"/>
    <mergeCell ref="H35:J36"/>
    <mergeCell ref="K35:M36"/>
    <mergeCell ref="N35:P36"/>
    <mergeCell ref="Q35:S36"/>
    <mergeCell ref="T35:V36"/>
    <mergeCell ref="C39:G40"/>
    <mergeCell ref="H39:J40"/>
    <mergeCell ref="K39:M40"/>
    <mergeCell ref="N39:P40"/>
    <mergeCell ref="Q39:AB40"/>
    <mergeCell ref="C41:G42"/>
    <mergeCell ref="H41:J42"/>
    <mergeCell ref="K41:M42"/>
    <mergeCell ref="N41:P42"/>
    <mergeCell ref="Q41:S42"/>
    <mergeCell ref="T41:V42"/>
    <mergeCell ref="W41:Y42"/>
    <mergeCell ref="Z41:AB42"/>
    <mergeCell ref="C43:G44"/>
    <mergeCell ref="H43:J44"/>
    <mergeCell ref="K43:M44"/>
    <mergeCell ref="N43:P44"/>
    <mergeCell ref="Q43:S44"/>
    <mergeCell ref="T43:V44"/>
    <mergeCell ref="W43:Y44"/>
    <mergeCell ref="Z43:AB44"/>
    <mergeCell ref="C45:G46"/>
    <mergeCell ref="H45:J46"/>
    <mergeCell ref="K45:M46"/>
    <mergeCell ref="N45:P46"/>
    <mergeCell ref="Q45:S46"/>
    <mergeCell ref="T45:V46"/>
    <mergeCell ref="W45:Y46"/>
    <mergeCell ref="Z45:AB46"/>
    <mergeCell ref="W47:Y48"/>
    <mergeCell ref="Z47:AB48"/>
    <mergeCell ref="C49:G50"/>
    <mergeCell ref="H49:J50"/>
    <mergeCell ref="K49:M50"/>
    <mergeCell ref="N49:P50"/>
    <mergeCell ref="Q49:S50"/>
    <mergeCell ref="T49:V50"/>
    <mergeCell ref="W49:Y50"/>
    <mergeCell ref="Z49:AB50"/>
    <mergeCell ref="C47:G48"/>
    <mergeCell ref="H47:J48"/>
    <mergeCell ref="K47:M48"/>
    <mergeCell ref="N47:P48"/>
    <mergeCell ref="Q47:S48"/>
    <mergeCell ref="T47:V48"/>
    <mergeCell ref="W51:Y52"/>
    <mergeCell ref="Z51:AB52"/>
    <mergeCell ref="C53:G54"/>
    <mergeCell ref="H53:J54"/>
    <mergeCell ref="K53:M54"/>
    <mergeCell ref="N53:P54"/>
    <mergeCell ref="Q53:S54"/>
    <mergeCell ref="T53:V54"/>
    <mergeCell ref="W53:Y54"/>
    <mergeCell ref="Z53:AB54"/>
    <mergeCell ref="C51:G52"/>
    <mergeCell ref="H51:J52"/>
    <mergeCell ref="K51:M52"/>
    <mergeCell ref="N51:P52"/>
    <mergeCell ref="Q51:S52"/>
    <mergeCell ref="T51:V52"/>
    <mergeCell ref="W55:Y56"/>
    <mergeCell ref="Z55:AB56"/>
    <mergeCell ref="C57:G58"/>
    <mergeCell ref="H57:J58"/>
    <mergeCell ref="K57:M58"/>
    <mergeCell ref="N57:P58"/>
    <mergeCell ref="Q57:S58"/>
    <mergeCell ref="T57:V58"/>
    <mergeCell ref="W57:Y58"/>
    <mergeCell ref="Z57:AB58"/>
    <mergeCell ref="C55:G56"/>
    <mergeCell ref="H55:J56"/>
    <mergeCell ref="K55:M56"/>
    <mergeCell ref="N55:P56"/>
    <mergeCell ref="Q55:S56"/>
    <mergeCell ref="T55:V56"/>
    <mergeCell ref="C59:G60"/>
    <mergeCell ref="H59:J60"/>
    <mergeCell ref="K59:M60"/>
    <mergeCell ref="N59:P60"/>
    <mergeCell ref="Q59:AB60"/>
    <mergeCell ref="C61:G62"/>
    <mergeCell ref="H61:J62"/>
    <mergeCell ref="K61:M62"/>
    <mergeCell ref="N61:P62"/>
    <mergeCell ref="Q61:S62"/>
    <mergeCell ref="T61:V62"/>
    <mergeCell ref="W61:Y62"/>
    <mergeCell ref="Z61:AB62"/>
    <mergeCell ref="C63:G64"/>
    <mergeCell ref="H63:J64"/>
    <mergeCell ref="K63:M64"/>
    <mergeCell ref="N63:P64"/>
    <mergeCell ref="Q63:S64"/>
    <mergeCell ref="T63:V64"/>
    <mergeCell ref="W63:Y64"/>
    <mergeCell ref="Z63:AB64"/>
    <mergeCell ref="C65:G66"/>
    <mergeCell ref="H65:J66"/>
    <mergeCell ref="K65:M66"/>
    <mergeCell ref="N65:P66"/>
    <mergeCell ref="Q65:S66"/>
    <mergeCell ref="T65:V66"/>
    <mergeCell ref="W65:Y66"/>
    <mergeCell ref="Z65:AB66"/>
    <mergeCell ref="W67:Y68"/>
    <mergeCell ref="Z67:AB68"/>
    <mergeCell ref="C69:G70"/>
    <mergeCell ref="H69:J70"/>
    <mergeCell ref="K69:M70"/>
    <mergeCell ref="N69:P70"/>
    <mergeCell ref="Q69:S70"/>
    <mergeCell ref="T69:V70"/>
    <mergeCell ref="W69:Y70"/>
    <mergeCell ref="Z69:AB70"/>
    <mergeCell ref="C67:G68"/>
    <mergeCell ref="H67:J68"/>
    <mergeCell ref="K67:M68"/>
    <mergeCell ref="N67:P68"/>
    <mergeCell ref="Q67:S68"/>
    <mergeCell ref="T67:V68"/>
    <mergeCell ref="W71:Y72"/>
    <mergeCell ref="Z71:AB72"/>
    <mergeCell ref="C73:G74"/>
    <mergeCell ref="H73:J74"/>
    <mergeCell ref="K73:M74"/>
    <mergeCell ref="N73:P74"/>
    <mergeCell ref="Q73:S74"/>
    <mergeCell ref="T73:V74"/>
    <mergeCell ref="W73:Y74"/>
    <mergeCell ref="Z73:AB74"/>
    <mergeCell ref="C71:G72"/>
    <mergeCell ref="H71:J72"/>
    <mergeCell ref="K71:M72"/>
    <mergeCell ref="N71:P72"/>
    <mergeCell ref="Q71:S72"/>
    <mergeCell ref="T71:V72"/>
    <mergeCell ref="W75:Y76"/>
    <mergeCell ref="Z75:AB76"/>
    <mergeCell ref="C77:G78"/>
    <mergeCell ref="H77:J78"/>
    <mergeCell ref="K77:M78"/>
    <mergeCell ref="N77:P78"/>
    <mergeCell ref="Q77:S78"/>
    <mergeCell ref="T77:V78"/>
    <mergeCell ref="W77:Y78"/>
    <mergeCell ref="Z77:AB78"/>
    <mergeCell ref="C75:G76"/>
    <mergeCell ref="H75:J76"/>
    <mergeCell ref="K75:M76"/>
    <mergeCell ref="N75:P76"/>
    <mergeCell ref="Q75:S76"/>
    <mergeCell ref="T75:V76"/>
    <mergeCell ref="C79:G80"/>
    <mergeCell ref="H79:J80"/>
    <mergeCell ref="K79:M80"/>
    <mergeCell ref="N79:P80"/>
    <mergeCell ref="Q79:AB80"/>
    <mergeCell ref="C81:G82"/>
    <mergeCell ref="H81:J82"/>
    <mergeCell ref="K81:M82"/>
    <mergeCell ref="N81:P82"/>
    <mergeCell ref="Q81:S82"/>
    <mergeCell ref="T81:V82"/>
    <mergeCell ref="W81:Y82"/>
    <mergeCell ref="Z81:AB82"/>
    <mergeCell ref="C83:G84"/>
    <mergeCell ref="H83:J84"/>
    <mergeCell ref="K83:M84"/>
    <mergeCell ref="N83:P84"/>
    <mergeCell ref="Q83:S84"/>
    <mergeCell ref="T83:V84"/>
    <mergeCell ref="W83:Y84"/>
    <mergeCell ref="Z83:AB84"/>
    <mergeCell ref="C85:G86"/>
    <mergeCell ref="H85:J86"/>
    <mergeCell ref="K85:M86"/>
    <mergeCell ref="N85:P86"/>
    <mergeCell ref="Q85:S86"/>
    <mergeCell ref="T85:V86"/>
    <mergeCell ref="W85:Y86"/>
    <mergeCell ref="Z85:AB86"/>
    <mergeCell ref="W87:Y88"/>
    <mergeCell ref="Z87:AB88"/>
    <mergeCell ref="C89:G90"/>
    <mergeCell ref="H89:J90"/>
    <mergeCell ref="K89:M90"/>
    <mergeCell ref="N89:P90"/>
    <mergeCell ref="Q89:S90"/>
    <mergeCell ref="T89:V90"/>
    <mergeCell ref="W89:Y90"/>
    <mergeCell ref="Z89:AB90"/>
    <mergeCell ref="C87:G88"/>
    <mergeCell ref="H87:J88"/>
    <mergeCell ref="K87:M88"/>
    <mergeCell ref="N87:P88"/>
    <mergeCell ref="Q87:S88"/>
    <mergeCell ref="T87:V88"/>
    <mergeCell ref="W91:Y92"/>
    <mergeCell ref="Z91:AB92"/>
    <mergeCell ref="C93:G94"/>
    <mergeCell ref="H93:J94"/>
    <mergeCell ref="K93:M94"/>
    <mergeCell ref="N93:P94"/>
    <mergeCell ref="Q93:S94"/>
    <mergeCell ref="T93:V94"/>
    <mergeCell ref="W93:Y94"/>
    <mergeCell ref="Z93:AB94"/>
    <mergeCell ref="C91:G92"/>
    <mergeCell ref="H91:J92"/>
    <mergeCell ref="K91:M92"/>
    <mergeCell ref="N91:P92"/>
    <mergeCell ref="Q91:S92"/>
    <mergeCell ref="T91:V92"/>
    <mergeCell ref="W95:Y96"/>
    <mergeCell ref="Z95:AB96"/>
    <mergeCell ref="C97:G98"/>
    <mergeCell ref="H97:J98"/>
    <mergeCell ref="K97:M98"/>
    <mergeCell ref="N97:P98"/>
    <mergeCell ref="Q97:S98"/>
    <mergeCell ref="T97:V98"/>
    <mergeCell ref="W97:Y98"/>
    <mergeCell ref="Z97:AB98"/>
    <mergeCell ref="C95:G96"/>
    <mergeCell ref="H95:J96"/>
    <mergeCell ref="K95:M96"/>
    <mergeCell ref="N95:P96"/>
    <mergeCell ref="Q95:S96"/>
    <mergeCell ref="T95:V96"/>
    <mergeCell ref="C99:G100"/>
    <mergeCell ref="H99:J100"/>
    <mergeCell ref="K99:M100"/>
    <mergeCell ref="N99:P100"/>
    <mergeCell ref="Q99:AB100"/>
    <mergeCell ref="C101:G102"/>
    <mergeCell ref="H101:J102"/>
    <mergeCell ref="K101:M102"/>
    <mergeCell ref="N101:P102"/>
    <mergeCell ref="Q101:S102"/>
    <mergeCell ref="T101:V102"/>
    <mergeCell ref="W101:Y102"/>
    <mergeCell ref="Z101:AB102"/>
    <mergeCell ref="C103:G104"/>
    <mergeCell ref="H103:J104"/>
    <mergeCell ref="K103:M104"/>
    <mergeCell ref="N103:P104"/>
    <mergeCell ref="Q103:S104"/>
    <mergeCell ref="T103:V104"/>
    <mergeCell ref="W103:Y104"/>
    <mergeCell ref="Z103:AB104"/>
    <mergeCell ref="C105:G106"/>
    <mergeCell ref="H105:J106"/>
    <mergeCell ref="K105:M106"/>
    <mergeCell ref="N105:P106"/>
    <mergeCell ref="Q105:S106"/>
    <mergeCell ref="T105:V106"/>
    <mergeCell ref="W105:Y106"/>
    <mergeCell ref="Z105:AB106"/>
    <mergeCell ref="W107:Y108"/>
    <mergeCell ref="Z107:AB108"/>
    <mergeCell ref="C109:G110"/>
    <mergeCell ref="H109:J110"/>
    <mergeCell ref="K109:M110"/>
    <mergeCell ref="N109:P110"/>
    <mergeCell ref="Q109:S110"/>
    <mergeCell ref="T109:V110"/>
    <mergeCell ref="W109:Y110"/>
    <mergeCell ref="Z109:AB110"/>
    <mergeCell ref="C107:G108"/>
    <mergeCell ref="H107:J108"/>
    <mergeCell ref="K107:M108"/>
    <mergeCell ref="N107:P108"/>
    <mergeCell ref="Q107:S108"/>
    <mergeCell ref="T107:V108"/>
    <mergeCell ref="C115:G116"/>
    <mergeCell ref="H115:J116"/>
    <mergeCell ref="K115:M116"/>
    <mergeCell ref="N115:P116"/>
    <mergeCell ref="Q115:AB116"/>
    <mergeCell ref="W111:Y112"/>
    <mergeCell ref="Z111:AB112"/>
    <mergeCell ref="C113:G114"/>
    <mergeCell ref="H113:J114"/>
    <mergeCell ref="K113:M114"/>
    <mergeCell ref="N113:P114"/>
    <mergeCell ref="Q113:S114"/>
    <mergeCell ref="T113:V114"/>
    <mergeCell ref="W113:Y114"/>
    <mergeCell ref="Z113:AB114"/>
    <mergeCell ref="C111:G112"/>
    <mergeCell ref="H111:J112"/>
    <mergeCell ref="K111:M112"/>
    <mergeCell ref="N111:P112"/>
    <mergeCell ref="Q111:S112"/>
    <mergeCell ref="T111:V112"/>
  </mergeCells>
  <dataValidations count="1">
    <dataValidation type="list" allowBlank="1" showInputMessage="1" showErrorMessage="1" sqref="Z101:AB114 Z61:AB78 Z81:AB98 Z23:AB38 Z41:AB58">
      <formula1>#REF!</formula1>
    </dataValidation>
  </dataValidations>
  <pageMargins left="0.25" right="0.25" top="0.75" bottom="0.75" header="0.3" footer="0.3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zoomScale="80" zoomScaleNormal="80" workbookViewId="0">
      <pane ySplit="11" topLeftCell="A12" activePane="bottomLeft" state="frozen"/>
      <selection pane="bottomLeft" activeCell="R24" sqref="R24:S25"/>
    </sheetView>
  </sheetViews>
  <sheetFormatPr defaultColWidth="0" defaultRowHeight="13" customHeight="1" zeroHeight="1" x14ac:dyDescent="0.3"/>
  <cols>
    <col min="1" max="1" width="3.90625" style="37" customWidth="1"/>
    <col min="2" max="2" width="3.1796875" style="37" customWidth="1"/>
    <col min="3" max="3" width="14.08984375" style="37" customWidth="1"/>
    <col min="4" max="7" width="12.36328125" style="37" customWidth="1"/>
    <col min="8" max="19" width="13.453125" style="37" customWidth="1"/>
    <col min="20" max="20" width="3.26953125" style="37" customWidth="1"/>
    <col min="21" max="21" width="4.08984375" style="37" customWidth="1"/>
    <col min="22" max="16384" width="9" style="37" hidden="1"/>
  </cols>
  <sheetData>
    <row r="1" spans="2:20" ht="13.5" thickBot="1" x14ac:dyDescent="0.35"/>
    <row r="2" spans="2:20" x14ac:dyDescent="0.3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2:20" x14ac:dyDescent="0.3">
      <c r="B3" s="41"/>
      <c r="T3" s="42"/>
    </row>
    <row r="4" spans="2:20" x14ac:dyDescent="0.3">
      <c r="B4" s="41"/>
      <c r="T4" s="42"/>
    </row>
    <row r="5" spans="2:20" x14ac:dyDescent="0.3">
      <c r="B5" s="41"/>
      <c r="T5" s="42"/>
    </row>
    <row r="6" spans="2:20" x14ac:dyDescent="0.3">
      <c r="B6" s="41"/>
      <c r="T6" s="42"/>
    </row>
    <row r="7" spans="2:20" x14ac:dyDescent="0.3">
      <c r="B7" s="41"/>
      <c r="T7" s="42"/>
    </row>
    <row r="8" spans="2:20" x14ac:dyDescent="0.3">
      <c r="B8" s="41"/>
      <c r="T8" s="42"/>
    </row>
    <row r="9" spans="2:20" x14ac:dyDescent="0.3">
      <c r="B9" s="41"/>
      <c r="T9" s="42"/>
    </row>
    <row r="10" spans="2:20" x14ac:dyDescent="0.3">
      <c r="B10" s="41"/>
      <c r="T10" s="42"/>
    </row>
    <row r="11" spans="2:20" x14ac:dyDescent="0.3">
      <c r="B11" s="4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2"/>
    </row>
    <row r="12" spans="2:20" x14ac:dyDescent="0.3">
      <c r="B12" s="41"/>
      <c r="C12" s="44"/>
      <c r="D12" s="44"/>
      <c r="E12" s="44"/>
      <c r="F12" s="44"/>
      <c r="G12" s="44"/>
      <c r="H12" s="44"/>
      <c r="I12" s="44"/>
      <c r="J12" s="45"/>
      <c r="K12" s="45"/>
      <c r="L12" s="45"/>
      <c r="M12" s="45"/>
      <c r="N12" s="44"/>
      <c r="O12" s="44"/>
      <c r="P12" s="44"/>
      <c r="Q12" s="44"/>
      <c r="R12" s="44"/>
      <c r="S12" s="44"/>
      <c r="T12" s="42"/>
    </row>
    <row r="13" spans="2:20" x14ac:dyDescent="0.3">
      <c r="B13" s="46"/>
      <c r="F13" s="369" t="s">
        <v>75</v>
      </c>
      <c r="G13" s="370"/>
      <c r="H13" s="266">
        <f>'Income Statement'!P13</f>
        <v>0</v>
      </c>
      <c r="I13" s="267"/>
      <c r="J13" s="267"/>
      <c r="K13" s="268"/>
      <c r="N13" s="47"/>
      <c r="P13" s="48">
        <f>H13</f>
        <v>0</v>
      </c>
      <c r="T13" s="42"/>
    </row>
    <row r="14" spans="2:20" x14ac:dyDescent="0.3">
      <c r="B14" s="46"/>
      <c r="F14" s="369"/>
      <c r="G14" s="370"/>
      <c r="H14" s="269"/>
      <c r="I14" s="270"/>
      <c r="J14" s="270"/>
      <c r="K14" s="271"/>
      <c r="N14" s="47"/>
      <c r="T14" s="42"/>
    </row>
    <row r="15" spans="2:20" x14ac:dyDescent="0.3">
      <c r="B15" s="41"/>
      <c r="C15" s="44"/>
      <c r="D15" s="44"/>
      <c r="E15" s="44"/>
      <c r="F15" s="45"/>
      <c r="G15" s="45"/>
      <c r="H15" s="45"/>
      <c r="I15" s="45"/>
      <c r="J15" s="45"/>
      <c r="K15" s="45"/>
      <c r="L15" s="44"/>
      <c r="M15" s="44"/>
      <c r="N15" s="44"/>
      <c r="O15" s="44"/>
      <c r="T15" s="42"/>
    </row>
    <row r="16" spans="2:20" ht="13" customHeight="1" x14ac:dyDescent="0.3">
      <c r="B16" s="41"/>
      <c r="E16" s="49"/>
      <c r="F16" s="336" t="s">
        <v>36</v>
      </c>
      <c r="G16" s="337"/>
      <c r="H16" s="337"/>
      <c r="I16" s="337"/>
      <c r="J16" s="337"/>
      <c r="K16" s="338"/>
      <c r="L16" s="342" t="s">
        <v>37</v>
      </c>
      <c r="M16" s="343"/>
      <c r="N16" s="342" t="s">
        <v>39</v>
      </c>
      <c r="O16" s="343"/>
      <c r="P16" s="342" t="s">
        <v>120</v>
      </c>
      <c r="Q16" s="343"/>
      <c r="R16" s="346" t="s">
        <v>121</v>
      </c>
      <c r="S16" s="343"/>
      <c r="T16" s="42"/>
    </row>
    <row r="17" spans="2:24" ht="13" customHeight="1" x14ac:dyDescent="0.3">
      <c r="B17" s="46"/>
      <c r="E17" s="49"/>
      <c r="F17" s="339"/>
      <c r="G17" s="340"/>
      <c r="H17" s="340"/>
      <c r="I17" s="340"/>
      <c r="J17" s="340"/>
      <c r="K17" s="341"/>
      <c r="L17" s="344"/>
      <c r="M17" s="345"/>
      <c r="N17" s="344"/>
      <c r="O17" s="345"/>
      <c r="P17" s="344"/>
      <c r="Q17" s="345"/>
      <c r="R17" s="344"/>
      <c r="S17" s="345"/>
      <c r="T17" s="42"/>
    </row>
    <row r="18" spans="2:24" x14ac:dyDescent="0.3">
      <c r="B18" s="46"/>
      <c r="F18" s="361" t="s">
        <v>117</v>
      </c>
      <c r="G18" s="362"/>
      <c r="H18" s="361" t="s">
        <v>118</v>
      </c>
      <c r="I18" s="362"/>
      <c r="J18" s="361" t="s">
        <v>119</v>
      </c>
      <c r="K18" s="362"/>
      <c r="L18" s="353"/>
      <c r="M18" s="354"/>
      <c r="N18" s="354"/>
      <c r="O18" s="354"/>
      <c r="P18" s="354"/>
      <c r="Q18" s="354"/>
      <c r="R18" s="354"/>
      <c r="S18" s="355"/>
      <c r="T18" s="42"/>
    </row>
    <row r="19" spans="2:24" x14ac:dyDescent="0.3">
      <c r="B19" s="46"/>
      <c r="C19" s="50"/>
      <c r="D19" s="50"/>
      <c r="E19" s="50"/>
      <c r="F19" s="363"/>
      <c r="G19" s="364"/>
      <c r="H19" s="363"/>
      <c r="I19" s="364"/>
      <c r="J19" s="363"/>
      <c r="K19" s="364"/>
      <c r="L19" s="356"/>
      <c r="M19" s="357"/>
      <c r="N19" s="357"/>
      <c r="O19" s="357"/>
      <c r="P19" s="357"/>
      <c r="Q19" s="357"/>
      <c r="R19" s="357"/>
      <c r="S19" s="358"/>
      <c r="T19" s="42"/>
    </row>
    <row r="20" spans="2:24" x14ac:dyDescent="0.3">
      <c r="B20" s="46"/>
      <c r="C20" s="359" t="s">
        <v>122</v>
      </c>
      <c r="D20" s="359"/>
      <c r="E20" s="359"/>
      <c r="F20" s="365">
        <f>SUM(F22:G61)</f>
        <v>0</v>
      </c>
      <c r="G20" s="366"/>
      <c r="H20" s="365">
        <f t="shared" ref="H20" si="0">SUM(H22:I61)</f>
        <v>0</v>
      </c>
      <c r="I20" s="366"/>
      <c r="J20" s="365">
        <f t="shared" ref="J20" si="1">SUM(J22:K61)</f>
        <v>0</v>
      </c>
      <c r="K20" s="366"/>
      <c r="L20" s="347"/>
      <c r="M20" s="348"/>
      <c r="N20" s="348"/>
      <c r="O20" s="348"/>
      <c r="P20" s="348"/>
      <c r="Q20" s="348"/>
      <c r="R20" s="348"/>
      <c r="S20" s="349"/>
      <c r="T20" s="42"/>
    </row>
    <row r="21" spans="2:24" x14ac:dyDescent="0.3">
      <c r="B21" s="46"/>
      <c r="C21" s="360"/>
      <c r="D21" s="360"/>
      <c r="E21" s="360"/>
      <c r="F21" s="367"/>
      <c r="G21" s="368"/>
      <c r="H21" s="367"/>
      <c r="I21" s="368"/>
      <c r="J21" s="367"/>
      <c r="K21" s="368"/>
      <c r="L21" s="350"/>
      <c r="M21" s="351"/>
      <c r="N21" s="351"/>
      <c r="O21" s="351"/>
      <c r="P21" s="351"/>
      <c r="Q21" s="351"/>
      <c r="R21" s="351"/>
      <c r="S21" s="352"/>
      <c r="T21" s="42"/>
    </row>
    <row r="22" spans="2:24" x14ac:dyDescent="0.3">
      <c r="B22" s="46"/>
      <c r="C22" s="322"/>
      <c r="D22" s="323"/>
      <c r="E22" s="324"/>
      <c r="F22" s="328"/>
      <c r="G22" s="329"/>
      <c r="H22" s="328"/>
      <c r="I22" s="329"/>
      <c r="J22" s="328"/>
      <c r="K22" s="329"/>
      <c r="L22" s="328"/>
      <c r="M22" s="329"/>
      <c r="N22" s="332"/>
      <c r="O22" s="333"/>
      <c r="P22" s="314"/>
      <c r="Q22" s="315"/>
      <c r="R22" s="318"/>
      <c r="S22" s="319"/>
      <c r="T22" s="42"/>
    </row>
    <row r="23" spans="2:24" x14ac:dyDescent="0.3">
      <c r="B23" s="46"/>
      <c r="C23" s="325"/>
      <c r="D23" s="326"/>
      <c r="E23" s="327"/>
      <c r="F23" s="330"/>
      <c r="G23" s="331"/>
      <c r="H23" s="330"/>
      <c r="I23" s="331"/>
      <c r="J23" s="330"/>
      <c r="K23" s="331"/>
      <c r="L23" s="330"/>
      <c r="M23" s="331"/>
      <c r="N23" s="334"/>
      <c r="O23" s="335"/>
      <c r="P23" s="316"/>
      <c r="Q23" s="317"/>
      <c r="R23" s="320"/>
      <c r="S23" s="321"/>
      <c r="T23" s="42"/>
    </row>
    <row r="24" spans="2:24" x14ac:dyDescent="0.3">
      <c r="B24" s="46"/>
      <c r="C24" s="322"/>
      <c r="D24" s="323"/>
      <c r="E24" s="324"/>
      <c r="F24" s="328"/>
      <c r="G24" s="329"/>
      <c r="H24" s="328"/>
      <c r="I24" s="329"/>
      <c r="J24" s="328"/>
      <c r="K24" s="329"/>
      <c r="L24" s="328"/>
      <c r="M24" s="329"/>
      <c r="N24" s="332"/>
      <c r="O24" s="333"/>
      <c r="P24" s="314"/>
      <c r="Q24" s="315"/>
      <c r="R24" s="318"/>
      <c r="S24" s="319"/>
      <c r="T24" s="42"/>
    </row>
    <row r="25" spans="2:24" x14ac:dyDescent="0.3">
      <c r="B25" s="46"/>
      <c r="C25" s="325"/>
      <c r="D25" s="326"/>
      <c r="E25" s="327"/>
      <c r="F25" s="330"/>
      <c r="G25" s="331"/>
      <c r="H25" s="330"/>
      <c r="I25" s="331"/>
      <c r="J25" s="330"/>
      <c r="K25" s="331"/>
      <c r="L25" s="330"/>
      <c r="M25" s="331"/>
      <c r="N25" s="334"/>
      <c r="O25" s="335"/>
      <c r="P25" s="316"/>
      <c r="Q25" s="317"/>
      <c r="R25" s="320"/>
      <c r="S25" s="321"/>
      <c r="T25" s="42"/>
    </row>
    <row r="26" spans="2:24" x14ac:dyDescent="0.3">
      <c r="B26" s="46"/>
      <c r="C26" s="322"/>
      <c r="D26" s="323"/>
      <c r="E26" s="324"/>
      <c r="F26" s="328"/>
      <c r="G26" s="329"/>
      <c r="H26" s="328"/>
      <c r="I26" s="329"/>
      <c r="J26" s="328"/>
      <c r="K26" s="329"/>
      <c r="L26" s="328"/>
      <c r="M26" s="329"/>
      <c r="N26" s="332"/>
      <c r="O26" s="333"/>
      <c r="P26" s="314"/>
      <c r="Q26" s="315"/>
      <c r="R26" s="318"/>
      <c r="S26" s="319"/>
      <c r="T26" s="42"/>
      <c r="X26" s="37" t="s">
        <v>91</v>
      </c>
    </row>
    <row r="27" spans="2:24" x14ac:dyDescent="0.3">
      <c r="B27" s="46"/>
      <c r="C27" s="325"/>
      <c r="D27" s="326"/>
      <c r="E27" s="327"/>
      <c r="F27" s="330"/>
      <c r="G27" s="331"/>
      <c r="H27" s="330"/>
      <c r="I27" s="331"/>
      <c r="J27" s="330"/>
      <c r="K27" s="331"/>
      <c r="L27" s="330"/>
      <c r="M27" s="331"/>
      <c r="N27" s="334"/>
      <c r="O27" s="335"/>
      <c r="P27" s="316"/>
      <c r="Q27" s="317"/>
      <c r="R27" s="320"/>
      <c r="S27" s="321"/>
      <c r="T27" s="42"/>
      <c r="X27" s="37" t="s">
        <v>123</v>
      </c>
    </row>
    <row r="28" spans="2:24" x14ac:dyDescent="0.3">
      <c r="B28" s="46"/>
      <c r="C28" s="322"/>
      <c r="D28" s="323"/>
      <c r="E28" s="324"/>
      <c r="F28" s="328"/>
      <c r="G28" s="329"/>
      <c r="H28" s="328"/>
      <c r="I28" s="329"/>
      <c r="J28" s="328"/>
      <c r="K28" s="329"/>
      <c r="L28" s="328"/>
      <c r="M28" s="329"/>
      <c r="N28" s="332"/>
      <c r="O28" s="333"/>
      <c r="P28" s="314"/>
      <c r="Q28" s="315"/>
      <c r="R28" s="318"/>
      <c r="S28" s="319"/>
      <c r="T28" s="42"/>
    </row>
    <row r="29" spans="2:24" x14ac:dyDescent="0.3">
      <c r="B29" s="46"/>
      <c r="C29" s="325"/>
      <c r="D29" s="326"/>
      <c r="E29" s="327"/>
      <c r="F29" s="330"/>
      <c r="G29" s="331"/>
      <c r="H29" s="330"/>
      <c r="I29" s="331"/>
      <c r="J29" s="330"/>
      <c r="K29" s="331"/>
      <c r="L29" s="330"/>
      <c r="M29" s="331"/>
      <c r="N29" s="334"/>
      <c r="O29" s="335"/>
      <c r="P29" s="316"/>
      <c r="Q29" s="317"/>
      <c r="R29" s="320"/>
      <c r="S29" s="321"/>
      <c r="T29" s="42"/>
    </row>
    <row r="30" spans="2:24" x14ac:dyDescent="0.3">
      <c r="B30" s="46"/>
      <c r="C30" s="322"/>
      <c r="D30" s="323"/>
      <c r="E30" s="324"/>
      <c r="F30" s="328"/>
      <c r="G30" s="329"/>
      <c r="H30" s="328"/>
      <c r="I30" s="329"/>
      <c r="J30" s="328"/>
      <c r="K30" s="329"/>
      <c r="L30" s="328"/>
      <c r="M30" s="329"/>
      <c r="N30" s="332"/>
      <c r="O30" s="333"/>
      <c r="P30" s="314"/>
      <c r="Q30" s="315"/>
      <c r="R30" s="318"/>
      <c r="S30" s="319"/>
      <c r="T30" s="42"/>
    </row>
    <row r="31" spans="2:24" x14ac:dyDescent="0.3">
      <c r="B31" s="46"/>
      <c r="C31" s="325"/>
      <c r="D31" s="326"/>
      <c r="E31" s="327"/>
      <c r="F31" s="330"/>
      <c r="G31" s="331"/>
      <c r="H31" s="330"/>
      <c r="I31" s="331"/>
      <c r="J31" s="330"/>
      <c r="K31" s="331"/>
      <c r="L31" s="330"/>
      <c r="M31" s="331"/>
      <c r="N31" s="334"/>
      <c r="O31" s="335"/>
      <c r="P31" s="316"/>
      <c r="Q31" s="317"/>
      <c r="R31" s="320"/>
      <c r="S31" s="321"/>
      <c r="T31" s="42"/>
    </row>
    <row r="32" spans="2:24" x14ac:dyDescent="0.3">
      <c r="B32" s="46"/>
      <c r="C32" s="322"/>
      <c r="D32" s="323"/>
      <c r="E32" s="324"/>
      <c r="F32" s="328"/>
      <c r="G32" s="329"/>
      <c r="H32" s="328"/>
      <c r="I32" s="329"/>
      <c r="J32" s="328"/>
      <c r="K32" s="329"/>
      <c r="L32" s="328"/>
      <c r="M32" s="329"/>
      <c r="N32" s="332"/>
      <c r="O32" s="333"/>
      <c r="P32" s="314"/>
      <c r="Q32" s="315"/>
      <c r="R32" s="318"/>
      <c r="S32" s="319"/>
      <c r="T32" s="42"/>
    </row>
    <row r="33" spans="2:20" x14ac:dyDescent="0.3">
      <c r="B33" s="46"/>
      <c r="C33" s="325"/>
      <c r="D33" s="326"/>
      <c r="E33" s="327"/>
      <c r="F33" s="330"/>
      <c r="G33" s="331"/>
      <c r="H33" s="330"/>
      <c r="I33" s="331"/>
      <c r="J33" s="330"/>
      <c r="K33" s="331"/>
      <c r="L33" s="330"/>
      <c r="M33" s="331"/>
      <c r="N33" s="334"/>
      <c r="O33" s="335"/>
      <c r="P33" s="316"/>
      <c r="Q33" s="317"/>
      <c r="R33" s="320"/>
      <c r="S33" s="321"/>
      <c r="T33" s="42"/>
    </row>
    <row r="34" spans="2:20" x14ac:dyDescent="0.3">
      <c r="B34" s="46"/>
      <c r="C34" s="322"/>
      <c r="D34" s="323"/>
      <c r="E34" s="324"/>
      <c r="F34" s="328"/>
      <c r="G34" s="329"/>
      <c r="H34" s="328"/>
      <c r="I34" s="329"/>
      <c r="J34" s="328"/>
      <c r="K34" s="329"/>
      <c r="L34" s="328"/>
      <c r="M34" s="329"/>
      <c r="N34" s="332"/>
      <c r="O34" s="333"/>
      <c r="P34" s="314"/>
      <c r="Q34" s="315"/>
      <c r="R34" s="318"/>
      <c r="S34" s="319"/>
      <c r="T34" s="42"/>
    </row>
    <row r="35" spans="2:20" x14ac:dyDescent="0.3">
      <c r="B35" s="46"/>
      <c r="C35" s="325"/>
      <c r="D35" s="326"/>
      <c r="E35" s="327"/>
      <c r="F35" s="330"/>
      <c r="G35" s="331"/>
      <c r="H35" s="330"/>
      <c r="I35" s="331"/>
      <c r="J35" s="330"/>
      <c r="K35" s="331"/>
      <c r="L35" s="330"/>
      <c r="M35" s="331"/>
      <c r="N35" s="334"/>
      <c r="O35" s="335"/>
      <c r="P35" s="316"/>
      <c r="Q35" s="317"/>
      <c r="R35" s="320"/>
      <c r="S35" s="321"/>
      <c r="T35" s="42"/>
    </row>
    <row r="36" spans="2:20" x14ac:dyDescent="0.3">
      <c r="B36" s="46"/>
      <c r="C36" s="322"/>
      <c r="D36" s="323"/>
      <c r="E36" s="324"/>
      <c r="F36" s="328"/>
      <c r="G36" s="329"/>
      <c r="H36" s="328"/>
      <c r="I36" s="329"/>
      <c r="J36" s="328"/>
      <c r="K36" s="329"/>
      <c r="L36" s="328"/>
      <c r="M36" s="329"/>
      <c r="N36" s="332"/>
      <c r="O36" s="333"/>
      <c r="P36" s="314"/>
      <c r="Q36" s="315"/>
      <c r="R36" s="318"/>
      <c r="S36" s="319"/>
      <c r="T36" s="42"/>
    </row>
    <row r="37" spans="2:20" x14ac:dyDescent="0.3">
      <c r="B37" s="46"/>
      <c r="C37" s="325"/>
      <c r="D37" s="326"/>
      <c r="E37" s="327"/>
      <c r="F37" s="330"/>
      <c r="G37" s="331"/>
      <c r="H37" s="330"/>
      <c r="I37" s="331"/>
      <c r="J37" s="330"/>
      <c r="K37" s="331"/>
      <c r="L37" s="330"/>
      <c r="M37" s="331"/>
      <c r="N37" s="334"/>
      <c r="O37" s="335"/>
      <c r="P37" s="316"/>
      <c r="Q37" s="317"/>
      <c r="R37" s="320"/>
      <c r="S37" s="321"/>
      <c r="T37" s="42"/>
    </row>
    <row r="38" spans="2:20" x14ac:dyDescent="0.3">
      <c r="B38" s="46"/>
      <c r="C38" s="322"/>
      <c r="D38" s="323"/>
      <c r="E38" s="324"/>
      <c r="F38" s="328"/>
      <c r="G38" s="329"/>
      <c r="H38" s="328"/>
      <c r="I38" s="329"/>
      <c r="J38" s="328"/>
      <c r="K38" s="329"/>
      <c r="L38" s="328"/>
      <c r="M38" s="329"/>
      <c r="N38" s="332"/>
      <c r="O38" s="333"/>
      <c r="P38" s="314"/>
      <c r="Q38" s="315"/>
      <c r="R38" s="318"/>
      <c r="S38" s="319"/>
      <c r="T38" s="42"/>
    </row>
    <row r="39" spans="2:20" x14ac:dyDescent="0.3">
      <c r="B39" s="46"/>
      <c r="C39" s="325"/>
      <c r="D39" s="326"/>
      <c r="E39" s="327"/>
      <c r="F39" s="330"/>
      <c r="G39" s="331"/>
      <c r="H39" s="330"/>
      <c r="I39" s="331"/>
      <c r="J39" s="330"/>
      <c r="K39" s="331"/>
      <c r="L39" s="330"/>
      <c r="M39" s="331"/>
      <c r="N39" s="334"/>
      <c r="O39" s="335"/>
      <c r="P39" s="316"/>
      <c r="Q39" s="317"/>
      <c r="R39" s="320"/>
      <c r="S39" s="321"/>
      <c r="T39" s="42"/>
    </row>
    <row r="40" spans="2:20" x14ac:dyDescent="0.3">
      <c r="B40" s="46"/>
      <c r="C40" s="322"/>
      <c r="D40" s="323"/>
      <c r="E40" s="324"/>
      <c r="F40" s="328"/>
      <c r="G40" s="329"/>
      <c r="H40" s="328"/>
      <c r="I40" s="329"/>
      <c r="J40" s="328"/>
      <c r="K40" s="329"/>
      <c r="L40" s="328"/>
      <c r="M40" s="329"/>
      <c r="N40" s="332"/>
      <c r="O40" s="333"/>
      <c r="P40" s="314"/>
      <c r="Q40" s="315"/>
      <c r="R40" s="318"/>
      <c r="S40" s="319"/>
      <c r="T40" s="42"/>
    </row>
    <row r="41" spans="2:20" x14ac:dyDescent="0.3">
      <c r="B41" s="46"/>
      <c r="C41" s="325"/>
      <c r="D41" s="326"/>
      <c r="E41" s="327"/>
      <c r="F41" s="330"/>
      <c r="G41" s="331"/>
      <c r="H41" s="330"/>
      <c r="I41" s="331"/>
      <c r="J41" s="330"/>
      <c r="K41" s="331"/>
      <c r="L41" s="330"/>
      <c r="M41" s="331"/>
      <c r="N41" s="334"/>
      <c r="O41" s="335"/>
      <c r="P41" s="316"/>
      <c r="Q41" s="317"/>
      <c r="R41" s="320"/>
      <c r="S41" s="321"/>
      <c r="T41" s="42"/>
    </row>
    <row r="42" spans="2:20" x14ac:dyDescent="0.3">
      <c r="B42" s="46"/>
      <c r="C42" s="322"/>
      <c r="D42" s="323"/>
      <c r="E42" s="324"/>
      <c r="F42" s="328"/>
      <c r="G42" s="329"/>
      <c r="H42" s="328"/>
      <c r="I42" s="329"/>
      <c r="J42" s="328"/>
      <c r="K42" s="329"/>
      <c r="L42" s="328"/>
      <c r="M42" s="329"/>
      <c r="N42" s="332"/>
      <c r="O42" s="333"/>
      <c r="P42" s="314"/>
      <c r="Q42" s="315"/>
      <c r="R42" s="318"/>
      <c r="S42" s="319"/>
      <c r="T42" s="42"/>
    </row>
    <row r="43" spans="2:20" x14ac:dyDescent="0.3">
      <c r="B43" s="46"/>
      <c r="C43" s="325"/>
      <c r="D43" s="326"/>
      <c r="E43" s="327"/>
      <c r="F43" s="330"/>
      <c r="G43" s="331"/>
      <c r="H43" s="330"/>
      <c r="I43" s="331"/>
      <c r="J43" s="330"/>
      <c r="K43" s="331"/>
      <c r="L43" s="330"/>
      <c r="M43" s="331"/>
      <c r="N43" s="334"/>
      <c r="O43" s="335"/>
      <c r="P43" s="316"/>
      <c r="Q43" s="317"/>
      <c r="R43" s="320"/>
      <c r="S43" s="321"/>
      <c r="T43" s="42"/>
    </row>
    <row r="44" spans="2:20" x14ac:dyDescent="0.3">
      <c r="B44" s="46"/>
      <c r="C44" s="322"/>
      <c r="D44" s="323"/>
      <c r="E44" s="324"/>
      <c r="F44" s="328"/>
      <c r="G44" s="329"/>
      <c r="H44" s="328"/>
      <c r="I44" s="329"/>
      <c r="J44" s="328"/>
      <c r="K44" s="329"/>
      <c r="L44" s="328"/>
      <c r="M44" s="329"/>
      <c r="N44" s="332"/>
      <c r="O44" s="333"/>
      <c r="P44" s="314"/>
      <c r="Q44" s="315"/>
      <c r="R44" s="318"/>
      <c r="S44" s="319"/>
      <c r="T44" s="42"/>
    </row>
    <row r="45" spans="2:20" x14ac:dyDescent="0.3">
      <c r="B45" s="46"/>
      <c r="C45" s="325"/>
      <c r="D45" s="326"/>
      <c r="E45" s="327"/>
      <c r="F45" s="330"/>
      <c r="G45" s="331"/>
      <c r="H45" s="330"/>
      <c r="I45" s="331"/>
      <c r="J45" s="330"/>
      <c r="K45" s="331"/>
      <c r="L45" s="330"/>
      <c r="M45" s="331"/>
      <c r="N45" s="334"/>
      <c r="O45" s="335"/>
      <c r="P45" s="316"/>
      <c r="Q45" s="317"/>
      <c r="R45" s="320"/>
      <c r="S45" s="321"/>
      <c r="T45" s="42"/>
    </row>
    <row r="46" spans="2:20" x14ac:dyDescent="0.3">
      <c r="B46" s="46"/>
      <c r="C46" s="322"/>
      <c r="D46" s="323"/>
      <c r="E46" s="324"/>
      <c r="F46" s="328"/>
      <c r="G46" s="329"/>
      <c r="H46" s="328"/>
      <c r="I46" s="329"/>
      <c r="J46" s="328"/>
      <c r="K46" s="329"/>
      <c r="L46" s="328"/>
      <c r="M46" s="329"/>
      <c r="N46" s="332"/>
      <c r="O46" s="333"/>
      <c r="P46" s="314"/>
      <c r="Q46" s="315"/>
      <c r="R46" s="318"/>
      <c r="S46" s="319"/>
      <c r="T46" s="42"/>
    </row>
    <row r="47" spans="2:20" x14ac:dyDescent="0.3">
      <c r="B47" s="46"/>
      <c r="C47" s="325"/>
      <c r="D47" s="326"/>
      <c r="E47" s="327"/>
      <c r="F47" s="330"/>
      <c r="G47" s="331"/>
      <c r="H47" s="330"/>
      <c r="I47" s="331"/>
      <c r="J47" s="330"/>
      <c r="K47" s="331"/>
      <c r="L47" s="330"/>
      <c r="M47" s="331"/>
      <c r="N47" s="334"/>
      <c r="O47" s="335"/>
      <c r="P47" s="316"/>
      <c r="Q47" s="317"/>
      <c r="R47" s="320"/>
      <c r="S47" s="321"/>
      <c r="T47" s="42"/>
    </row>
    <row r="48" spans="2:20" x14ac:dyDescent="0.3">
      <c r="B48" s="46"/>
      <c r="C48" s="322"/>
      <c r="D48" s="323"/>
      <c r="E48" s="324"/>
      <c r="F48" s="328"/>
      <c r="G48" s="329"/>
      <c r="H48" s="328"/>
      <c r="I48" s="329"/>
      <c r="J48" s="328"/>
      <c r="K48" s="329"/>
      <c r="L48" s="328"/>
      <c r="M48" s="329"/>
      <c r="N48" s="332"/>
      <c r="O48" s="333"/>
      <c r="P48" s="314"/>
      <c r="Q48" s="315"/>
      <c r="R48" s="318"/>
      <c r="S48" s="319"/>
      <c r="T48" s="42"/>
    </row>
    <row r="49" spans="2:20" x14ac:dyDescent="0.3">
      <c r="B49" s="46"/>
      <c r="C49" s="325"/>
      <c r="D49" s="326"/>
      <c r="E49" s="327"/>
      <c r="F49" s="330"/>
      <c r="G49" s="331"/>
      <c r="H49" s="330"/>
      <c r="I49" s="331"/>
      <c r="J49" s="330"/>
      <c r="K49" s="331"/>
      <c r="L49" s="330"/>
      <c r="M49" s="331"/>
      <c r="N49" s="334"/>
      <c r="O49" s="335"/>
      <c r="P49" s="316"/>
      <c r="Q49" s="317"/>
      <c r="R49" s="320"/>
      <c r="S49" s="321"/>
      <c r="T49" s="42"/>
    </row>
    <row r="50" spans="2:20" x14ac:dyDescent="0.3">
      <c r="B50" s="46"/>
      <c r="C50" s="322"/>
      <c r="D50" s="323"/>
      <c r="E50" s="324"/>
      <c r="F50" s="328"/>
      <c r="G50" s="329"/>
      <c r="H50" s="328"/>
      <c r="I50" s="329"/>
      <c r="J50" s="328"/>
      <c r="K50" s="329"/>
      <c r="L50" s="328"/>
      <c r="M50" s="329"/>
      <c r="N50" s="332"/>
      <c r="O50" s="333"/>
      <c r="P50" s="314"/>
      <c r="Q50" s="315"/>
      <c r="R50" s="318"/>
      <c r="S50" s="319"/>
      <c r="T50" s="42"/>
    </row>
    <row r="51" spans="2:20" x14ac:dyDescent="0.3">
      <c r="B51" s="46"/>
      <c r="C51" s="325"/>
      <c r="D51" s="326"/>
      <c r="E51" s="327"/>
      <c r="F51" s="330"/>
      <c r="G51" s="331"/>
      <c r="H51" s="330"/>
      <c r="I51" s="331"/>
      <c r="J51" s="330"/>
      <c r="K51" s="331"/>
      <c r="L51" s="330"/>
      <c r="M51" s="331"/>
      <c r="N51" s="334"/>
      <c r="O51" s="335"/>
      <c r="P51" s="316"/>
      <c r="Q51" s="317"/>
      <c r="R51" s="320"/>
      <c r="S51" s="321"/>
      <c r="T51" s="42"/>
    </row>
    <row r="52" spans="2:20" x14ac:dyDescent="0.3">
      <c r="B52" s="46"/>
      <c r="C52" s="322"/>
      <c r="D52" s="323"/>
      <c r="E52" s="324"/>
      <c r="F52" s="328"/>
      <c r="G52" s="329"/>
      <c r="H52" s="328"/>
      <c r="I52" s="329"/>
      <c r="J52" s="328"/>
      <c r="K52" s="329"/>
      <c r="L52" s="328"/>
      <c r="M52" s="329"/>
      <c r="N52" s="332"/>
      <c r="O52" s="333"/>
      <c r="P52" s="314"/>
      <c r="Q52" s="315"/>
      <c r="R52" s="318"/>
      <c r="S52" s="319"/>
      <c r="T52" s="42"/>
    </row>
    <row r="53" spans="2:20" x14ac:dyDescent="0.3">
      <c r="B53" s="46"/>
      <c r="C53" s="325"/>
      <c r="D53" s="326"/>
      <c r="E53" s="327"/>
      <c r="F53" s="330"/>
      <c r="G53" s="331"/>
      <c r="H53" s="330"/>
      <c r="I53" s="331"/>
      <c r="J53" s="330"/>
      <c r="K53" s="331"/>
      <c r="L53" s="330"/>
      <c r="M53" s="331"/>
      <c r="N53" s="334"/>
      <c r="O53" s="335"/>
      <c r="P53" s="316"/>
      <c r="Q53" s="317"/>
      <c r="R53" s="320"/>
      <c r="S53" s="321"/>
      <c r="T53" s="42"/>
    </row>
    <row r="54" spans="2:20" x14ac:dyDescent="0.3">
      <c r="B54" s="46"/>
      <c r="C54" s="322"/>
      <c r="D54" s="323"/>
      <c r="E54" s="324"/>
      <c r="F54" s="328"/>
      <c r="G54" s="329"/>
      <c r="H54" s="328"/>
      <c r="I54" s="329"/>
      <c r="J54" s="328"/>
      <c r="K54" s="329"/>
      <c r="L54" s="328"/>
      <c r="M54" s="329"/>
      <c r="N54" s="332"/>
      <c r="O54" s="333"/>
      <c r="P54" s="314"/>
      <c r="Q54" s="315"/>
      <c r="R54" s="318"/>
      <c r="S54" s="319"/>
      <c r="T54" s="42"/>
    </row>
    <row r="55" spans="2:20" x14ac:dyDescent="0.3">
      <c r="B55" s="46"/>
      <c r="C55" s="325"/>
      <c r="D55" s="326"/>
      <c r="E55" s="327"/>
      <c r="F55" s="330"/>
      <c r="G55" s="331"/>
      <c r="H55" s="330"/>
      <c r="I55" s="331"/>
      <c r="J55" s="330"/>
      <c r="K55" s="331"/>
      <c r="L55" s="330"/>
      <c r="M55" s="331"/>
      <c r="N55" s="334"/>
      <c r="O55" s="335"/>
      <c r="P55" s="316"/>
      <c r="Q55" s="317"/>
      <c r="R55" s="320"/>
      <c r="S55" s="321"/>
      <c r="T55" s="42"/>
    </row>
    <row r="56" spans="2:20" x14ac:dyDescent="0.3">
      <c r="B56" s="46"/>
      <c r="C56" s="322"/>
      <c r="D56" s="323"/>
      <c r="E56" s="324"/>
      <c r="F56" s="328"/>
      <c r="G56" s="329"/>
      <c r="H56" s="328"/>
      <c r="I56" s="329"/>
      <c r="J56" s="328"/>
      <c r="K56" s="329"/>
      <c r="L56" s="328"/>
      <c r="M56" s="329"/>
      <c r="N56" s="332"/>
      <c r="O56" s="333"/>
      <c r="P56" s="314"/>
      <c r="Q56" s="315"/>
      <c r="R56" s="318"/>
      <c r="S56" s="319"/>
      <c r="T56" s="42"/>
    </row>
    <row r="57" spans="2:20" x14ac:dyDescent="0.3">
      <c r="B57" s="46"/>
      <c r="C57" s="325"/>
      <c r="D57" s="326"/>
      <c r="E57" s="327"/>
      <c r="F57" s="330"/>
      <c r="G57" s="331"/>
      <c r="H57" s="330"/>
      <c r="I57" s="331"/>
      <c r="J57" s="330"/>
      <c r="K57" s="331"/>
      <c r="L57" s="330"/>
      <c r="M57" s="331"/>
      <c r="N57" s="334"/>
      <c r="O57" s="335"/>
      <c r="P57" s="316"/>
      <c r="Q57" s="317"/>
      <c r="R57" s="320"/>
      <c r="S57" s="321"/>
      <c r="T57" s="42"/>
    </row>
    <row r="58" spans="2:20" x14ac:dyDescent="0.3">
      <c r="B58" s="46"/>
      <c r="C58" s="322"/>
      <c r="D58" s="323"/>
      <c r="E58" s="324"/>
      <c r="F58" s="328"/>
      <c r="G58" s="329"/>
      <c r="H58" s="328"/>
      <c r="I58" s="329"/>
      <c r="J58" s="328"/>
      <c r="K58" s="329"/>
      <c r="L58" s="328"/>
      <c r="M58" s="329"/>
      <c r="N58" s="332"/>
      <c r="O58" s="333"/>
      <c r="P58" s="314"/>
      <c r="Q58" s="315"/>
      <c r="R58" s="318"/>
      <c r="S58" s="319"/>
      <c r="T58" s="42"/>
    </row>
    <row r="59" spans="2:20" x14ac:dyDescent="0.3">
      <c r="B59" s="46"/>
      <c r="C59" s="325"/>
      <c r="D59" s="326"/>
      <c r="E59" s="327"/>
      <c r="F59" s="330"/>
      <c r="G59" s="331"/>
      <c r="H59" s="330"/>
      <c r="I59" s="331"/>
      <c r="J59" s="330"/>
      <c r="K59" s="331"/>
      <c r="L59" s="330"/>
      <c r="M59" s="331"/>
      <c r="N59" s="334"/>
      <c r="O59" s="335"/>
      <c r="P59" s="316"/>
      <c r="Q59" s="317"/>
      <c r="R59" s="320"/>
      <c r="S59" s="321"/>
      <c r="T59" s="42"/>
    </row>
    <row r="60" spans="2:20" x14ac:dyDescent="0.3">
      <c r="B60" s="46"/>
      <c r="C60" s="322"/>
      <c r="D60" s="323"/>
      <c r="E60" s="324"/>
      <c r="F60" s="328"/>
      <c r="G60" s="329"/>
      <c r="H60" s="328"/>
      <c r="I60" s="329"/>
      <c r="J60" s="328"/>
      <c r="K60" s="329"/>
      <c r="L60" s="328"/>
      <c r="M60" s="329"/>
      <c r="N60" s="332"/>
      <c r="O60" s="333"/>
      <c r="P60" s="314"/>
      <c r="Q60" s="315"/>
      <c r="R60" s="318"/>
      <c r="S60" s="319"/>
      <c r="T60" s="42"/>
    </row>
    <row r="61" spans="2:20" x14ac:dyDescent="0.3">
      <c r="B61" s="41"/>
      <c r="C61" s="325"/>
      <c r="D61" s="326"/>
      <c r="E61" s="327"/>
      <c r="F61" s="330"/>
      <c r="G61" s="331"/>
      <c r="H61" s="330"/>
      <c r="I61" s="331"/>
      <c r="J61" s="330"/>
      <c r="K61" s="331"/>
      <c r="L61" s="330"/>
      <c r="M61" s="331"/>
      <c r="N61" s="334"/>
      <c r="O61" s="335"/>
      <c r="P61" s="316"/>
      <c r="Q61" s="317"/>
      <c r="R61" s="320"/>
      <c r="S61" s="321"/>
      <c r="T61" s="42"/>
    </row>
    <row r="62" spans="2:20" ht="13.5" thickBot="1" x14ac:dyDescent="0.3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3"/>
    </row>
    <row r="63" spans="2:20" x14ac:dyDescent="0.3"/>
    <row r="64" spans="2:20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</sheetData>
  <sheetProtection algorithmName="SHA-512" hashValue="yDrkYaXHIiDVorQI/xihZghgPjwu98NYpquNRHhKmMvk+j0WoJlmIjou5/zcpyzSrFT9VUywE7+3aPENkLQSOQ==" saltValue="xIBOp5qm17KYWxsYS9qakQ==" spinCount="100000" sheet="1" objects="1" scenarios="1"/>
  <mergeCells count="176">
    <mergeCell ref="C24:E25"/>
    <mergeCell ref="F24:G25"/>
    <mergeCell ref="H24:I25"/>
    <mergeCell ref="F13:G14"/>
    <mergeCell ref="H13:K14"/>
    <mergeCell ref="H20:I21"/>
    <mergeCell ref="J20:K21"/>
    <mergeCell ref="C38:E39"/>
    <mergeCell ref="F38:G39"/>
    <mergeCell ref="C34:E35"/>
    <mergeCell ref="F34:G35"/>
    <mergeCell ref="H34:I35"/>
    <mergeCell ref="J34:K35"/>
    <mergeCell ref="J24:K25"/>
    <mergeCell ref="C36:E37"/>
    <mergeCell ref="F36:G37"/>
    <mergeCell ref="H36:I37"/>
    <mergeCell ref="J36:K37"/>
    <mergeCell ref="H38:I39"/>
    <mergeCell ref="J38:K39"/>
    <mergeCell ref="R16:S17"/>
    <mergeCell ref="F22:G23"/>
    <mergeCell ref="H22:I23"/>
    <mergeCell ref="J22:K23"/>
    <mergeCell ref="L20:S21"/>
    <mergeCell ref="L18:S19"/>
    <mergeCell ref="C20:E21"/>
    <mergeCell ref="F18:G19"/>
    <mergeCell ref="F20:G21"/>
    <mergeCell ref="H18:I19"/>
    <mergeCell ref="J18:K19"/>
    <mergeCell ref="L22:M23"/>
    <mergeCell ref="N22:O23"/>
    <mergeCell ref="P22:Q23"/>
    <mergeCell ref="R22:S23"/>
    <mergeCell ref="C22:E23"/>
    <mergeCell ref="L24:M25"/>
    <mergeCell ref="F16:K17"/>
    <mergeCell ref="L16:M17"/>
    <mergeCell ref="N16:O17"/>
    <mergeCell ref="R26:S27"/>
    <mergeCell ref="C28:E29"/>
    <mergeCell ref="F28:G29"/>
    <mergeCell ref="H28:I29"/>
    <mergeCell ref="J28:K29"/>
    <mergeCell ref="L28:M29"/>
    <mergeCell ref="N28:O29"/>
    <mergeCell ref="P28:Q29"/>
    <mergeCell ref="R28:S29"/>
    <mergeCell ref="F26:G27"/>
    <mergeCell ref="H26:I27"/>
    <mergeCell ref="J26:K27"/>
    <mergeCell ref="L26:M27"/>
    <mergeCell ref="N26:O27"/>
    <mergeCell ref="P26:Q27"/>
    <mergeCell ref="N24:O25"/>
    <mergeCell ref="P24:Q25"/>
    <mergeCell ref="R24:S25"/>
    <mergeCell ref="C26:E27"/>
    <mergeCell ref="P16:Q17"/>
    <mergeCell ref="P30:Q31"/>
    <mergeCell ref="R30:S31"/>
    <mergeCell ref="C32:E33"/>
    <mergeCell ref="F32:G33"/>
    <mergeCell ref="H32:I33"/>
    <mergeCell ref="J32:K33"/>
    <mergeCell ref="L32:M33"/>
    <mergeCell ref="N32:O33"/>
    <mergeCell ref="P32:Q33"/>
    <mergeCell ref="R32:S33"/>
    <mergeCell ref="C30:E31"/>
    <mergeCell ref="F30:G31"/>
    <mergeCell ref="H30:I31"/>
    <mergeCell ref="J30:K31"/>
    <mergeCell ref="L30:M31"/>
    <mergeCell ref="N30:O31"/>
    <mergeCell ref="L38:M39"/>
    <mergeCell ref="N38:O39"/>
    <mergeCell ref="P38:Q39"/>
    <mergeCell ref="R38:S39"/>
    <mergeCell ref="L34:M35"/>
    <mergeCell ref="N34:O35"/>
    <mergeCell ref="P34:Q35"/>
    <mergeCell ref="R34:S35"/>
    <mergeCell ref="P40:Q41"/>
    <mergeCell ref="R40:S41"/>
    <mergeCell ref="L36:M37"/>
    <mergeCell ref="N36:O37"/>
    <mergeCell ref="P36:Q37"/>
    <mergeCell ref="R36:S37"/>
    <mergeCell ref="C42:E43"/>
    <mergeCell ref="F42:G43"/>
    <mergeCell ref="H42:I43"/>
    <mergeCell ref="J42:K43"/>
    <mergeCell ref="L42:M43"/>
    <mergeCell ref="N42:O43"/>
    <mergeCell ref="P42:Q43"/>
    <mergeCell ref="R42:S43"/>
    <mergeCell ref="C40:E41"/>
    <mergeCell ref="F40:G41"/>
    <mergeCell ref="H40:I41"/>
    <mergeCell ref="J40:K41"/>
    <mergeCell ref="L40:M41"/>
    <mergeCell ref="N40:O41"/>
    <mergeCell ref="P44:Q45"/>
    <mergeCell ref="R44:S45"/>
    <mergeCell ref="C46:E47"/>
    <mergeCell ref="F46:G47"/>
    <mergeCell ref="H46:I47"/>
    <mergeCell ref="J46:K47"/>
    <mergeCell ref="L46:M47"/>
    <mergeCell ref="N46:O47"/>
    <mergeCell ref="P46:Q47"/>
    <mergeCell ref="R46:S47"/>
    <mergeCell ref="C44:E45"/>
    <mergeCell ref="F44:G45"/>
    <mergeCell ref="H44:I45"/>
    <mergeCell ref="J44:K45"/>
    <mergeCell ref="L44:M45"/>
    <mergeCell ref="N44:O45"/>
    <mergeCell ref="P48:Q49"/>
    <mergeCell ref="R48:S49"/>
    <mergeCell ref="C50:E51"/>
    <mergeCell ref="F50:G51"/>
    <mergeCell ref="H50:I51"/>
    <mergeCell ref="J50:K51"/>
    <mergeCell ref="L50:M51"/>
    <mergeCell ref="N50:O51"/>
    <mergeCell ref="P50:Q51"/>
    <mergeCell ref="R50:S51"/>
    <mergeCell ref="C48:E49"/>
    <mergeCell ref="F48:G49"/>
    <mergeCell ref="H48:I49"/>
    <mergeCell ref="J48:K49"/>
    <mergeCell ref="L48:M49"/>
    <mergeCell ref="N48:O49"/>
    <mergeCell ref="P52:Q53"/>
    <mergeCell ref="R52:S53"/>
    <mergeCell ref="C54:E55"/>
    <mergeCell ref="F54:G55"/>
    <mergeCell ref="H54:I55"/>
    <mergeCell ref="J54:K55"/>
    <mergeCell ref="L54:M55"/>
    <mergeCell ref="N54:O55"/>
    <mergeCell ref="P54:Q55"/>
    <mergeCell ref="R54:S55"/>
    <mergeCell ref="C52:E53"/>
    <mergeCell ref="F52:G53"/>
    <mergeCell ref="H52:I53"/>
    <mergeCell ref="J52:K53"/>
    <mergeCell ref="L52:M53"/>
    <mergeCell ref="N52:O53"/>
    <mergeCell ref="P60:Q61"/>
    <mergeCell ref="R60:S61"/>
    <mergeCell ref="C60:E61"/>
    <mergeCell ref="F60:G61"/>
    <mergeCell ref="H60:I61"/>
    <mergeCell ref="J60:K61"/>
    <mergeCell ref="L60:M61"/>
    <mergeCell ref="N60:O61"/>
    <mergeCell ref="P56:Q57"/>
    <mergeCell ref="R56:S57"/>
    <mergeCell ref="C58:E59"/>
    <mergeCell ref="F58:G59"/>
    <mergeCell ref="H58:I59"/>
    <mergeCell ref="J58:K59"/>
    <mergeCell ref="L58:M59"/>
    <mergeCell ref="N58:O59"/>
    <mergeCell ref="P58:Q59"/>
    <mergeCell ref="R58:S59"/>
    <mergeCell ref="C56:E57"/>
    <mergeCell ref="F56:G57"/>
    <mergeCell ref="H56:I57"/>
    <mergeCell ref="J56:K57"/>
    <mergeCell ref="L56:M57"/>
    <mergeCell ref="N56:O57"/>
  </mergeCells>
  <dataValidations count="1">
    <dataValidation type="list" allowBlank="1" showInputMessage="1" showErrorMessage="1" sqref="R22:S61">
      <formula1>$X$25:$X$27</formula1>
    </dataValidation>
  </dataValidations>
  <pageMargins left="0.25" right="0.25" top="0.75" bottom="0.75" header="0.3" footer="0.3"/>
  <pageSetup paperSize="9"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143"/>
  <sheetViews>
    <sheetView zoomScale="90" zoomScaleNormal="90" workbookViewId="0">
      <pane ySplit="10" topLeftCell="A11" activePane="bottomLeft" state="frozen"/>
      <selection pane="bottomLeft" activeCell="E45" sqref="E45:P46"/>
    </sheetView>
  </sheetViews>
  <sheetFormatPr defaultColWidth="0" defaultRowHeight="0" customHeight="1" zeroHeight="1" x14ac:dyDescent="0.3"/>
  <cols>
    <col min="1" max="1" width="2.81640625" style="1" customWidth="1"/>
    <col min="2" max="2" width="2.7265625" style="1" customWidth="1"/>
    <col min="3" max="3" width="8.08984375" style="1" customWidth="1"/>
    <col min="4" max="4" width="6" style="1" customWidth="1"/>
    <col min="5" max="8" width="8.08984375" style="1" customWidth="1"/>
    <col min="9" max="9" width="10.6328125" style="1" customWidth="1"/>
    <col min="10" max="19" width="8.08984375" style="1" customWidth="1"/>
    <col min="20" max="20" width="2.6328125" style="1" customWidth="1"/>
    <col min="21" max="21" width="2.90625" style="1" customWidth="1"/>
    <col min="22" max="16384" width="9" style="1" hidden="1"/>
  </cols>
  <sheetData>
    <row r="1" spans="2:20" ht="13.5" thickBot="1" x14ac:dyDescent="0.35"/>
    <row r="2" spans="2:20" ht="13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3" x14ac:dyDescent="0.3">
      <c r="B3" s="5"/>
      <c r="T3" s="6"/>
    </row>
    <row r="4" spans="2:20" ht="13" x14ac:dyDescent="0.3">
      <c r="B4" s="5"/>
      <c r="T4" s="6"/>
    </row>
    <row r="5" spans="2:20" ht="13" x14ac:dyDescent="0.3">
      <c r="B5" s="5"/>
      <c r="T5" s="6"/>
    </row>
    <row r="6" spans="2:20" ht="13" x14ac:dyDescent="0.3">
      <c r="B6" s="5"/>
      <c r="T6" s="6"/>
    </row>
    <row r="7" spans="2:20" ht="13" x14ac:dyDescent="0.3">
      <c r="B7" s="5"/>
      <c r="T7" s="6"/>
    </row>
    <row r="8" spans="2:20" ht="13" x14ac:dyDescent="0.3">
      <c r="B8" s="5"/>
      <c r="T8" s="6"/>
    </row>
    <row r="9" spans="2:20" ht="13" x14ac:dyDescent="0.3">
      <c r="B9" s="5"/>
      <c r="T9" s="6"/>
    </row>
    <row r="10" spans="2:20" ht="13" x14ac:dyDescent="0.3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6"/>
    </row>
    <row r="11" spans="2:20" ht="13" x14ac:dyDescent="0.3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/>
    </row>
    <row r="12" spans="2:20" ht="13" x14ac:dyDescent="0.3">
      <c r="B12" s="11"/>
      <c r="C12" s="157" t="s">
        <v>75</v>
      </c>
      <c r="D12" s="158"/>
      <c r="E12" s="159"/>
      <c r="F12" s="163">
        <f>'Income Statement'!P13</f>
        <v>0</v>
      </c>
      <c r="G12" s="164"/>
      <c r="H12" s="164"/>
      <c r="I12" s="164"/>
      <c r="J12" s="165"/>
      <c r="T12" s="6"/>
    </row>
    <row r="13" spans="2:20" ht="13" x14ac:dyDescent="0.3">
      <c r="B13" s="11"/>
      <c r="C13" s="160"/>
      <c r="D13" s="161"/>
      <c r="E13" s="162"/>
      <c r="F13" s="166"/>
      <c r="G13" s="167"/>
      <c r="H13" s="167"/>
      <c r="I13" s="167"/>
      <c r="J13" s="168"/>
      <c r="T13" s="6"/>
    </row>
    <row r="14" spans="2:20" ht="13" x14ac:dyDescent="0.3"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0"/>
      <c r="Q14" s="10"/>
      <c r="R14" s="10"/>
      <c r="S14" s="10"/>
      <c r="T14" s="6"/>
    </row>
    <row r="15" spans="2:20" ht="13" x14ac:dyDescent="0.3">
      <c r="B15" s="11"/>
      <c r="C15" s="25"/>
      <c r="D15" s="26"/>
      <c r="E15" s="26"/>
      <c r="F15" s="27"/>
      <c r="G15" s="26"/>
      <c r="H15" s="28"/>
      <c r="I15" s="28"/>
      <c r="J15" s="28"/>
      <c r="K15" s="26"/>
      <c r="L15" s="26"/>
      <c r="M15" s="26"/>
      <c r="N15" s="26"/>
      <c r="O15" s="26"/>
      <c r="P15" s="26"/>
      <c r="Q15" s="26"/>
      <c r="R15" s="26"/>
      <c r="S15" s="29"/>
      <c r="T15" s="30"/>
    </row>
    <row r="16" spans="2:20" ht="12.75" customHeight="1" x14ac:dyDescent="0.3">
      <c r="B16" s="11"/>
      <c r="C16" s="31"/>
      <c r="F16" s="7"/>
      <c r="H16" s="10"/>
      <c r="I16" s="10"/>
      <c r="J16" s="10"/>
      <c r="S16" s="32"/>
      <c r="T16" s="30"/>
    </row>
    <row r="17" spans="2:20" ht="13" x14ac:dyDescent="0.3">
      <c r="B17" s="11"/>
      <c r="C17" s="31"/>
      <c r="D17" s="377" t="s">
        <v>44</v>
      </c>
      <c r="E17" s="378"/>
      <c r="F17" s="378"/>
      <c r="G17" s="378"/>
      <c r="H17" s="378"/>
      <c r="I17" s="379"/>
      <c r="J17" s="10"/>
      <c r="S17" s="32"/>
      <c r="T17" s="30"/>
    </row>
    <row r="18" spans="2:20" ht="13" x14ac:dyDescent="0.3">
      <c r="B18" s="11"/>
      <c r="C18" s="31"/>
      <c r="D18" s="380"/>
      <c r="E18" s="381"/>
      <c r="F18" s="381"/>
      <c r="G18" s="381"/>
      <c r="H18" s="381"/>
      <c r="I18" s="382"/>
      <c r="J18" s="10"/>
      <c r="S18" s="32"/>
      <c r="T18" s="30"/>
    </row>
    <row r="19" spans="2:20" ht="13" x14ac:dyDescent="0.3">
      <c r="B19" s="11"/>
      <c r="C19" s="31"/>
      <c r="D19" s="380"/>
      <c r="E19" s="381"/>
      <c r="F19" s="381"/>
      <c r="G19" s="381"/>
      <c r="H19" s="381"/>
      <c r="I19" s="382"/>
      <c r="J19" s="10"/>
      <c r="S19" s="32"/>
      <c r="T19" s="30"/>
    </row>
    <row r="20" spans="2:20" ht="13" x14ac:dyDescent="0.3">
      <c r="B20" s="11"/>
      <c r="C20" s="31"/>
      <c r="D20" s="383"/>
      <c r="E20" s="384"/>
      <c r="F20" s="384"/>
      <c r="G20" s="384"/>
      <c r="H20" s="384"/>
      <c r="I20" s="385"/>
      <c r="J20" s="10"/>
      <c r="S20" s="32"/>
      <c r="T20" s="30"/>
    </row>
    <row r="21" spans="2:20" ht="13" x14ac:dyDescent="0.3">
      <c r="B21" s="11"/>
      <c r="C21" s="31"/>
      <c r="E21" s="371" t="s">
        <v>96</v>
      </c>
      <c r="F21" s="372"/>
      <c r="G21" s="372"/>
      <c r="H21" s="372"/>
      <c r="I21" s="373"/>
      <c r="J21" s="10"/>
      <c r="S21" s="32"/>
      <c r="T21" s="30"/>
    </row>
    <row r="22" spans="2:20" ht="13" x14ac:dyDescent="0.3">
      <c r="B22" s="11"/>
      <c r="C22" s="31"/>
      <c r="E22" s="374"/>
      <c r="F22" s="375"/>
      <c r="G22" s="375"/>
      <c r="H22" s="375"/>
      <c r="I22" s="376"/>
      <c r="J22" s="10"/>
      <c r="S22" s="32"/>
      <c r="T22" s="30"/>
    </row>
    <row r="23" spans="2:20" ht="13" x14ac:dyDescent="0.3">
      <c r="B23" s="11"/>
      <c r="C23" s="31"/>
      <c r="E23" s="371" t="s">
        <v>95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3"/>
      <c r="S23" s="32"/>
      <c r="T23" s="30"/>
    </row>
    <row r="24" spans="2:20" ht="13" x14ac:dyDescent="0.3">
      <c r="B24" s="11"/>
      <c r="C24" s="31"/>
      <c r="E24" s="374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6"/>
      <c r="S24" s="32"/>
      <c r="T24" s="30"/>
    </row>
    <row r="25" spans="2:20" ht="13" x14ac:dyDescent="0.3">
      <c r="B25" s="11"/>
      <c r="C25" s="31"/>
      <c r="E25" s="371" t="s">
        <v>94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3"/>
      <c r="S25" s="32"/>
      <c r="T25" s="30"/>
    </row>
    <row r="26" spans="2:20" ht="13" x14ac:dyDescent="0.3">
      <c r="B26" s="11"/>
      <c r="C26" s="31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6"/>
      <c r="S26" s="32"/>
      <c r="T26" s="30"/>
    </row>
    <row r="27" spans="2:20" ht="13" x14ac:dyDescent="0.3">
      <c r="B27" s="11"/>
      <c r="C27" s="31"/>
      <c r="E27" s="371" t="s">
        <v>93</v>
      </c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3"/>
      <c r="S27" s="32"/>
      <c r="T27" s="30"/>
    </row>
    <row r="28" spans="2:20" ht="13" x14ac:dyDescent="0.3">
      <c r="B28" s="11"/>
      <c r="C28" s="31"/>
      <c r="E28" s="374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6"/>
      <c r="S28" s="32"/>
      <c r="T28" s="30"/>
    </row>
    <row r="29" spans="2:20" ht="13" x14ac:dyDescent="0.3">
      <c r="B29" s="11"/>
      <c r="C29" s="31"/>
      <c r="E29" s="371" t="s">
        <v>69</v>
      </c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3"/>
      <c r="S29" s="32"/>
      <c r="T29" s="30"/>
    </row>
    <row r="30" spans="2:20" ht="13" x14ac:dyDescent="0.3">
      <c r="B30" s="11"/>
      <c r="C30" s="31"/>
      <c r="E30" s="374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6"/>
      <c r="S30" s="32"/>
      <c r="T30" s="30"/>
    </row>
    <row r="31" spans="2:20" ht="13" x14ac:dyDescent="0.3">
      <c r="B31" s="11"/>
      <c r="C31" s="31"/>
      <c r="E31" s="371" t="s">
        <v>97</v>
      </c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3"/>
      <c r="S31" s="32"/>
      <c r="T31" s="30"/>
    </row>
    <row r="32" spans="2:20" ht="13" x14ac:dyDescent="0.3">
      <c r="B32" s="11"/>
      <c r="C32" s="31"/>
      <c r="E32" s="374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6"/>
      <c r="S32" s="32"/>
      <c r="T32" s="30"/>
    </row>
    <row r="33" spans="2:20" ht="13" x14ac:dyDescent="0.3">
      <c r="B33" s="11"/>
      <c r="C33" s="31"/>
      <c r="E33" s="371" t="s">
        <v>99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3"/>
      <c r="S33" s="32"/>
      <c r="T33" s="30"/>
    </row>
    <row r="34" spans="2:20" ht="13" x14ac:dyDescent="0.3">
      <c r="B34" s="11"/>
      <c r="C34" s="31"/>
      <c r="E34" s="374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6"/>
      <c r="S34" s="32"/>
      <c r="T34" s="30"/>
    </row>
    <row r="35" spans="2:20" ht="13" x14ac:dyDescent="0.3">
      <c r="B35" s="11"/>
      <c r="C35" s="31"/>
      <c r="F35" s="386" t="s">
        <v>98</v>
      </c>
      <c r="G35" s="387"/>
      <c r="H35" s="387"/>
      <c r="I35" s="387"/>
      <c r="J35" s="387"/>
      <c r="K35" s="387"/>
      <c r="L35" s="388"/>
      <c r="S35" s="32"/>
      <c r="T35" s="30"/>
    </row>
    <row r="36" spans="2:20" ht="13" x14ac:dyDescent="0.3">
      <c r="B36" s="11"/>
      <c r="C36" s="31"/>
      <c r="F36" s="389"/>
      <c r="G36" s="390"/>
      <c r="H36" s="390"/>
      <c r="I36" s="390"/>
      <c r="J36" s="390"/>
      <c r="K36" s="390"/>
      <c r="L36" s="391"/>
      <c r="S36" s="32"/>
      <c r="T36" s="30"/>
    </row>
    <row r="37" spans="2:20" ht="13" x14ac:dyDescent="0.3">
      <c r="B37" s="11"/>
      <c r="C37" s="31"/>
      <c r="F37" s="386" t="s">
        <v>101</v>
      </c>
      <c r="G37" s="387"/>
      <c r="H37" s="387"/>
      <c r="I37" s="387"/>
      <c r="J37" s="387"/>
      <c r="K37" s="387"/>
      <c r="L37" s="388"/>
      <c r="S37" s="32"/>
      <c r="T37" s="30"/>
    </row>
    <row r="38" spans="2:20" ht="13" x14ac:dyDescent="0.3">
      <c r="B38" s="11"/>
      <c r="C38" s="31"/>
      <c r="F38" s="389"/>
      <c r="G38" s="390"/>
      <c r="H38" s="390"/>
      <c r="I38" s="390"/>
      <c r="J38" s="390"/>
      <c r="K38" s="390"/>
      <c r="L38" s="391"/>
      <c r="S38" s="32"/>
      <c r="T38" s="30"/>
    </row>
    <row r="39" spans="2:20" ht="13" x14ac:dyDescent="0.3">
      <c r="B39" s="11"/>
      <c r="C39" s="31"/>
      <c r="F39" s="386" t="s">
        <v>100</v>
      </c>
      <c r="G39" s="387"/>
      <c r="H39" s="387"/>
      <c r="I39" s="387"/>
      <c r="J39" s="387"/>
      <c r="K39" s="387"/>
      <c r="L39" s="388"/>
      <c r="S39" s="32"/>
      <c r="T39" s="30"/>
    </row>
    <row r="40" spans="2:20" ht="13" x14ac:dyDescent="0.3">
      <c r="B40" s="11"/>
      <c r="C40" s="31"/>
      <c r="F40" s="389"/>
      <c r="G40" s="390"/>
      <c r="H40" s="390"/>
      <c r="I40" s="390"/>
      <c r="J40" s="390"/>
      <c r="K40" s="390"/>
      <c r="L40" s="391"/>
      <c r="S40" s="32"/>
      <c r="T40" s="30"/>
    </row>
    <row r="41" spans="2:20" ht="13" x14ac:dyDescent="0.3">
      <c r="B41" s="11"/>
      <c r="C41" s="31"/>
      <c r="E41" s="371" t="s">
        <v>70</v>
      </c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3"/>
      <c r="S41" s="32"/>
      <c r="T41" s="30"/>
    </row>
    <row r="42" spans="2:20" ht="13" x14ac:dyDescent="0.3">
      <c r="B42" s="11"/>
      <c r="C42" s="31"/>
      <c r="E42" s="374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6"/>
      <c r="S42" s="32"/>
      <c r="T42" s="30"/>
    </row>
    <row r="43" spans="2:20" ht="13" x14ac:dyDescent="0.3">
      <c r="B43" s="11"/>
      <c r="C43" s="31"/>
      <c r="E43" s="371" t="s">
        <v>71</v>
      </c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3"/>
      <c r="S43" s="32"/>
      <c r="T43" s="30"/>
    </row>
    <row r="44" spans="2:20" ht="13" x14ac:dyDescent="0.3">
      <c r="B44" s="11"/>
      <c r="C44" s="31"/>
      <c r="E44" s="374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6"/>
      <c r="S44" s="32"/>
      <c r="T44" s="30"/>
    </row>
    <row r="45" spans="2:20" ht="13" x14ac:dyDescent="0.3">
      <c r="B45" s="11"/>
      <c r="C45" s="31"/>
      <c r="E45" s="371" t="s">
        <v>72</v>
      </c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3"/>
      <c r="S45" s="32"/>
      <c r="T45" s="30"/>
    </row>
    <row r="46" spans="2:20" ht="13" x14ac:dyDescent="0.3">
      <c r="B46" s="11"/>
      <c r="C46" s="31"/>
      <c r="E46" s="374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6"/>
      <c r="S46" s="32"/>
      <c r="T46" s="30"/>
    </row>
    <row r="47" spans="2:20" ht="13" x14ac:dyDescent="0.3">
      <c r="B47" s="11"/>
      <c r="C47" s="31"/>
      <c r="E47" s="371" t="s">
        <v>73</v>
      </c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3"/>
      <c r="S47" s="32"/>
      <c r="T47" s="30"/>
    </row>
    <row r="48" spans="2:20" ht="13" x14ac:dyDescent="0.3">
      <c r="B48" s="11"/>
      <c r="C48" s="31"/>
      <c r="E48" s="374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6"/>
      <c r="S48" s="32"/>
      <c r="T48" s="30"/>
    </row>
    <row r="49" spans="2:20" ht="13" x14ac:dyDescent="0.3">
      <c r="B49" s="11"/>
      <c r="C49" s="31"/>
      <c r="E49" s="371" t="s">
        <v>74</v>
      </c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3"/>
      <c r="S49" s="32"/>
      <c r="T49" s="30"/>
    </row>
    <row r="50" spans="2:20" ht="13" x14ac:dyDescent="0.3">
      <c r="B50" s="11"/>
      <c r="C50" s="31"/>
      <c r="E50" s="374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S50" s="32"/>
      <c r="T50" s="30"/>
    </row>
    <row r="51" spans="2:20" ht="13" x14ac:dyDescent="0.3">
      <c r="B51" s="11"/>
      <c r="C51" s="31"/>
      <c r="F51" s="7"/>
      <c r="H51" s="10"/>
      <c r="I51" s="10"/>
      <c r="J51" s="10"/>
      <c r="S51" s="32"/>
      <c r="T51" s="30"/>
    </row>
    <row r="52" spans="2:20" ht="13" x14ac:dyDescent="0.3">
      <c r="B52" s="11"/>
      <c r="C52" s="31"/>
      <c r="F52" s="7"/>
      <c r="H52" s="10"/>
      <c r="I52" s="10"/>
      <c r="J52" s="10"/>
      <c r="S52" s="32"/>
      <c r="T52" s="30"/>
    </row>
    <row r="53" spans="2:20" ht="13" x14ac:dyDescent="0.3">
      <c r="B53" s="11"/>
      <c r="C53" s="31"/>
      <c r="F53" s="7"/>
      <c r="H53" s="10"/>
      <c r="I53" s="10"/>
      <c r="J53" s="10"/>
      <c r="S53" s="32"/>
      <c r="T53" s="30"/>
    </row>
    <row r="54" spans="2:20" ht="13" x14ac:dyDescent="0.3">
      <c r="B54" s="11"/>
      <c r="C54" s="31"/>
      <c r="F54" s="7"/>
      <c r="H54" s="10"/>
      <c r="I54" s="10"/>
      <c r="J54" s="10"/>
      <c r="S54" s="32"/>
      <c r="T54" s="30"/>
    </row>
    <row r="55" spans="2:20" ht="13" x14ac:dyDescent="0.3">
      <c r="B55" s="11"/>
      <c r="C55" s="31"/>
      <c r="F55" s="7"/>
      <c r="H55" s="10"/>
      <c r="I55" s="10"/>
      <c r="J55" s="10"/>
      <c r="S55" s="32"/>
      <c r="T55" s="30"/>
    </row>
    <row r="56" spans="2:20" ht="13" x14ac:dyDescent="0.3">
      <c r="B56" s="11"/>
      <c r="C56" s="31"/>
      <c r="F56" s="7"/>
      <c r="H56" s="10"/>
      <c r="I56" s="10"/>
      <c r="J56" s="10"/>
      <c r="S56" s="32"/>
      <c r="T56" s="30"/>
    </row>
    <row r="57" spans="2:20" ht="13" x14ac:dyDescent="0.3">
      <c r="B57" s="11"/>
      <c r="C57" s="31"/>
      <c r="F57" s="7"/>
      <c r="H57" s="10"/>
      <c r="I57" s="10"/>
      <c r="J57" s="10"/>
      <c r="S57" s="32"/>
      <c r="T57" s="30"/>
    </row>
    <row r="58" spans="2:20" ht="13" x14ac:dyDescent="0.3">
      <c r="B58" s="11"/>
      <c r="C58" s="31"/>
      <c r="F58" s="7"/>
      <c r="H58" s="10"/>
      <c r="I58" s="10"/>
      <c r="J58" s="10"/>
      <c r="S58" s="32"/>
      <c r="T58" s="30"/>
    </row>
    <row r="59" spans="2:20" ht="13" x14ac:dyDescent="0.3">
      <c r="B59" s="11"/>
      <c r="C59" s="31"/>
      <c r="F59" s="7"/>
      <c r="H59" s="10"/>
      <c r="I59" s="10"/>
      <c r="J59" s="10"/>
      <c r="S59" s="32"/>
      <c r="T59" s="30"/>
    </row>
    <row r="60" spans="2:20" ht="13" x14ac:dyDescent="0.3">
      <c r="B60" s="11"/>
      <c r="C60" s="31"/>
      <c r="F60" s="7"/>
      <c r="H60" s="10"/>
      <c r="I60" s="10"/>
      <c r="J60" s="10"/>
      <c r="S60" s="32"/>
      <c r="T60" s="30"/>
    </row>
    <row r="61" spans="2:20" ht="13" x14ac:dyDescent="0.3">
      <c r="B61" s="11"/>
      <c r="C61" s="31"/>
      <c r="F61" s="7"/>
      <c r="H61" s="10"/>
      <c r="I61" s="10"/>
      <c r="J61" s="10"/>
      <c r="S61" s="32"/>
      <c r="T61" s="30"/>
    </row>
    <row r="62" spans="2:20" ht="13" x14ac:dyDescent="0.3">
      <c r="B62" s="11"/>
      <c r="C62" s="31"/>
      <c r="F62" s="7"/>
      <c r="H62" s="10"/>
      <c r="I62" s="10"/>
      <c r="J62" s="10"/>
      <c r="S62" s="32"/>
      <c r="T62" s="30"/>
    </row>
    <row r="63" spans="2:20" ht="13" x14ac:dyDescent="0.3">
      <c r="B63" s="11"/>
      <c r="C63" s="31"/>
      <c r="F63" s="7"/>
      <c r="H63" s="10"/>
      <c r="I63" s="10"/>
      <c r="J63" s="10"/>
      <c r="S63" s="32"/>
      <c r="T63" s="30"/>
    </row>
    <row r="64" spans="2:20" ht="13" x14ac:dyDescent="0.3">
      <c r="B64" s="11"/>
      <c r="C64" s="31"/>
      <c r="F64" s="7"/>
      <c r="H64" s="10"/>
      <c r="I64" s="10"/>
      <c r="J64" s="10"/>
      <c r="S64" s="32"/>
      <c r="T64" s="30"/>
    </row>
    <row r="65" spans="2:20" ht="13" x14ac:dyDescent="0.3">
      <c r="B65" s="11"/>
      <c r="C65" s="31"/>
      <c r="F65" s="7"/>
      <c r="H65" s="10"/>
      <c r="I65" s="10"/>
      <c r="J65" s="10"/>
      <c r="S65" s="32"/>
      <c r="T65" s="30"/>
    </row>
    <row r="66" spans="2:20" ht="13" x14ac:dyDescent="0.3">
      <c r="B66" s="11"/>
      <c r="C66" s="31"/>
      <c r="F66" s="7"/>
      <c r="H66" s="10"/>
      <c r="I66" s="10"/>
      <c r="J66" s="10"/>
      <c r="S66" s="32"/>
      <c r="T66" s="30"/>
    </row>
    <row r="67" spans="2:20" ht="13" x14ac:dyDescent="0.3">
      <c r="B67" s="11"/>
      <c r="C67" s="33"/>
      <c r="D67" s="8"/>
      <c r="E67" s="8"/>
      <c r="F67" s="34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5"/>
      <c r="T67" s="30"/>
    </row>
    <row r="68" spans="2:20" ht="13.5" thickBot="1" x14ac:dyDescent="0.35">
      <c r="B68" s="1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17"/>
    </row>
    <row r="69" spans="2:20" ht="13" x14ac:dyDescent="0.3"/>
    <row r="70" spans="2:20" ht="13" hidden="1" x14ac:dyDescent="0.3"/>
    <row r="71" spans="2:20" ht="13" hidden="1" x14ac:dyDescent="0.3"/>
    <row r="72" spans="2:20" ht="13" hidden="1" x14ac:dyDescent="0.3"/>
    <row r="73" spans="2:20" ht="13" hidden="1" x14ac:dyDescent="0.3"/>
    <row r="74" spans="2:20" ht="13" hidden="1" x14ac:dyDescent="0.3"/>
    <row r="75" spans="2:20" ht="12.75" hidden="1" customHeight="1" x14ac:dyDescent="0.3"/>
    <row r="76" spans="2:20" ht="12.75" hidden="1" customHeight="1" x14ac:dyDescent="0.3"/>
    <row r="77" spans="2:20" ht="12.75" hidden="1" customHeight="1" x14ac:dyDescent="0.3"/>
    <row r="78" spans="2:20" ht="12.75" hidden="1" customHeight="1" x14ac:dyDescent="0.3"/>
    <row r="79" spans="2:20" ht="12.75" hidden="1" customHeight="1" x14ac:dyDescent="0.3"/>
    <row r="80" spans="2:20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  <row r="98" ht="12.75" hidden="1" customHeight="1" x14ac:dyDescent="0.3"/>
    <row r="99" ht="12.75" hidden="1" customHeight="1" x14ac:dyDescent="0.3"/>
    <row r="100" ht="12.75" hidden="1" customHeight="1" x14ac:dyDescent="0.3"/>
    <row r="101" ht="12.75" hidden="1" customHeight="1" x14ac:dyDescent="0.3"/>
    <row r="102" ht="12.75" hidden="1" customHeight="1" x14ac:dyDescent="0.3"/>
    <row r="103" ht="12.75" hidden="1" customHeight="1" x14ac:dyDescent="0.3"/>
    <row r="104" ht="12.75" hidden="1" customHeight="1" x14ac:dyDescent="0.3"/>
    <row r="105" ht="12.75" hidden="1" customHeight="1" x14ac:dyDescent="0.3"/>
    <row r="106" ht="12.75" hidden="1" customHeight="1" x14ac:dyDescent="0.3"/>
    <row r="107" ht="12.75" hidden="1" customHeight="1" x14ac:dyDescent="0.3"/>
    <row r="108" ht="12.75" hidden="1" customHeight="1" x14ac:dyDescent="0.3"/>
    <row r="109" ht="12.75" hidden="1" customHeight="1" x14ac:dyDescent="0.3"/>
    <row r="110" ht="12.75" hidden="1" customHeight="1" x14ac:dyDescent="0.3"/>
    <row r="111" ht="12.75" hidden="1" customHeight="1" x14ac:dyDescent="0.3"/>
    <row r="112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</sheetData>
  <mergeCells count="18">
    <mergeCell ref="E47:P48"/>
    <mergeCell ref="E49:P50"/>
    <mergeCell ref="F39:L40"/>
    <mergeCell ref="F35:L36"/>
    <mergeCell ref="F37:L38"/>
    <mergeCell ref="E41:P42"/>
    <mergeCell ref="E43:P44"/>
    <mergeCell ref="E45:P46"/>
    <mergeCell ref="E33:P34"/>
    <mergeCell ref="E27:P28"/>
    <mergeCell ref="E29:P30"/>
    <mergeCell ref="C12:E13"/>
    <mergeCell ref="E23:P24"/>
    <mergeCell ref="E25:P26"/>
    <mergeCell ref="E21:I22"/>
    <mergeCell ref="D17:I20"/>
    <mergeCell ref="E31:P32"/>
    <mergeCell ref="F12:J13"/>
  </mergeCells>
  <pageMargins left="0.25" right="0.25" top="0.75" bottom="0.75" header="0.3" footer="0.3"/>
  <pageSetup paperSize="9" scale="5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133"/>
  <sheetViews>
    <sheetView zoomScale="80" zoomScaleNormal="80" workbookViewId="0">
      <pane ySplit="10" topLeftCell="A11" activePane="bottomLeft" state="frozen"/>
      <selection pane="bottomLeft" activeCell="E37" sqref="E37:J38"/>
    </sheetView>
  </sheetViews>
  <sheetFormatPr defaultColWidth="0" defaultRowHeight="0" customHeight="1" zeroHeight="1" x14ac:dyDescent="0.3"/>
  <cols>
    <col min="1" max="1" width="3.08984375" style="1" customWidth="1"/>
    <col min="2" max="2" width="2.6328125" style="1" customWidth="1"/>
    <col min="3" max="3" width="8.08984375" style="1" customWidth="1"/>
    <col min="4" max="4" width="10.6328125" style="1" customWidth="1"/>
    <col min="5" max="25" width="8.08984375" style="1" customWidth="1"/>
    <col min="26" max="26" width="2.6328125" style="1" customWidth="1"/>
    <col min="27" max="27" width="3" style="1" customWidth="1"/>
    <col min="28" max="29" width="9" style="1" hidden="1" customWidth="1"/>
    <col min="30" max="30" width="0" style="1" hidden="1" customWidth="1"/>
    <col min="31" max="16384" width="9" style="1" hidden="1"/>
  </cols>
  <sheetData>
    <row r="1" spans="2:26" ht="13.5" thickBot="1" x14ac:dyDescent="0.35"/>
    <row r="2" spans="2:26" ht="13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2:26" ht="13" x14ac:dyDescent="0.3">
      <c r="B3" s="5"/>
      <c r="Z3" s="6"/>
    </row>
    <row r="4" spans="2:26" ht="13" x14ac:dyDescent="0.3">
      <c r="B4" s="5"/>
      <c r="Z4" s="6"/>
    </row>
    <row r="5" spans="2:26" ht="13" x14ac:dyDescent="0.3">
      <c r="B5" s="5"/>
      <c r="Z5" s="6"/>
    </row>
    <row r="6" spans="2:26" ht="13" x14ac:dyDescent="0.3">
      <c r="B6" s="5"/>
      <c r="Z6" s="6"/>
    </row>
    <row r="7" spans="2:26" ht="13" x14ac:dyDescent="0.3">
      <c r="B7" s="5"/>
      <c r="Z7" s="6"/>
    </row>
    <row r="8" spans="2:26" ht="13" x14ac:dyDescent="0.3">
      <c r="B8" s="5"/>
      <c r="Z8" s="6"/>
    </row>
    <row r="9" spans="2:26" ht="13" x14ac:dyDescent="0.3">
      <c r="B9" s="5"/>
      <c r="Z9" s="6"/>
    </row>
    <row r="10" spans="2:26" ht="13" x14ac:dyDescent="0.3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6"/>
    </row>
    <row r="11" spans="2:26" ht="13" x14ac:dyDescent="0.3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"/>
    </row>
    <row r="12" spans="2:26" ht="13" x14ac:dyDescent="0.3">
      <c r="B12" s="5"/>
      <c r="C12" s="157" t="s">
        <v>75</v>
      </c>
      <c r="D12" s="158"/>
      <c r="E12" s="159"/>
      <c r="F12" s="163">
        <f>'Income Statement'!P13</f>
        <v>0</v>
      </c>
      <c r="G12" s="164"/>
      <c r="H12" s="164"/>
      <c r="I12" s="164"/>
      <c r="J12" s="165"/>
      <c r="K12" s="10"/>
      <c r="L12" s="10"/>
      <c r="M12" s="10"/>
      <c r="N12" s="10"/>
      <c r="O12" s="10"/>
      <c r="Z12" s="6"/>
    </row>
    <row r="13" spans="2:26" ht="13" x14ac:dyDescent="0.3">
      <c r="B13" s="11"/>
      <c r="C13" s="160"/>
      <c r="D13" s="161"/>
      <c r="E13" s="162"/>
      <c r="F13" s="166"/>
      <c r="G13" s="167"/>
      <c r="H13" s="167"/>
      <c r="I13" s="167"/>
      <c r="J13" s="168"/>
      <c r="Z13" s="6"/>
    </row>
    <row r="14" spans="2:26" ht="13" x14ac:dyDescent="0.3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6"/>
    </row>
    <row r="15" spans="2:26" ht="12.75" customHeight="1" x14ac:dyDescent="0.3">
      <c r="B15" s="11"/>
      <c r="C15" s="414" t="s">
        <v>103</v>
      </c>
      <c r="D15" s="414"/>
      <c r="E15" s="414" t="s">
        <v>104</v>
      </c>
      <c r="F15" s="414"/>
      <c r="G15" s="414"/>
      <c r="H15" s="414"/>
      <c r="I15" s="414"/>
      <c r="J15" s="414"/>
      <c r="K15" s="422" t="s">
        <v>105</v>
      </c>
      <c r="L15" s="422"/>
      <c r="M15" s="422" t="s">
        <v>106</v>
      </c>
      <c r="N15" s="422"/>
      <c r="O15" s="422"/>
      <c r="P15" s="422"/>
      <c r="Q15" s="408" t="s">
        <v>107</v>
      </c>
      <c r="R15" s="408"/>
      <c r="S15" s="408"/>
      <c r="T15" s="410" t="s">
        <v>108</v>
      </c>
      <c r="U15" s="410"/>
      <c r="V15" s="410"/>
      <c r="W15" s="412" t="s">
        <v>109</v>
      </c>
      <c r="X15" s="412"/>
      <c r="Y15" s="412"/>
      <c r="Z15" s="30"/>
    </row>
    <row r="16" spans="2:26" ht="13" x14ac:dyDescent="0.3">
      <c r="B16" s="11"/>
      <c r="C16" s="415"/>
      <c r="D16" s="415"/>
      <c r="E16" s="415"/>
      <c r="F16" s="415"/>
      <c r="G16" s="415"/>
      <c r="H16" s="415"/>
      <c r="I16" s="415"/>
      <c r="J16" s="415"/>
      <c r="K16" s="423"/>
      <c r="L16" s="423"/>
      <c r="M16" s="423"/>
      <c r="N16" s="423"/>
      <c r="O16" s="423"/>
      <c r="P16" s="423"/>
      <c r="Q16" s="409"/>
      <c r="R16" s="409"/>
      <c r="S16" s="409"/>
      <c r="T16" s="411"/>
      <c r="U16" s="411"/>
      <c r="V16" s="411"/>
      <c r="W16" s="413"/>
      <c r="X16" s="413"/>
      <c r="Y16" s="413"/>
      <c r="Z16" s="30"/>
    </row>
    <row r="17" spans="2:26" ht="12.75" customHeight="1" x14ac:dyDescent="0.3">
      <c r="B17" s="11"/>
      <c r="C17" s="404">
        <v>1</v>
      </c>
      <c r="D17" s="405"/>
      <c r="E17" s="416"/>
      <c r="F17" s="417"/>
      <c r="G17" s="417"/>
      <c r="H17" s="417"/>
      <c r="I17" s="417"/>
      <c r="J17" s="418"/>
      <c r="K17" s="398"/>
      <c r="L17" s="400"/>
      <c r="M17" s="424"/>
      <c r="N17" s="425"/>
      <c r="O17" s="425"/>
      <c r="P17" s="426"/>
      <c r="Q17" s="398"/>
      <c r="R17" s="399"/>
      <c r="S17" s="400"/>
      <c r="T17" s="392"/>
      <c r="U17" s="393"/>
      <c r="V17" s="394"/>
      <c r="W17" s="392"/>
      <c r="X17" s="393"/>
      <c r="Y17" s="394"/>
      <c r="Z17" s="30"/>
    </row>
    <row r="18" spans="2:26" ht="13" x14ac:dyDescent="0.3">
      <c r="B18" s="11"/>
      <c r="C18" s="406"/>
      <c r="D18" s="407"/>
      <c r="E18" s="419"/>
      <c r="F18" s="420"/>
      <c r="G18" s="420"/>
      <c r="H18" s="420"/>
      <c r="I18" s="420"/>
      <c r="J18" s="421"/>
      <c r="K18" s="401"/>
      <c r="L18" s="403"/>
      <c r="M18" s="427"/>
      <c r="N18" s="428"/>
      <c r="O18" s="428"/>
      <c r="P18" s="429"/>
      <c r="Q18" s="401"/>
      <c r="R18" s="402"/>
      <c r="S18" s="403"/>
      <c r="T18" s="395"/>
      <c r="U18" s="396"/>
      <c r="V18" s="397"/>
      <c r="W18" s="395"/>
      <c r="X18" s="396"/>
      <c r="Y18" s="397"/>
      <c r="Z18" s="30"/>
    </row>
    <row r="19" spans="2:26" ht="13" x14ac:dyDescent="0.3">
      <c r="B19" s="5"/>
      <c r="C19" s="404">
        <v>2</v>
      </c>
      <c r="D19" s="405"/>
      <c r="E19" s="416"/>
      <c r="F19" s="417"/>
      <c r="G19" s="417"/>
      <c r="H19" s="417"/>
      <c r="I19" s="417"/>
      <c r="J19" s="418"/>
      <c r="K19" s="398"/>
      <c r="L19" s="400"/>
      <c r="M19" s="424"/>
      <c r="N19" s="425"/>
      <c r="O19" s="425"/>
      <c r="P19" s="426"/>
      <c r="Q19" s="398"/>
      <c r="R19" s="399"/>
      <c r="S19" s="400"/>
      <c r="T19" s="392"/>
      <c r="U19" s="393"/>
      <c r="V19" s="394"/>
      <c r="W19" s="392"/>
      <c r="X19" s="393"/>
      <c r="Y19" s="394"/>
      <c r="Z19" s="30"/>
    </row>
    <row r="20" spans="2:26" ht="13" x14ac:dyDescent="0.3">
      <c r="B20" s="5"/>
      <c r="C20" s="406"/>
      <c r="D20" s="407"/>
      <c r="E20" s="419"/>
      <c r="F20" s="420"/>
      <c r="G20" s="420"/>
      <c r="H20" s="420"/>
      <c r="I20" s="420"/>
      <c r="J20" s="421"/>
      <c r="K20" s="401"/>
      <c r="L20" s="403"/>
      <c r="M20" s="427"/>
      <c r="N20" s="428"/>
      <c r="O20" s="428"/>
      <c r="P20" s="429"/>
      <c r="Q20" s="401"/>
      <c r="R20" s="402"/>
      <c r="S20" s="403"/>
      <c r="T20" s="395"/>
      <c r="U20" s="396"/>
      <c r="V20" s="397"/>
      <c r="W20" s="395"/>
      <c r="X20" s="396"/>
      <c r="Y20" s="397"/>
      <c r="Z20" s="30"/>
    </row>
    <row r="21" spans="2:26" ht="13" x14ac:dyDescent="0.3">
      <c r="B21" s="5"/>
      <c r="C21" s="404">
        <v>3</v>
      </c>
      <c r="D21" s="405"/>
      <c r="E21" s="416"/>
      <c r="F21" s="417"/>
      <c r="G21" s="417"/>
      <c r="H21" s="417"/>
      <c r="I21" s="417"/>
      <c r="J21" s="418"/>
      <c r="K21" s="398"/>
      <c r="L21" s="400"/>
      <c r="M21" s="424"/>
      <c r="N21" s="425"/>
      <c r="O21" s="425"/>
      <c r="P21" s="426"/>
      <c r="Q21" s="398"/>
      <c r="R21" s="399"/>
      <c r="S21" s="400"/>
      <c r="T21" s="392"/>
      <c r="U21" s="393"/>
      <c r="V21" s="394"/>
      <c r="W21" s="392"/>
      <c r="X21" s="393"/>
      <c r="Y21" s="394"/>
      <c r="Z21" s="30"/>
    </row>
    <row r="22" spans="2:26" ht="13" x14ac:dyDescent="0.3">
      <c r="B22" s="5"/>
      <c r="C22" s="406"/>
      <c r="D22" s="407"/>
      <c r="E22" s="419"/>
      <c r="F22" s="420"/>
      <c r="G22" s="420"/>
      <c r="H22" s="420"/>
      <c r="I22" s="420"/>
      <c r="J22" s="421"/>
      <c r="K22" s="401"/>
      <c r="L22" s="403"/>
      <c r="M22" s="427"/>
      <c r="N22" s="428"/>
      <c r="O22" s="428"/>
      <c r="P22" s="429"/>
      <c r="Q22" s="401"/>
      <c r="R22" s="402"/>
      <c r="S22" s="403"/>
      <c r="T22" s="395"/>
      <c r="U22" s="396"/>
      <c r="V22" s="397"/>
      <c r="W22" s="395"/>
      <c r="X22" s="396"/>
      <c r="Y22" s="397"/>
      <c r="Z22" s="30"/>
    </row>
    <row r="23" spans="2:26" ht="13" x14ac:dyDescent="0.3">
      <c r="B23" s="5"/>
      <c r="C23" s="404">
        <v>4</v>
      </c>
      <c r="D23" s="405"/>
      <c r="E23" s="416"/>
      <c r="F23" s="417"/>
      <c r="G23" s="417"/>
      <c r="H23" s="417"/>
      <c r="I23" s="417"/>
      <c r="J23" s="418"/>
      <c r="K23" s="398"/>
      <c r="L23" s="400"/>
      <c r="M23" s="424"/>
      <c r="N23" s="425"/>
      <c r="O23" s="425"/>
      <c r="P23" s="426"/>
      <c r="Q23" s="398"/>
      <c r="R23" s="399"/>
      <c r="S23" s="400"/>
      <c r="T23" s="392"/>
      <c r="U23" s="393"/>
      <c r="V23" s="394"/>
      <c r="W23" s="392"/>
      <c r="X23" s="393"/>
      <c r="Y23" s="394"/>
      <c r="Z23" s="30"/>
    </row>
    <row r="24" spans="2:26" ht="13" x14ac:dyDescent="0.3">
      <c r="B24" s="5"/>
      <c r="C24" s="406"/>
      <c r="D24" s="407"/>
      <c r="E24" s="419"/>
      <c r="F24" s="420"/>
      <c r="G24" s="420"/>
      <c r="H24" s="420"/>
      <c r="I24" s="420"/>
      <c r="J24" s="421"/>
      <c r="K24" s="401"/>
      <c r="L24" s="403"/>
      <c r="M24" s="427"/>
      <c r="N24" s="428"/>
      <c r="O24" s="428"/>
      <c r="P24" s="429"/>
      <c r="Q24" s="401"/>
      <c r="R24" s="402"/>
      <c r="S24" s="403"/>
      <c r="T24" s="395"/>
      <c r="U24" s="396"/>
      <c r="V24" s="397"/>
      <c r="W24" s="395"/>
      <c r="X24" s="396"/>
      <c r="Y24" s="397"/>
      <c r="Z24" s="30"/>
    </row>
    <row r="25" spans="2:26" ht="13" x14ac:dyDescent="0.3">
      <c r="B25" s="5"/>
      <c r="C25" s="404">
        <v>5</v>
      </c>
      <c r="D25" s="405"/>
      <c r="E25" s="416"/>
      <c r="F25" s="417"/>
      <c r="G25" s="417"/>
      <c r="H25" s="417"/>
      <c r="I25" s="417"/>
      <c r="J25" s="418"/>
      <c r="K25" s="398"/>
      <c r="L25" s="400"/>
      <c r="M25" s="424"/>
      <c r="N25" s="425"/>
      <c r="O25" s="425"/>
      <c r="P25" s="426"/>
      <c r="Q25" s="398"/>
      <c r="R25" s="399"/>
      <c r="S25" s="400"/>
      <c r="T25" s="392"/>
      <c r="U25" s="393"/>
      <c r="V25" s="394"/>
      <c r="W25" s="392"/>
      <c r="X25" s="393"/>
      <c r="Y25" s="394"/>
      <c r="Z25" s="30"/>
    </row>
    <row r="26" spans="2:26" ht="13" x14ac:dyDescent="0.3">
      <c r="B26" s="5"/>
      <c r="C26" s="406"/>
      <c r="D26" s="407"/>
      <c r="E26" s="419"/>
      <c r="F26" s="420"/>
      <c r="G26" s="420"/>
      <c r="H26" s="420"/>
      <c r="I26" s="420"/>
      <c r="J26" s="421"/>
      <c r="K26" s="401"/>
      <c r="L26" s="403"/>
      <c r="M26" s="427"/>
      <c r="N26" s="428"/>
      <c r="O26" s="428"/>
      <c r="P26" s="429"/>
      <c r="Q26" s="401"/>
      <c r="R26" s="402"/>
      <c r="S26" s="403"/>
      <c r="T26" s="395"/>
      <c r="U26" s="396"/>
      <c r="V26" s="397"/>
      <c r="W26" s="395"/>
      <c r="X26" s="396"/>
      <c r="Y26" s="397"/>
      <c r="Z26" s="30"/>
    </row>
    <row r="27" spans="2:26" ht="13" x14ac:dyDescent="0.3">
      <c r="B27" s="5"/>
      <c r="C27" s="404">
        <v>6</v>
      </c>
      <c r="D27" s="405"/>
      <c r="E27" s="416"/>
      <c r="F27" s="417"/>
      <c r="G27" s="417"/>
      <c r="H27" s="417"/>
      <c r="I27" s="417"/>
      <c r="J27" s="418"/>
      <c r="K27" s="398"/>
      <c r="L27" s="400"/>
      <c r="M27" s="424"/>
      <c r="N27" s="425"/>
      <c r="O27" s="425"/>
      <c r="P27" s="426"/>
      <c r="Q27" s="398"/>
      <c r="R27" s="399"/>
      <c r="S27" s="400"/>
      <c r="T27" s="392"/>
      <c r="U27" s="393"/>
      <c r="V27" s="394"/>
      <c r="W27" s="392"/>
      <c r="X27" s="393"/>
      <c r="Y27" s="394"/>
      <c r="Z27" s="30"/>
    </row>
    <row r="28" spans="2:26" ht="13" x14ac:dyDescent="0.3">
      <c r="B28" s="5"/>
      <c r="C28" s="406"/>
      <c r="D28" s="407"/>
      <c r="E28" s="419"/>
      <c r="F28" s="420"/>
      <c r="G28" s="420"/>
      <c r="H28" s="420"/>
      <c r="I28" s="420"/>
      <c r="J28" s="421"/>
      <c r="K28" s="401"/>
      <c r="L28" s="403"/>
      <c r="M28" s="427"/>
      <c r="N28" s="428"/>
      <c r="O28" s="428"/>
      <c r="P28" s="429"/>
      <c r="Q28" s="401"/>
      <c r="R28" s="402"/>
      <c r="S28" s="403"/>
      <c r="T28" s="395"/>
      <c r="U28" s="396"/>
      <c r="V28" s="397"/>
      <c r="W28" s="395"/>
      <c r="X28" s="396"/>
      <c r="Y28" s="397"/>
      <c r="Z28" s="30"/>
    </row>
    <row r="29" spans="2:26" ht="13" x14ac:dyDescent="0.3">
      <c r="B29" s="5"/>
      <c r="C29" s="404">
        <v>7</v>
      </c>
      <c r="D29" s="405"/>
      <c r="E29" s="416"/>
      <c r="F29" s="417"/>
      <c r="G29" s="417"/>
      <c r="H29" s="417"/>
      <c r="I29" s="417"/>
      <c r="J29" s="418"/>
      <c r="K29" s="398"/>
      <c r="L29" s="400"/>
      <c r="M29" s="424"/>
      <c r="N29" s="425"/>
      <c r="O29" s="425"/>
      <c r="P29" s="426"/>
      <c r="Q29" s="398"/>
      <c r="R29" s="399"/>
      <c r="S29" s="400"/>
      <c r="T29" s="392"/>
      <c r="U29" s="393"/>
      <c r="V29" s="394"/>
      <c r="W29" s="392"/>
      <c r="X29" s="393"/>
      <c r="Y29" s="394"/>
      <c r="Z29" s="30"/>
    </row>
    <row r="30" spans="2:26" ht="13" x14ac:dyDescent="0.3">
      <c r="B30" s="5"/>
      <c r="C30" s="406"/>
      <c r="D30" s="407"/>
      <c r="E30" s="419"/>
      <c r="F30" s="420"/>
      <c r="G30" s="420"/>
      <c r="H30" s="420"/>
      <c r="I30" s="420"/>
      <c r="J30" s="421"/>
      <c r="K30" s="401"/>
      <c r="L30" s="403"/>
      <c r="M30" s="427"/>
      <c r="N30" s="428"/>
      <c r="O30" s="428"/>
      <c r="P30" s="429"/>
      <c r="Q30" s="401"/>
      <c r="R30" s="402"/>
      <c r="S30" s="403"/>
      <c r="T30" s="395"/>
      <c r="U30" s="396"/>
      <c r="V30" s="397"/>
      <c r="W30" s="395"/>
      <c r="X30" s="396"/>
      <c r="Y30" s="397"/>
      <c r="Z30" s="30"/>
    </row>
    <row r="31" spans="2:26" ht="13" x14ac:dyDescent="0.3">
      <c r="B31" s="5"/>
      <c r="C31" s="404">
        <v>8</v>
      </c>
      <c r="D31" s="405"/>
      <c r="E31" s="416"/>
      <c r="F31" s="417"/>
      <c r="G31" s="417"/>
      <c r="H31" s="417"/>
      <c r="I31" s="417"/>
      <c r="J31" s="418"/>
      <c r="K31" s="398"/>
      <c r="L31" s="400"/>
      <c r="M31" s="424"/>
      <c r="N31" s="425"/>
      <c r="O31" s="425"/>
      <c r="P31" s="426"/>
      <c r="Q31" s="398"/>
      <c r="R31" s="399"/>
      <c r="S31" s="400"/>
      <c r="T31" s="392"/>
      <c r="U31" s="393"/>
      <c r="V31" s="394"/>
      <c r="W31" s="392"/>
      <c r="X31" s="393"/>
      <c r="Y31" s="394"/>
      <c r="Z31" s="30"/>
    </row>
    <row r="32" spans="2:26" ht="13" x14ac:dyDescent="0.3">
      <c r="B32" s="5"/>
      <c r="C32" s="406"/>
      <c r="D32" s="407"/>
      <c r="E32" s="419"/>
      <c r="F32" s="420"/>
      <c r="G32" s="420"/>
      <c r="H32" s="420"/>
      <c r="I32" s="420"/>
      <c r="J32" s="421"/>
      <c r="K32" s="401"/>
      <c r="L32" s="403"/>
      <c r="M32" s="427"/>
      <c r="N32" s="428"/>
      <c r="O32" s="428"/>
      <c r="P32" s="429"/>
      <c r="Q32" s="401"/>
      <c r="R32" s="402"/>
      <c r="S32" s="403"/>
      <c r="T32" s="395"/>
      <c r="U32" s="396"/>
      <c r="V32" s="397"/>
      <c r="W32" s="395"/>
      <c r="X32" s="396"/>
      <c r="Y32" s="397"/>
      <c r="Z32" s="30"/>
    </row>
    <row r="33" spans="2:26" ht="13" x14ac:dyDescent="0.3">
      <c r="B33" s="5"/>
      <c r="C33" s="404">
        <v>9</v>
      </c>
      <c r="D33" s="405"/>
      <c r="E33" s="416"/>
      <c r="F33" s="417"/>
      <c r="G33" s="417"/>
      <c r="H33" s="417"/>
      <c r="I33" s="417"/>
      <c r="J33" s="418"/>
      <c r="K33" s="398"/>
      <c r="L33" s="400"/>
      <c r="M33" s="424"/>
      <c r="N33" s="425"/>
      <c r="O33" s="425"/>
      <c r="P33" s="426"/>
      <c r="Q33" s="398"/>
      <c r="R33" s="399"/>
      <c r="S33" s="400"/>
      <c r="T33" s="392"/>
      <c r="U33" s="393"/>
      <c r="V33" s="394"/>
      <c r="W33" s="392"/>
      <c r="X33" s="393"/>
      <c r="Y33" s="394"/>
      <c r="Z33" s="30"/>
    </row>
    <row r="34" spans="2:26" ht="13" x14ac:dyDescent="0.3">
      <c r="B34" s="5"/>
      <c r="C34" s="406"/>
      <c r="D34" s="407"/>
      <c r="E34" s="419"/>
      <c r="F34" s="420"/>
      <c r="G34" s="420"/>
      <c r="H34" s="420"/>
      <c r="I34" s="420"/>
      <c r="J34" s="421"/>
      <c r="K34" s="401"/>
      <c r="L34" s="403"/>
      <c r="M34" s="427"/>
      <c r="N34" s="428"/>
      <c r="O34" s="428"/>
      <c r="P34" s="429"/>
      <c r="Q34" s="401"/>
      <c r="R34" s="402"/>
      <c r="S34" s="403"/>
      <c r="T34" s="395"/>
      <c r="U34" s="396"/>
      <c r="V34" s="397"/>
      <c r="W34" s="395"/>
      <c r="X34" s="396"/>
      <c r="Y34" s="397"/>
      <c r="Z34" s="30"/>
    </row>
    <row r="35" spans="2:26" ht="13" x14ac:dyDescent="0.3">
      <c r="B35" s="5"/>
      <c r="C35" s="404">
        <v>10</v>
      </c>
      <c r="D35" s="405"/>
      <c r="E35" s="416"/>
      <c r="F35" s="417"/>
      <c r="G35" s="417"/>
      <c r="H35" s="417"/>
      <c r="I35" s="417"/>
      <c r="J35" s="418"/>
      <c r="K35" s="398"/>
      <c r="L35" s="400"/>
      <c r="M35" s="424"/>
      <c r="N35" s="425"/>
      <c r="O35" s="425"/>
      <c r="P35" s="426"/>
      <c r="Q35" s="398"/>
      <c r="R35" s="399"/>
      <c r="S35" s="400"/>
      <c r="T35" s="392"/>
      <c r="U35" s="393"/>
      <c r="V35" s="394"/>
      <c r="W35" s="392"/>
      <c r="X35" s="393"/>
      <c r="Y35" s="394"/>
      <c r="Z35" s="30"/>
    </row>
    <row r="36" spans="2:26" ht="13" x14ac:dyDescent="0.3">
      <c r="B36" s="5"/>
      <c r="C36" s="406"/>
      <c r="D36" s="407"/>
      <c r="E36" s="419"/>
      <c r="F36" s="420"/>
      <c r="G36" s="420"/>
      <c r="H36" s="420"/>
      <c r="I36" s="420"/>
      <c r="J36" s="421"/>
      <c r="K36" s="401"/>
      <c r="L36" s="403"/>
      <c r="M36" s="427"/>
      <c r="N36" s="428"/>
      <c r="O36" s="428"/>
      <c r="P36" s="429"/>
      <c r="Q36" s="401"/>
      <c r="R36" s="402"/>
      <c r="S36" s="403"/>
      <c r="T36" s="395"/>
      <c r="U36" s="396"/>
      <c r="V36" s="397"/>
      <c r="W36" s="395"/>
      <c r="X36" s="396"/>
      <c r="Y36" s="397"/>
      <c r="Z36" s="30"/>
    </row>
    <row r="37" spans="2:26" ht="13" x14ac:dyDescent="0.3">
      <c r="B37" s="5"/>
      <c r="C37" s="404">
        <v>11</v>
      </c>
      <c r="D37" s="405"/>
      <c r="E37" s="416"/>
      <c r="F37" s="417"/>
      <c r="G37" s="417"/>
      <c r="H37" s="417"/>
      <c r="I37" s="417"/>
      <c r="J37" s="418"/>
      <c r="K37" s="398"/>
      <c r="L37" s="400"/>
      <c r="M37" s="424"/>
      <c r="N37" s="425"/>
      <c r="O37" s="425"/>
      <c r="P37" s="426"/>
      <c r="Q37" s="398"/>
      <c r="R37" s="399"/>
      <c r="S37" s="400"/>
      <c r="T37" s="392"/>
      <c r="U37" s="393"/>
      <c r="V37" s="394"/>
      <c r="W37" s="392"/>
      <c r="X37" s="393"/>
      <c r="Y37" s="394"/>
      <c r="Z37" s="30"/>
    </row>
    <row r="38" spans="2:26" ht="13" x14ac:dyDescent="0.3">
      <c r="B38" s="5"/>
      <c r="C38" s="406"/>
      <c r="D38" s="407"/>
      <c r="E38" s="419"/>
      <c r="F38" s="420"/>
      <c r="G38" s="420"/>
      <c r="H38" s="420"/>
      <c r="I38" s="420"/>
      <c r="J38" s="421"/>
      <c r="K38" s="401"/>
      <c r="L38" s="403"/>
      <c r="M38" s="427"/>
      <c r="N38" s="428"/>
      <c r="O38" s="428"/>
      <c r="P38" s="429"/>
      <c r="Q38" s="401"/>
      <c r="R38" s="402"/>
      <c r="S38" s="403"/>
      <c r="T38" s="395"/>
      <c r="U38" s="396"/>
      <c r="V38" s="397"/>
      <c r="W38" s="395"/>
      <c r="X38" s="396"/>
      <c r="Y38" s="397"/>
      <c r="Z38" s="30"/>
    </row>
    <row r="39" spans="2:26" ht="13" x14ac:dyDescent="0.3">
      <c r="B39" s="5"/>
      <c r="C39" s="404">
        <v>12</v>
      </c>
      <c r="D39" s="405"/>
      <c r="E39" s="416"/>
      <c r="F39" s="417"/>
      <c r="G39" s="417"/>
      <c r="H39" s="417"/>
      <c r="I39" s="417"/>
      <c r="J39" s="418"/>
      <c r="K39" s="398"/>
      <c r="L39" s="400"/>
      <c r="M39" s="424"/>
      <c r="N39" s="425"/>
      <c r="O39" s="425"/>
      <c r="P39" s="426"/>
      <c r="Q39" s="398"/>
      <c r="R39" s="399"/>
      <c r="S39" s="400"/>
      <c r="T39" s="392"/>
      <c r="U39" s="393"/>
      <c r="V39" s="394"/>
      <c r="W39" s="392"/>
      <c r="X39" s="393"/>
      <c r="Y39" s="394"/>
      <c r="Z39" s="30"/>
    </row>
    <row r="40" spans="2:26" ht="13" x14ac:dyDescent="0.3">
      <c r="B40" s="5"/>
      <c r="C40" s="406"/>
      <c r="D40" s="407"/>
      <c r="E40" s="419"/>
      <c r="F40" s="420"/>
      <c r="G40" s="420"/>
      <c r="H40" s="420"/>
      <c r="I40" s="420"/>
      <c r="J40" s="421"/>
      <c r="K40" s="401"/>
      <c r="L40" s="403"/>
      <c r="M40" s="427"/>
      <c r="N40" s="428"/>
      <c r="O40" s="428"/>
      <c r="P40" s="429"/>
      <c r="Q40" s="401"/>
      <c r="R40" s="402"/>
      <c r="S40" s="403"/>
      <c r="T40" s="395"/>
      <c r="U40" s="396"/>
      <c r="V40" s="397"/>
      <c r="W40" s="395"/>
      <c r="X40" s="396"/>
      <c r="Y40" s="397"/>
      <c r="Z40" s="30"/>
    </row>
    <row r="41" spans="2:26" ht="13" x14ac:dyDescent="0.3">
      <c r="B41" s="11"/>
      <c r="C41" s="404">
        <v>13</v>
      </c>
      <c r="D41" s="405"/>
      <c r="E41" s="416"/>
      <c r="F41" s="417"/>
      <c r="G41" s="417"/>
      <c r="H41" s="417"/>
      <c r="I41" s="417"/>
      <c r="J41" s="418"/>
      <c r="K41" s="398"/>
      <c r="L41" s="400"/>
      <c r="M41" s="424"/>
      <c r="N41" s="425"/>
      <c r="O41" s="425"/>
      <c r="P41" s="426"/>
      <c r="Q41" s="398"/>
      <c r="R41" s="399"/>
      <c r="S41" s="400"/>
      <c r="T41" s="392"/>
      <c r="U41" s="393"/>
      <c r="V41" s="394"/>
      <c r="W41" s="392"/>
      <c r="X41" s="393"/>
      <c r="Y41" s="394"/>
      <c r="Z41" s="30"/>
    </row>
    <row r="42" spans="2:26" ht="13" x14ac:dyDescent="0.3">
      <c r="B42" s="11"/>
      <c r="C42" s="406"/>
      <c r="D42" s="407"/>
      <c r="E42" s="419"/>
      <c r="F42" s="420"/>
      <c r="G42" s="420"/>
      <c r="H42" s="420"/>
      <c r="I42" s="420"/>
      <c r="J42" s="421"/>
      <c r="K42" s="401"/>
      <c r="L42" s="403"/>
      <c r="M42" s="427"/>
      <c r="N42" s="428"/>
      <c r="O42" s="428"/>
      <c r="P42" s="429"/>
      <c r="Q42" s="401"/>
      <c r="R42" s="402"/>
      <c r="S42" s="403"/>
      <c r="T42" s="395"/>
      <c r="U42" s="396"/>
      <c r="V42" s="397"/>
      <c r="W42" s="395"/>
      <c r="X42" s="396"/>
      <c r="Y42" s="397"/>
      <c r="Z42" s="30"/>
    </row>
    <row r="43" spans="2:26" ht="13" x14ac:dyDescent="0.3">
      <c r="B43" s="5"/>
      <c r="C43" s="404">
        <v>14</v>
      </c>
      <c r="D43" s="405"/>
      <c r="E43" s="416"/>
      <c r="F43" s="417"/>
      <c r="G43" s="417"/>
      <c r="H43" s="417"/>
      <c r="I43" s="417"/>
      <c r="J43" s="418"/>
      <c r="K43" s="398"/>
      <c r="L43" s="400"/>
      <c r="M43" s="424"/>
      <c r="N43" s="425"/>
      <c r="O43" s="425"/>
      <c r="P43" s="426"/>
      <c r="Q43" s="398"/>
      <c r="R43" s="399"/>
      <c r="S43" s="400"/>
      <c r="T43" s="392"/>
      <c r="U43" s="393"/>
      <c r="V43" s="394"/>
      <c r="W43" s="392"/>
      <c r="X43" s="393"/>
      <c r="Y43" s="394"/>
      <c r="Z43" s="30"/>
    </row>
    <row r="44" spans="2:26" ht="13" x14ac:dyDescent="0.3">
      <c r="B44" s="5"/>
      <c r="C44" s="406"/>
      <c r="D44" s="407"/>
      <c r="E44" s="419"/>
      <c r="F44" s="420"/>
      <c r="G44" s="420"/>
      <c r="H44" s="420"/>
      <c r="I44" s="420"/>
      <c r="J44" s="421"/>
      <c r="K44" s="401"/>
      <c r="L44" s="403"/>
      <c r="M44" s="427"/>
      <c r="N44" s="428"/>
      <c r="O44" s="428"/>
      <c r="P44" s="429"/>
      <c r="Q44" s="401"/>
      <c r="R44" s="402"/>
      <c r="S44" s="403"/>
      <c r="T44" s="395"/>
      <c r="U44" s="396"/>
      <c r="V44" s="397"/>
      <c r="W44" s="395"/>
      <c r="X44" s="396"/>
      <c r="Y44" s="397"/>
      <c r="Z44" s="30"/>
    </row>
    <row r="45" spans="2:26" ht="13" x14ac:dyDescent="0.3">
      <c r="B45" s="5"/>
      <c r="C45" s="404">
        <v>15</v>
      </c>
      <c r="D45" s="405"/>
      <c r="E45" s="416"/>
      <c r="F45" s="417"/>
      <c r="G45" s="417"/>
      <c r="H45" s="417"/>
      <c r="I45" s="417"/>
      <c r="J45" s="418"/>
      <c r="K45" s="398"/>
      <c r="L45" s="400"/>
      <c r="M45" s="424"/>
      <c r="N45" s="425"/>
      <c r="O45" s="425"/>
      <c r="P45" s="426"/>
      <c r="Q45" s="398"/>
      <c r="R45" s="399"/>
      <c r="S45" s="400"/>
      <c r="T45" s="392"/>
      <c r="U45" s="393"/>
      <c r="V45" s="394"/>
      <c r="W45" s="392"/>
      <c r="X45" s="393"/>
      <c r="Y45" s="394"/>
      <c r="Z45" s="30"/>
    </row>
    <row r="46" spans="2:26" ht="13" x14ac:dyDescent="0.3">
      <c r="B46" s="5"/>
      <c r="C46" s="406"/>
      <c r="D46" s="407"/>
      <c r="E46" s="419"/>
      <c r="F46" s="420"/>
      <c r="G46" s="420"/>
      <c r="H46" s="420"/>
      <c r="I46" s="420"/>
      <c r="J46" s="421"/>
      <c r="K46" s="401"/>
      <c r="L46" s="403"/>
      <c r="M46" s="427"/>
      <c r="N46" s="428"/>
      <c r="O46" s="428"/>
      <c r="P46" s="429"/>
      <c r="Q46" s="401"/>
      <c r="R46" s="402"/>
      <c r="S46" s="403"/>
      <c r="T46" s="395"/>
      <c r="U46" s="396"/>
      <c r="V46" s="397"/>
      <c r="W46" s="395"/>
      <c r="X46" s="396"/>
      <c r="Y46" s="397"/>
      <c r="Z46" s="30"/>
    </row>
    <row r="47" spans="2:26" ht="13" x14ac:dyDescent="0.3">
      <c r="B47" s="5"/>
      <c r="C47" s="404">
        <v>16</v>
      </c>
      <c r="D47" s="405"/>
      <c r="E47" s="416"/>
      <c r="F47" s="417"/>
      <c r="G47" s="417"/>
      <c r="H47" s="417"/>
      <c r="I47" s="417"/>
      <c r="J47" s="418"/>
      <c r="K47" s="398"/>
      <c r="L47" s="400"/>
      <c r="M47" s="424"/>
      <c r="N47" s="425"/>
      <c r="O47" s="425"/>
      <c r="P47" s="426"/>
      <c r="Q47" s="398"/>
      <c r="R47" s="399"/>
      <c r="S47" s="400"/>
      <c r="T47" s="392"/>
      <c r="U47" s="393"/>
      <c r="V47" s="394"/>
      <c r="W47" s="392"/>
      <c r="X47" s="393"/>
      <c r="Y47" s="394"/>
      <c r="Z47" s="30"/>
    </row>
    <row r="48" spans="2:26" ht="13" x14ac:dyDescent="0.3">
      <c r="B48" s="5"/>
      <c r="C48" s="406"/>
      <c r="D48" s="407"/>
      <c r="E48" s="419"/>
      <c r="F48" s="420"/>
      <c r="G48" s="420"/>
      <c r="H48" s="420"/>
      <c r="I48" s="420"/>
      <c r="J48" s="421"/>
      <c r="K48" s="401"/>
      <c r="L48" s="403"/>
      <c r="M48" s="427"/>
      <c r="N48" s="428"/>
      <c r="O48" s="428"/>
      <c r="P48" s="429"/>
      <c r="Q48" s="401"/>
      <c r="R48" s="402"/>
      <c r="S48" s="403"/>
      <c r="T48" s="395"/>
      <c r="U48" s="396"/>
      <c r="V48" s="397"/>
      <c r="W48" s="395"/>
      <c r="X48" s="396"/>
      <c r="Y48" s="397"/>
      <c r="Z48" s="30"/>
    </row>
    <row r="49" spans="2:26" ht="13" x14ac:dyDescent="0.3">
      <c r="B49" s="5"/>
      <c r="C49" s="404">
        <v>17</v>
      </c>
      <c r="D49" s="405"/>
      <c r="E49" s="416"/>
      <c r="F49" s="417"/>
      <c r="G49" s="417"/>
      <c r="H49" s="417"/>
      <c r="I49" s="417"/>
      <c r="J49" s="418"/>
      <c r="K49" s="398"/>
      <c r="L49" s="400"/>
      <c r="M49" s="424"/>
      <c r="N49" s="425"/>
      <c r="O49" s="425"/>
      <c r="P49" s="426"/>
      <c r="Q49" s="398"/>
      <c r="R49" s="399"/>
      <c r="S49" s="400"/>
      <c r="T49" s="392"/>
      <c r="U49" s="393"/>
      <c r="V49" s="394"/>
      <c r="W49" s="392"/>
      <c r="X49" s="393"/>
      <c r="Y49" s="394"/>
      <c r="Z49" s="30"/>
    </row>
    <row r="50" spans="2:26" ht="13" x14ac:dyDescent="0.3">
      <c r="B50" s="5"/>
      <c r="C50" s="406"/>
      <c r="D50" s="407"/>
      <c r="E50" s="419"/>
      <c r="F50" s="420"/>
      <c r="G50" s="420"/>
      <c r="H50" s="420"/>
      <c r="I50" s="420"/>
      <c r="J50" s="421"/>
      <c r="K50" s="401"/>
      <c r="L50" s="403"/>
      <c r="M50" s="427"/>
      <c r="N50" s="428"/>
      <c r="O50" s="428"/>
      <c r="P50" s="429"/>
      <c r="Q50" s="401"/>
      <c r="R50" s="402"/>
      <c r="S50" s="403"/>
      <c r="T50" s="395"/>
      <c r="U50" s="396"/>
      <c r="V50" s="397"/>
      <c r="W50" s="395"/>
      <c r="X50" s="396"/>
      <c r="Y50" s="397"/>
      <c r="Z50" s="30"/>
    </row>
    <row r="51" spans="2:26" ht="13" x14ac:dyDescent="0.3">
      <c r="B51" s="5"/>
      <c r="C51" s="404">
        <v>18</v>
      </c>
      <c r="D51" s="405"/>
      <c r="E51" s="416"/>
      <c r="F51" s="417"/>
      <c r="G51" s="417"/>
      <c r="H51" s="417"/>
      <c r="I51" s="417"/>
      <c r="J51" s="418"/>
      <c r="K51" s="398"/>
      <c r="L51" s="400"/>
      <c r="M51" s="424"/>
      <c r="N51" s="425"/>
      <c r="O51" s="425"/>
      <c r="P51" s="426"/>
      <c r="Q51" s="398"/>
      <c r="R51" s="399"/>
      <c r="S51" s="400"/>
      <c r="T51" s="392"/>
      <c r="U51" s="393"/>
      <c r="V51" s="394"/>
      <c r="W51" s="392"/>
      <c r="X51" s="393"/>
      <c r="Y51" s="394"/>
      <c r="Z51" s="30"/>
    </row>
    <row r="52" spans="2:26" ht="13" x14ac:dyDescent="0.3">
      <c r="B52" s="5"/>
      <c r="C52" s="406"/>
      <c r="D52" s="407"/>
      <c r="E52" s="419"/>
      <c r="F52" s="420"/>
      <c r="G52" s="420"/>
      <c r="H52" s="420"/>
      <c r="I52" s="420"/>
      <c r="J52" s="421"/>
      <c r="K52" s="401"/>
      <c r="L52" s="403"/>
      <c r="M52" s="427"/>
      <c r="N52" s="428"/>
      <c r="O52" s="428"/>
      <c r="P52" s="429"/>
      <c r="Q52" s="401"/>
      <c r="R52" s="402"/>
      <c r="S52" s="403"/>
      <c r="T52" s="395"/>
      <c r="U52" s="396"/>
      <c r="V52" s="397"/>
      <c r="W52" s="395"/>
      <c r="X52" s="396"/>
      <c r="Y52" s="397"/>
      <c r="Z52" s="30"/>
    </row>
    <row r="53" spans="2:26" ht="13" x14ac:dyDescent="0.3">
      <c r="B53" s="5"/>
      <c r="C53" s="404">
        <v>19</v>
      </c>
      <c r="D53" s="405"/>
      <c r="E53" s="416"/>
      <c r="F53" s="417"/>
      <c r="G53" s="417"/>
      <c r="H53" s="417"/>
      <c r="I53" s="417"/>
      <c r="J53" s="418"/>
      <c r="K53" s="398"/>
      <c r="L53" s="400"/>
      <c r="M53" s="424"/>
      <c r="N53" s="425"/>
      <c r="O53" s="425"/>
      <c r="P53" s="426"/>
      <c r="Q53" s="398"/>
      <c r="R53" s="399"/>
      <c r="S53" s="400"/>
      <c r="T53" s="392"/>
      <c r="U53" s="393"/>
      <c r="V53" s="394"/>
      <c r="W53" s="392"/>
      <c r="X53" s="393"/>
      <c r="Y53" s="394"/>
      <c r="Z53" s="30"/>
    </row>
    <row r="54" spans="2:26" ht="13" x14ac:dyDescent="0.3">
      <c r="B54" s="5"/>
      <c r="C54" s="406"/>
      <c r="D54" s="407"/>
      <c r="E54" s="419"/>
      <c r="F54" s="420"/>
      <c r="G54" s="420"/>
      <c r="H54" s="420"/>
      <c r="I54" s="420"/>
      <c r="J54" s="421"/>
      <c r="K54" s="401"/>
      <c r="L54" s="403"/>
      <c r="M54" s="427"/>
      <c r="N54" s="428"/>
      <c r="O54" s="428"/>
      <c r="P54" s="429"/>
      <c r="Q54" s="401"/>
      <c r="R54" s="402"/>
      <c r="S54" s="403"/>
      <c r="T54" s="395"/>
      <c r="U54" s="396"/>
      <c r="V54" s="397"/>
      <c r="W54" s="395"/>
      <c r="X54" s="396"/>
      <c r="Y54" s="397"/>
      <c r="Z54" s="30"/>
    </row>
    <row r="55" spans="2:26" ht="13" x14ac:dyDescent="0.3">
      <c r="B55" s="11"/>
      <c r="C55" s="404">
        <v>20</v>
      </c>
      <c r="D55" s="405"/>
      <c r="E55" s="416"/>
      <c r="F55" s="417"/>
      <c r="G55" s="417"/>
      <c r="H55" s="417"/>
      <c r="I55" s="417"/>
      <c r="J55" s="418"/>
      <c r="K55" s="398"/>
      <c r="L55" s="400"/>
      <c r="M55" s="424"/>
      <c r="N55" s="425"/>
      <c r="O55" s="425"/>
      <c r="P55" s="426"/>
      <c r="Q55" s="398"/>
      <c r="R55" s="399"/>
      <c r="S55" s="400"/>
      <c r="T55" s="392"/>
      <c r="U55" s="393"/>
      <c r="V55" s="394"/>
      <c r="W55" s="392"/>
      <c r="X55" s="393"/>
      <c r="Y55" s="394"/>
      <c r="Z55" s="30"/>
    </row>
    <row r="56" spans="2:26" ht="13" x14ac:dyDescent="0.3">
      <c r="B56" s="11"/>
      <c r="C56" s="406"/>
      <c r="D56" s="407"/>
      <c r="E56" s="419"/>
      <c r="F56" s="420"/>
      <c r="G56" s="420"/>
      <c r="H56" s="420"/>
      <c r="I56" s="420"/>
      <c r="J56" s="421"/>
      <c r="K56" s="401"/>
      <c r="L56" s="403"/>
      <c r="M56" s="427"/>
      <c r="N56" s="428"/>
      <c r="O56" s="428"/>
      <c r="P56" s="429"/>
      <c r="Q56" s="401"/>
      <c r="R56" s="402"/>
      <c r="S56" s="403"/>
      <c r="T56" s="395"/>
      <c r="U56" s="396"/>
      <c r="V56" s="397"/>
      <c r="W56" s="395"/>
      <c r="X56" s="396"/>
      <c r="Y56" s="397"/>
      <c r="Z56" s="30"/>
    </row>
    <row r="57" spans="2:26" ht="13" x14ac:dyDescent="0.3">
      <c r="B57" s="5"/>
      <c r="C57" s="404">
        <v>21</v>
      </c>
      <c r="D57" s="405"/>
      <c r="E57" s="416"/>
      <c r="F57" s="417"/>
      <c r="G57" s="417"/>
      <c r="H57" s="417"/>
      <c r="I57" s="417"/>
      <c r="J57" s="418"/>
      <c r="K57" s="398"/>
      <c r="L57" s="400"/>
      <c r="M57" s="424"/>
      <c r="N57" s="425"/>
      <c r="O57" s="425"/>
      <c r="P57" s="426"/>
      <c r="Q57" s="398"/>
      <c r="R57" s="399"/>
      <c r="S57" s="400"/>
      <c r="T57" s="392"/>
      <c r="U57" s="393"/>
      <c r="V57" s="394"/>
      <c r="W57" s="392"/>
      <c r="X57" s="393"/>
      <c r="Y57" s="394"/>
      <c r="Z57" s="30"/>
    </row>
    <row r="58" spans="2:26" ht="13" x14ac:dyDescent="0.3">
      <c r="B58" s="5"/>
      <c r="C58" s="406"/>
      <c r="D58" s="407"/>
      <c r="E58" s="419"/>
      <c r="F58" s="420"/>
      <c r="G58" s="420"/>
      <c r="H58" s="420"/>
      <c r="I58" s="420"/>
      <c r="J58" s="421"/>
      <c r="K58" s="401"/>
      <c r="L58" s="403"/>
      <c r="M58" s="427"/>
      <c r="N58" s="428"/>
      <c r="O58" s="428"/>
      <c r="P58" s="429"/>
      <c r="Q58" s="401"/>
      <c r="R58" s="402"/>
      <c r="S58" s="403"/>
      <c r="T58" s="395"/>
      <c r="U58" s="396"/>
      <c r="V58" s="397"/>
      <c r="W58" s="395"/>
      <c r="X58" s="396"/>
      <c r="Y58" s="397"/>
      <c r="Z58" s="30"/>
    </row>
    <row r="59" spans="2:26" ht="13" x14ac:dyDescent="0.3">
      <c r="B59" s="5"/>
      <c r="C59" s="404">
        <v>22</v>
      </c>
      <c r="D59" s="405"/>
      <c r="E59" s="416"/>
      <c r="F59" s="417"/>
      <c r="G59" s="417"/>
      <c r="H59" s="417"/>
      <c r="I59" s="417"/>
      <c r="J59" s="418"/>
      <c r="K59" s="398"/>
      <c r="L59" s="400"/>
      <c r="M59" s="424"/>
      <c r="N59" s="425"/>
      <c r="O59" s="425"/>
      <c r="P59" s="426"/>
      <c r="Q59" s="398"/>
      <c r="R59" s="399"/>
      <c r="S59" s="400"/>
      <c r="T59" s="392"/>
      <c r="U59" s="393"/>
      <c r="V59" s="394"/>
      <c r="W59" s="392"/>
      <c r="X59" s="393"/>
      <c r="Y59" s="394"/>
      <c r="Z59" s="30"/>
    </row>
    <row r="60" spans="2:26" ht="13" x14ac:dyDescent="0.3">
      <c r="B60" s="5"/>
      <c r="C60" s="406"/>
      <c r="D60" s="407"/>
      <c r="E60" s="419"/>
      <c r="F60" s="420"/>
      <c r="G60" s="420"/>
      <c r="H60" s="420"/>
      <c r="I60" s="420"/>
      <c r="J60" s="421"/>
      <c r="K60" s="401"/>
      <c r="L60" s="403"/>
      <c r="M60" s="427"/>
      <c r="N60" s="428"/>
      <c r="O60" s="428"/>
      <c r="P60" s="429"/>
      <c r="Q60" s="401"/>
      <c r="R60" s="402"/>
      <c r="S60" s="403"/>
      <c r="T60" s="395"/>
      <c r="U60" s="396"/>
      <c r="V60" s="397"/>
      <c r="W60" s="395"/>
      <c r="X60" s="396"/>
      <c r="Y60" s="397"/>
      <c r="Z60" s="30"/>
    </row>
    <row r="61" spans="2:26" ht="13" x14ac:dyDescent="0.3">
      <c r="B61" s="5"/>
      <c r="C61" s="404">
        <v>23</v>
      </c>
      <c r="D61" s="405"/>
      <c r="E61" s="416"/>
      <c r="F61" s="417"/>
      <c r="G61" s="417"/>
      <c r="H61" s="417"/>
      <c r="I61" s="417"/>
      <c r="J61" s="418"/>
      <c r="K61" s="398"/>
      <c r="L61" s="400"/>
      <c r="M61" s="424"/>
      <c r="N61" s="425"/>
      <c r="O61" s="425"/>
      <c r="P61" s="426"/>
      <c r="Q61" s="398"/>
      <c r="R61" s="399"/>
      <c r="S61" s="400"/>
      <c r="T61" s="392"/>
      <c r="U61" s="393"/>
      <c r="V61" s="394"/>
      <c r="W61" s="392"/>
      <c r="X61" s="393"/>
      <c r="Y61" s="394"/>
      <c r="Z61" s="30"/>
    </row>
    <row r="62" spans="2:26" ht="13" x14ac:dyDescent="0.3">
      <c r="B62" s="5"/>
      <c r="C62" s="406"/>
      <c r="D62" s="407"/>
      <c r="E62" s="419"/>
      <c r="F62" s="420"/>
      <c r="G62" s="420"/>
      <c r="H62" s="420"/>
      <c r="I62" s="420"/>
      <c r="J62" s="421"/>
      <c r="K62" s="401"/>
      <c r="L62" s="403"/>
      <c r="M62" s="427"/>
      <c r="N62" s="428"/>
      <c r="O62" s="428"/>
      <c r="P62" s="429"/>
      <c r="Q62" s="401"/>
      <c r="R62" s="402"/>
      <c r="S62" s="403"/>
      <c r="T62" s="395"/>
      <c r="U62" s="396"/>
      <c r="V62" s="397"/>
      <c r="W62" s="395"/>
      <c r="X62" s="396"/>
      <c r="Y62" s="397"/>
      <c r="Z62" s="30"/>
    </row>
    <row r="63" spans="2:26" ht="13" x14ac:dyDescent="0.3">
      <c r="B63" s="5"/>
      <c r="C63" s="404">
        <v>24</v>
      </c>
      <c r="D63" s="405"/>
      <c r="E63" s="416"/>
      <c r="F63" s="417"/>
      <c r="G63" s="417"/>
      <c r="H63" s="417"/>
      <c r="I63" s="417"/>
      <c r="J63" s="418"/>
      <c r="K63" s="398"/>
      <c r="L63" s="400"/>
      <c r="M63" s="424"/>
      <c r="N63" s="425"/>
      <c r="O63" s="425"/>
      <c r="P63" s="426"/>
      <c r="Q63" s="398"/>
      <c r="R63" s="399"/>
      <c r="S63" s="400"/>
      <c r="T63" s="392"/>
      <c r="U63" s="393"/>
      <c r="V63" s="394"/>
      <c r="W63" s="392"/>
      <c r="X63" s="393"/>
      <c r="Y63" s="394"/>
      <c r="Z63" s="30"/>
    </row>
    <row r="64" spans="2:26" ht="13" x14ac:dyDescent="0.3">
      <c r="B64" s="5"/>
      <c r="C64" s="406"/>
      <c r="D64" s="407"/>
      <c r="E64" s="419"/>
      <c r="F64" s="420"/>
      <c r="G64" s="420"/>
      <c r="H64" s="420"/>
      <c r="I64" s="420"/>
      <c r="J64" s="421"/>
      <c r="K64" s="401"/>
      <c r="L64" s="403"/>
      <c r="M64" s="427"/>
      <c r="N64" s="428"/>
      <c r="O64" s="428"/>
      <c r="P64" s="429"/>
      <c r="Q64" s="401"/>
      <c r="R64" s="402"/>
      <c r="S64" s="403"/>
      <c r="T64" s="395"/>
      <c r="U64" s="396"/>
      <c r="V64" s="397"/>
      <c r="W64" s="395"/>
      <c r="X64" s="396"/>
      <c r="Y64" s="397"/>
      <c r="Z64" s="30"/>
    </row>
    <row r="65" spans="2:26" ht="13" x14ac:dyDescent="0.3">
      <c r="B65" s="5"/>
      <c r="C65" s="404">
        <v>25</v>
      </c>
      <c r="D65" s="405"/>
      <c r="E65" s="416"/>
      <c r="F65" s="417"/>
      <c r="G65" s="417"/>
      <c r="H65" s="417"/>
      <c r="I65" s="417"/>
      <c r="J65" s="418"/>
      <c r="K65" s="398"/>
      <c r="L65" s="400"/>
      <c r="M65" s="424"/>
      <c r="N65" s="425"/>
      <c r="O65" s="425"/>
      <c r="P65" s="426"/>
      <c r="Q65" s="398"/>
      <c r="R65" s="399"/>
      <c r="S65" s="400"/>
      <c r="T65" s="392"/>
      <c r="U65" s="393"/>
      <c r="V65" s="394"/>
      <c r="W65" s="392"/>
      <c r="X65" s="393"/>
      <c r="Y65" s="394"/>
      <c r="Z65" s="30"/>
    </row>
    <row r="66" spans="2:26" ht="13" x14ac:dyDescent="0.3">
      <c r="B66" s="5"/>
      <c r="C66" s="406"/>
      <c r="D66" s="407"/>
      <c r="E66" s="419"/>
      <c r="F66" s="420"/>
      <c r="G66" s="420"/>
      <c r="H66" s="420"/>
      <c r="I66" s="420"/>
      <c r="J66" s="421"/>
      <c r="K66" s="401"/>
      <c r="L66" s="403"/>
      <c r="M66" s="427"/>
      <c r="N66" s="428"/>
      <c r="O66" s="428"/>
      <c r="P66" s="429"/>
      <c r="Q66" s="401"/>
      <c r="R66" s="402"/>
      <c r="S66" s="403"/>
      <c r="T66" s="395"/>
      <c r="U66" s="396"/>
      <c r="V66" s="397"/>
      <c r="W66" s="395"/>
      <c r="X66" s="396"/>
      <c r="Y66" s="397"/>
      <c r="Z66" s="30"/>
    </row>
    <row r="67" spans="2:26" ht="13" x14ac:dyDescent="0.3">
      <c r="B67" s="5"/>
      <c r="C67" s="404">
        <v>26</v>
      </c>
      <c r="D67" s="405"/>
      <c r="E67" s="416"/>
      <c r="F67" s="417"/>
      <c r="G67" s="417"/>
      <c r="H67" s="417"/>
      <c r="I67" s="417"/>
      <c r="J67" s="418"/>
      <c r="K67" s="398"/>
      <c r="L67" s="400"/>
      <c r="M67" s="424"/>
      <c r="N67" s="425"/>
      <c r="O67" s="425"/>
      <c r="P67" s="426"/>
      <c r="Q67" s="398"/>
      <c r="R67" s="399"/>
      <c r="S67" s="400"/>
      <c r="T67" s="392"/>
      <c r="U67" s="393"/>
      <c r="V67" s="394"/>
      <c r="W67" s="392"/>
      <c r="X67" s="393"/>
      <c r="Y67" s="394"/>
      <c r="Z67" s="30"/>
    </row>
    <row r="68" spans="2:26" ht="13" x14ac:dyDescent="0.3">
      <c r="B68" s="5"/>
      <c r="C68" s="406"/>
      <c r="D68" s="407"/>
      <c r="E68" s="419"/>
      <c r="F68" s="420"/>
      <c r="G68" s="420"/>
      <c r="H68" s="420"/>
      <c r="I68" s="420"/>
      <c r="J68" s="421"/>
      <c r="K68" s="401"/>
      <c r="L68" s="403"/>
      <c r="M68" s="427"/>
      <c r="N68" s="428"/>
      <c r="O68" s="428"/>
      <c r="P68" s="429"/>
      <c r="Q68" s="401"/>
      <c r="R68" s="402"/>
      <c r="S68" s="403"/>
      <c r="T68" s="395"/>
      <c r="U68" s="396"/>
      <c r="V68" s="397"/>
      <c r="W68" s="395"/>
      <c r="X68" s="396"/>
      <c r="Y68" s="397"/>
      <c r="Z68" s="30"/>
    </row>
    <row r="69" spans="2:26" ht="13" x14ac:dyDescent="0.3">
      <c r="B69" s="5"/>
      <c r="C69" s="404">
        <v>27</v>
      </c>
      <c r="D69" s="405"/>
      <c r="E69" s="416"/>
      <c r="F69" s="417"/>
      <c r="G69" s="417"/>
      <c r="H69" s="417"/>
      <c r="I69" s="417"/>
      <c r="J69" s="418"/>
      <c r="K69" s="398"/>
      <c r="L69" s="400"/>
      <c r="M69" s="424"/>
      <c r="N69" s="425"/>
      <c r="O69" s="425"/>
      <c r="P69" s="426"/>
      <c r="Q69" s="398"/>
      <c r="R69" s="399"/>
      <c r="S69" s="400"/>
      <c r="T69" s="392"/>
      <c r="U69" s="393"/>
      <c r="V69" s="394"/>
      <c r="W69" s="392"/>
      <c r="X69" s="393"/>
      <c r="Y69" s="394"/>
      <c r="Z69" s="30"/>
    </row>
    <row r="70" spans="2:26" ht="13" x14ac:dyDescent="0.3">
      <c r="B70" s="5"/>
      <c r="C70" s="406"/>
      <c r="D70" s="407"/>
      <c r="E70" s="419"/>
      <c r="F70" s="420"/>
      <c r="G70" s="420"/>
      <c r="H70" s="420"/>
      <c r="I70" s="420"/>
      <c r="J70" s="421"/>
      <c r="K70" s="401"/>
      <c r="L70" s="403"/>
      <c r="M70" s="427"/>
      <c r="N70" s="428"/>
      <c r="O70" s="428"/>
      <c r="P70" s="429"/>
      <c r="Q70" s="401"/>
      <c r="R70" s="402"/>
      <c r="S70" s="403"/>
      <c r="T70" s="395"/>
      <c r="U70" s="396"/>
      <c r="V70" s="397"/>
      <c r="W70" s="395"/>
      <c r="X70" s="396"/>
      <c r="Y70" s="397"/>
      <c r="Z70" s="30"/>
    </row>
    <row r="71" spans="2:26" ht="13" x14ac:dyDescent="0.3">
      <c r="B71" s="5"/>
      <c r="C71" s="404">
        <v>28</v>
      </c>
      <c r="D71" s="405"/>
      <c r="E71" s="416"/>
      <c r="F71" s="417"/>
      <c r="G71" s="417"/>
      <c r="H71" s="417"/>
      <c r="I71" s="417"/>
      <c r="J71" s="418"/>
      <c r="K71" s="398"/>
      <c r="L71" s="400"/>
      <c r="M71" s="424"/>
      <c r="N71" s="425"/>
      <c r="O71" s="425"/>
      <c r="P71" s="426"/>
      <c r="Q71" s="398"/>
      <c r="R71" s="399"/>
      <c r="S71" s="400"/>
      <c r="T71" s="392"/>
      <c r="U71" s="393"/>
      <c r="V71" s="394"/>
      <c r="W71" s="392"/>
      <c r="X71" s="393"/>
      <c r="Y71" s="394"/>
      <c r="Z71" s="30"/>
    </row>
    <row r="72" spans="2:26" ht="13" x14ac:dyDescent="0.3">
      <c r="B72" s="5"/>
      <c r="C72" s="406"/>
      <c r="D72" s="407"/>
      <c r="E72" s="419"/>
      <c r="F72" s="420"/>
      <c r="G72" s="420"/>
      <c r="H72" s="420"/>
      <c r="I72" s="420"/>
      <c r="J72" s="421"/>
      <c r="K72" s="401"/>
      <c r="L72" s="403"/>
      <c r="M72" s="427"/>
      <c r="N72" s="428"/>
      <c r="O72" s="428"/>
      <c r="P72" s="429"/>
      <c r="Q72" s="401"/>
      <c r="R72" s="402"/>
      <c r="S72" s="403"/>
      <c r="T72" s="395"/>
      <c r="U72" s="396"/>
      <c r="V72" s="397"/>
      <c r="W72" s="395"/>
      <c r="X72" s="396"/>
      <c r="Y72" s="397"/>
      <c r="Z72" s="30"/>
    </row>
    <row r="73" spans="2:26" ht="13" x14ac:dyDescent="0.3">
      <c r="B73" s="5"/>
      <c r="C73" s="404">
        <v>29</v>
      </c>
      <c r="D73" s="405"/>
      <c r="E73" s="416"/>
      <c r="F73" s="417"/>
      <c r="G73" s="417"/>
      <c r="H73" s="417"/>
      <c r="I73" s="417"/>
      <c r="J73" s="418"/>
      <c r="K73" s="398"/>
      <c r="L73" s="400"/>
      <c r="M73" s="424"/>
      <c r="N73" s="425"/>
      <c r="O73" s="425"/>
      <c r="P73" s="426"/>
      <c r="Q73" s="398"/>
      <c r="R73" s="399"/>
      <c r="S73" s="400"/>
      <c r="T73" s="392"/>
      <c r="U73" s="393"/>
      <c r="V73" s="394"/>
      <c r="W73" s="392"/>
      <c r="X73" s="393"/>
      <c r="Y73" s="394"/>
      <c r="Z73" s="30"/>
    </row>
    <row r="74" spans="2:26" ht="13" x14ac:dyDescent="0.3">
      <c r="B74" s="5"/>
      <c r="C74" s="406"/>
      <c r="D74" s="407"/>
      <c r="E74" s="419"/>
      <c r="F74" s="420"/>
      <c r="G74" s="420"/>
      <c r="H74" s="420"/>
      <c r="I74" s="420"/>
      <c r="J74" s="421"/>
      <c r="K74" s="401"/>
      <c r="L74" s="403"/>
      <c r="M74" s="427"/>
      <c r="N74" s="428"/>
      <c r="O74" s="428"/>
      <c r="P74" s="429"/>
      <c r="Q74" s="401"/>
      <c r="R74" s="402"/>
      <c r="S74" s="403"/>
      <c r="T74" s="395"/>
      <c r="U74" s="396"/>
      <c r="V74" s="397"/>
      <c r="W74" s="395"/>
      <c r="X74" s="396"/>
      <c r="Y74" s="397"/>
      <c r="Z74" s="30"/>
    </row>
    <row r="75" spans="2:26" ht="13" x14ac:dyDescent="0.3">
      <c r="B75" s="5"/>
      <c r="C75" s="404">
        <v>30</v>
      </c>
      <c r="D75" s="405"/>
      <c r="E75" s="416"/>
      <c r="F75" s="417"/>
      <c r="G75" s="417"/>
      <c r="H75" s="417"/>
      <c r="I75" s="417"/>
      <c r="J75" s="418"/>
      <c r="K75" s="398"/>
      <c r="L75" s="400"/>
      <c r="M75" s="424"/>
      <c r="N75" s="425"/>
      <c r="O75" s="425"/>
      <c r="P75" s="426"/>
      <c r="Q75" s="398"/>
      <c r="R75" s="399"/>
      <c r="S75" s="400"/>
      <c r="T75" s="392"/>
      <c r="U75" s="393"/>
      <c r="V75" s="394"/>
      <c r="W75" s="392"/>
      <c r="X75" s="393"/>
      <c r="Y75" s="394"/>
      <c r="Z75" s="30"/>
    </row>
    <row r="76" spans="2:26" ht="13" x14ac:dyDescent="0.3">
      <c r="B76" s="5"/>
      <c r="C76" s="406"/>
      <c r="D76" s="407"/>
      <c r="E76" s="419"/>
      <c r="F76" s="420"/>
      <c r="G76" s="420"/>
      <c r="H76" s="420"/>
      <c r="I76" s="420"/>
      <c r="J76" s="421"/>
      <c r="K76" s="401"/>
      <c r="L76" s="403"/>
      <c r="M76" s="427"/>
      <c r="N76" s="428"/>
      <c r="O76" s="428"/>
      <c r="P76" s="429"/>
      <c r="Q76" s="401"/>
      <c r="R76" s="402"/>
      <c r="S76" s="403"/>
      <c r="T76" s="395"/>
      <c r="U76" s="396"/>
      <c r="V76" s="397"/>
      <c r="W76" s="395"/>
      <c r="X76" s="396"/>
      <c r="Y76" s="397"/>
      <c r="Z76" s="30"/>
    </row>
    <row r="77" spans="2:26" ht="13" x14ac:dyDescent="0.3">
      <c r="B77" s="5"/>
      <c r="C77" s="404">
        <v>31</v>
      </c>
      <c r="D77" s="405"/>
      <c r="E77" s="416"/>
      <c r="F77" s="417"/>
      <c r="G77" s="417"/>
      <c r="H77" s="417"/>
      <c r="I77" s="417"/>
      <c r="J77" s="418"/>
      <c r="K77" s="398"/>
      <c r="L77" s="400"/>
      <c r="M77" s="424"/>
      <c r="N77" s="425"/>
      <c r="O77" s="425"/>
      <c r="P77" s="426"/>
      <c r="Q77" s="398"/>
      <c r="R77" s="399"/>
      <c r="S77" s="400"/>
      <c r="T77" s="392"/>
      <c r="U77" s="393"/>
      <c r="V77" s="394"/>
      <c r="W77" s="392"/>
      <c r="X77" s="393"/>
      <c r="Y77" s="394"/>
      <c r="Z77" s="30"/>
    </row>
    <row r="78" spans="2:26" ht="13" x14ac:dyDescent="0.3">
      <c r="B78" s="5"/>
      <c r="C78" s="406"/>
      <c r="D78" s="407"/>
      <c r="E78" s="419"/>
      <c r="F78" s="420"/>
      <c r="G78" s="420"/>
      <c r="H78" s="420"/>
      <c r="I78" s="420"/>
      <c r="J78" s="421"/>
      <c r="K78" s="401"/>
      <c r="L78" s="403"/>
      <c r="M78" s="427"/>
      <c r="N78" s="428"/>
      <c r="O78" s="428"/>
      <c r="P78" s="429"/>
      <c r="Q78" s="401"/>
      <c r="R78" s="402"/>
      <c r="S78" s="403"/>
      <c r="T78" s="395"/>
      <c r="U78" s="396"/>
      <c r="V78" s="397"/>
      <c r="W78" s="395"/>
      <c r="X78" s="396"/>
      <c r="Y78" s="397"/>
      <c r="Z78" s="30"/>
    </row>
    <row r="79" spans="2:26" ht="13" x14ac:dyDescent="0.3">
      <c r="B79" s="5"/>
      <c r="C79" s="404">
        <v>32</v>
      </c>
      <c r="D79" s="405"/>
      <c r="E79" s="416"/>
      <c r="F79" s="417"/>
      <c r="G79" s="417"/>
      <c r="H79" s="417"/>
      <c r="I79" s="417"/>
      <c r="J79" s="418"/>
      <c r="K79" s="398"/>
      <c r="L79" s="400"/>
      <c r="M79" s="424"/>
      <c r="N79" s="425"/>
      <c r="O79" s="425"/>
      <c r="P79" s="426"/>
      <c r="Q79" s="398"/>
      <c r="R79" s="399"/>
      <c r="S79" s="400"/>
      <c r="T79" s="392"/>
      <c r="U79" s="393"/>
      <c r="V79" s="394"/>
      <c r="W79" s="392"/>
      <c r="X79" s="393"/>
      <c r="Y79" s="394"/>
      <c r="Z79" s="30"/>
    </row>
    <row r="80" spans="2:26" ht="13" x14ac:dyDescent="0.3">
      <c r="B80" s="5"/>
      <c r="C80" s="406"/>
      <c r="D80" s="407"/>
      <c r="E80" s="419"/>
      <c r="F80" s="420"/>
      <c r="G80" s="420"/>
      <c r="H80" s="420"/>
      <c r="I80" s="420"/>
      <c r="J80" s="421"/>
      <c r="K80" s="401"/>
      <c r="L80" s="403"/>
      <c r="M80" s="427"/>
      <c r="N80" s="428"/>
      <c r="O80" s="428"/>
      <c r="P80" s="429"/>
      <c r="Q80" s="401"/>
      <c r="R80" s="402"/>
      <c r="S80" s="403"/>
      <c r="T80" s="395"/>
      <c r="U80" s="396"/>
      <c r="V80" s="397"/>
      <c r="W80" s="395"/>
      <c r="X80" s="396"/>
      <c r="Y80" s="397"/>
      <c r="Z80" s="30"/>
    </row>
    <row r="81" spans="2:26" ht="13" x14ac:dyDescent="0.3">
      <c r="B81" s="5"/>
      <c r="C81" s="404">
        <v>33</v>
      </c>
      <c r="D81" s="405"/>
      <c r="E81" s="416"/>
      <c r="F81" s="417"/>
      <c r="G81" s="417"/>
      <c r="H81" s="417"/>
      <c r="I81" s="417"/>
      <c r="J81" s="418"/>
      <c r="K81" s="398"/>
      <c r="L81" s="400"/>
      <c r="M81" s="424"/>
      <c r="N81" s="425"/>
      <c r="O81" s="425"/>
      <c r="P81" s="426"/>
      <c r="Q81" s="398"/>
      <c r="R81" s="399"/>
      <c r="S81" s="400"/>
      <c r="T81" s="392"/>
      <c r="U81" s="393"/>
      <c r="V81" s="394"/>
      <c r="W81" s="392"/>
      <c r="X81" s="393"/>
      <c r="Y81" s="394"/>
      <c r="Z81" s="30"/>
    </row>
    <row r="82" spans="2:26" ht="13" x14ac:dyDescent="0.3">
      <c r="B82" s="5"/>
      <c r="C82" s="406"/>
      <c r="D82" s="407"/>
      <c r="E82" s="419"/>
      <c r="F82" s="420"/>
      <c r="G82" s="420"/>
      <c r="H82" s="420"/>
      <c r="I82" s="420"/>
      <c r="J82" s="421"/>
      <c r="K82" s="401"/>
      <c r="L82" s="403"/>
      <c r="M82" s="427"/>
      <c r="N82" s="428"/>
      <c r="O82" s="428"/>
      <c r="P82" s="429"/>
      <c r="Q82" s="401"/>
      <c r="R82" s="402"/>
      <c r="S82" s="403"/>
      <c r="T82" s="395"/>
      <c r="U82" s="396"/>
      <c r="V82" s="397"/>
      <c r="W82" s="395"/>
      <c r="X82" s="396"/>
      <c r="Y82" s="397"/>
      <c r="Z82" s="30"/>
    </row>
    <row r="83" spans="2:26" ht="13" x14ac:dyDescent="0.3">
      <c r="B83" s="5"/>
      <c r="C83" s="404">
        <v>34</v>
      </c>
      <c r="D83" s="405"/>
      <c r="E83" s="416"/>
      <c r="F83" s="417"/>
      <c r="G83" s="417"/>
      <c r="H83" s="417"/>
      <c r="I83" s="417"/>
      <c r="J83" s="418"/>
      <c r="K83" s="398"/>
      <c r="L83" s="400"/>
      <c r="M83" s="424"/>
      <c r="N83" s="425"/>
      <c r="O83" s="425"/>
      <c r="P83" s="426"/>
      <c r="Q83" s="398"/>
      <c r="R83" s="399"/>
      <c r="S83" s="400"/>
      <c r="T83" s="392"/>
      <c r="U83" s="393"/>
      <c r="V83" s="394"/>
      <c r="W83" s="392"/>
      <c r="X83" s="393"/>
      <c r="Y83" s="394"/>
      <c r="Z83" s="30"/>
    </row>
    <row r="84" spans="2:26" ht="13" x14ac:dyDescent="0.3">
      <c r="B84" s="5"/>
      <c r="C84" s="406"/>
      <c r="D84" s="407"/>
      <c r="E84" s="419"/>
      <c r="F84" s="420"/>
      <c r="G84" s="420"/>
      <c r="H84" s="420"/>
      <c r="I84" s="420"/>
      <c r="J84" s="421"/>
      <c r="K84" s="401"/>
      <c r="L84" s="403"/>
      <c r="M84" s="427"/>
      <c r="N84" s="428"/>
      <c r="O84" s="428"/>
      <c r="P84" s="429"/>
      <c r="Q84" s="401"/>
      <c r="R84" s="402"/>
      <c r="S84" s="403"/>
      <c r="T84" s="395"/>
      <c r="U84" s="396"/>
      <c r="V84" s="397"/>
      <c r="W84" s="395"/>
      <c r="X84" s="396"/>
      <c r="Y84" s="397"/>
      <c r="Z84" s="30"/>
    </row>
    <row r="85" spans="2:26" ht="13" x14ac:dyDescent="0.3">
      <c r="B85" s="5"/>
      <c r="C85" s="404">
        <v>35</v>
      </c>
      <c r="D85" s="405"/>
      <c r="E85" s="416"/>
      <c r="F85" s="417"/>
      <c r="G85" s="417"/>
      <c r="H85" s="417"/>
      <c r="I85" s="417"/>
      <c r="J85" s="418"/>
      <c r="K85" s="398"/>
      <c r="L85" s="400"/>
      <c r="M85" s="424"/>
      <c r="N85" s="425"/>
      <c r="O85" s="425"/>
      <c r="P85" s="426"/>
      <c r="Q85" s="398"/>
      <c r="R85" s="399"/>
      <c r="S85" s="400"/>
      <c r="T85" s="392"/>
      <c r="U85" s="393"/>
      <c r="V85" s="394"/>
      <c r="W85" s="392"/>
      <c r="X85" s="393"/>
      <c r="Y85" s="394"/>
      <c r="Z85" s="30"/>
    </row>
    <row r="86" spans="2:26" ht="13" x14ac:dyDescent="0.3">
      <c r="B86" s="5"/>
      <c r="C86" s="406"/>
      <c r="D86" s="407"/>
      <c r="E86" s="419"/>
      <c r="F86" s="420"/>
      <c r="G86" s="420"/>
      <c r="H86" s="420"/>
      <c r="I86" s="420"/>
      <c r="J86" s="421"/>
      <c r="K86" s="401"/>
      <c r="L86" s="403"/>
      <c r="M86" s="427"/>
      <c r="N86" s="428"/>
      <c r="O86" s="428"/>
      <c r="P86" s="429"/>
      <c r="Q86" s="401"/>
      <c r="R86" s="402"/>
      <c r="S86" s="403"/>
      <c r="T86" s="395"/>
      <c r="U86" s="396"/>
      <c r="V86" s="397"/>
      <c r="W86" s="395"/>
      <c r="X86" s="396"/>
      <c r="Y86" s="397"/>
      <c r="Z86" s="30"/>
    </row>
    <row r="87" spans="2:26" ht="13" x14ac:dyDescent="0.3">
      <c r="B87" s="5"/>
      <c r="C87" s="404">
        <v>36</v>
      </c>
      <c r="D87" s="405"/>
      <c r="E87" s="416"/>
      <c r="F87" s="417"/>
      <c r="G87" s="417"/>
      <c r="H87" s="417"/>
      <c r="I87" s="417"/>
      <c r="J87" s="418"/>
      <c r="K87" s="398"/>
      <c r="L87" s="400"/>
      <c r="M87" s="424"/>
      <c r="N87" s="425"/>
      <c r="O87" s="425"/>
      <c r="P87" s="426"/>
      <c r="Q87" s="398"/>
      <c r="R87" s="399"/>
      <c r="S87" s="400"/>
      <c r="T87" s="392"/>
      <c r="U87" s="393"/>
      <c r="V87" s="394"/>
      <c r="W87" s="392"/>
      <c r="X87" s="393"/>
      <c r="Y87" s="394"/>
      <c r="Z87" s="30"/>
    </row>
    <row r="88" spans="2:26" ht="13" x14ac:dyDescent="0.3">
      <c r="B88" s="20"/>
      <c r="C88" s="406"/>
      <c r="D88" s="407"/>
      <c r="E88" s="419"/>
      <c r="F88" s="420"/>
      <c r="G88" s="420"/>
      <c r="H88" s="420"/>
      <c r="I88" s="420"/>
      <c r="J88" s="421"/>
      <c r="K88" s="401"/>
      <c r="L88" s="403"/>
      <c r="M88" s="427"/>
      <c r="N88" s="428"/>
      <c r="O88" s="428"/>
      <c r="P88" s="429"/>
      <c r="Q88" s="401"/>
      <c r="R88" s="402"/>
      <c r="S88" s="403"/>
      <c r="T88" s="395"/>
      <c r="U88" s="396"/>
      <c r="V88" s="397"/>
      <c r="W88" s="395"/>
      <c r="X88" s="396"/>
      <c r="Y88" s="397"/>
      <c r="Z88" s="36"/>
    </row>
    <row r="89" spans="2:26" ht="13" x14ac:dyDescent="0.3">
      <c r="B89" s="20"/>
      <c r="C89" s="404">
        <v>37</v>
      </c>
      <c r="D89" s="405"/>
      <c r="E89" s="416"/>
      <c r="F89" s="417"/>
      <c r="G89" s="417"/>
      <c r="H89" s="417"/>
      <c r="I89" s="417"/>
      <c r="J89" s="418"/>
      <c r="K89" s="398"/>
      <c r="L89" s="400"/>
      <c r="M89" s="424"/>
      <c r="N89" s="425"/>
      <c r="O89" s="425"/>
      <c r="P89" s="426"/>
      <c r="Q89" s="398"/>
      <c r="R89" s="399"/>
      <c r="S89" s="400"/>
      <c r="T89" s="392"/>
      <c r="U89" s="393"/>
      <c r="V89" s="394"/>
      <c r="W89" s="392"/>
      <c r="X89" s="393"/>
      <c r="Y89" s="394"/>
      <c r="Z89" s="36"/>
    </row>
    <row r="90" spans="2:26" ht="13" x14ac:dyDescent="0.3">
      <c r="B90" s="20"/>
      <c r="C90" s="406"/>
      <c r="D90" s="407"/>
      <c r="E90" s="419"/>
      <c r="F90" s="420"/>
      <c r="G90" s="420"/>
      <c r="H90" s="420"/>
      <c r="I90" s="420"/>
      <c r="J90" s="421"/>
      <c r="K90" s="401"/>
      <c r="L90" s="403"/>
      <c r="M90" s="427"/>
      <c r="N90" s="428"/>
      <c r="O90" s="428"/>
      <c r="P90" s="429"/>
      <c r="Q90" s="401"/>
      <c r="R90" s="402"/>
      <c r="S90" s="403"/>
      <c r="T90" s="395"/>
      <c r="U90" s="396"/>
      <c r="V90" s="397"/>
      <c r="W90" s="395"/>
      <c r="X90" s="396"/>
      <c r="Y90" s="397"/>
      <c r="Z90" s="36"/>
    </row>
    <row r="91" spans="2:26" ht="13" x14ac:dyDescent="0.3">
      <c r="B91" s="20"/>
      <c r="C91" s="404">
        <v>38</v>
      </c>
      <c r="D91" s="405"/>
      <c r="E91" s="416"/>
      <c r="F91" s="417"/>
      <c r="G91" s="417"/>
      <c r="H91" s="417"/>
      <c r="I91" s="417"/>
      <c r="J91" s="418"/>
      <c r="K91" s="398"/>
      <c r="L91" s="400"/>
      <c r="M91" s="424"/>
      <c r="N91" s="425"/>
      <c r="O91" s="425"/>
      <c r="P91" s="426"/>
      <c r="Q91" s="398"/>
      <c r="R91" s="399"/>
      <c r="S91" s="400"/>
      <c r="T91" s="392"/>
      <c r="U91" s="393"/>
      <c r="V91" s="394"/>
      <c r="W91" s="392"/>
      <c r="X91" s="393"/>
      <c r="Y91" s="394"/>
      <c r="Z91" s="36"/>
    </row>
    <row r="92" spans="2:26" ht="13" x14ac:dyDescent="0.3">
      <c r="B92" s="20"/>
      <c r="C92" s="406"/>
      <c r="D92" s="407"/>
      <c r="E92" s="419"/>
      <c r="F92" s="420"/>
      <c r="G92" s="420"/>
      <c r="H92" s="420"/>
      <c r="I92" s="420"/>
      <c r="J92" s="421"/>
      <c r="K92" s="401"/>
      <c r="L92" s="403"/>
      <c r="M92" s="427"/>
      <c r="N92" s="428"/>
      <c r="O92" s="428"/>
      <c r="P92" s="429"/>
      <c r="Q92" s="401"/>
      <c r="R92" s="402"/>
      <c r="S92" s="403"/>
      <c r="T92" s="395"/>
      <c r="U92" s="396"/>
      <c r="V92" s="397"/>
      <c r="W92" s="395"/>
      <c r="X92" s="396"/>
      <c r="Y92" s="397"/>
      <c r="Z92" s="36"/>
    </row>
    <row r="93" spans="2:26" ht="13" x14ac:dyDescent="0.3">
      <c r="B93" s="20"/>
      <c r="C93" s="404">
        <v>39</v>
      </c>
      <c r="D93" s="405"/>
      <c r="E93" s="416"/>
      <c r="F93" s="417"/>
      <c r="G93" s="417"/>
      <c r="H93" s="417"/>
      <c r="I93" s="417"/>
      <c r="J93" s="418"/>
      <c r="K93" s="398"/>
      <c r="L93" s="400"/>
      <c r="M93" s="424"/>
      <c r="N93" s="425"/>
      <c r="O93" s="425"/>
      <c r="P93" s="426"/>
      <c r="Q93" s="398"/>
      <c r="R93" s="399"/>
      <c r="S93" s="400"/>
      <c r="T93" s="392"/>
      <c r="U93" s="393"/>
      <c r="V93" s="394"/>
      <c r="W93" s="392"/>
      <c r="X93" s="393"/>
      <c r="Y93" s="394"/>
      <c r="Z93" s="36"/>
    </row>
    <row r="94" spans="2:26" ht="13" x14ac:dyDescent="0.3">
      <c r="B94" s="20"/>
      <c r="C94" s="406"/>
      <c r="D94" s="407"/>
      <c r="E94" s="419"/>
      <c r="F94" s="420"/>
      <c r="G94" s="420"/>
      <c r="H94" s="420"/>
      <c r="I94" s="420"/>
      <c r="J94" s="421"/>
      <c r="K94" s="401"/>
      <c r="L94" s="403"/>
      <c r="M94" s="427"/>
      <c r="N94" s="428"/>
      <c r="O94" s="428"/>
      <c r="P94" s="429"/>
      <c r="Q94" s="401"/>
      <c r="R94" s="402"/>
      <c r="S94" s="403"/>
      <c r="T94" s="395"/>
      <c r="U94" s="396"/>
      <c r="V94" s="397"/>
      <c r="W94" s="395"/>
      <c r="X94" s="396"/>
      <c r="Y94" s="397"/>
      <c r="Z94" s="36"/>
    </row>
    <row r="95" spans="2:26" ht="13.5" thickBot="1" x14ac:dyDescent="0.35"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</row>
    <row r="96" spans="2:26" ht="13" x14ac:dyDescent="0.3"/>
    <row r="97" ht="13" hidden="1" x14ac:dyDescent="0.3"/>
    <row r="98" ht="13" hidden="1" x14ac:dyDescent="0.3"/>
    <row r="99" ht="13" hidden="1" x14ac:dyDescent="0.3"/>
    <row r="100" ht="13" hidden="1" x14ac:dyDescent="0.3"/>
    <row r="101" ht="13" hidden="1" x14ac:dyDescent="0.3"/>
    <row r="102" ht="12.75" hidden="1" customHeight="1" x14ac:dyDescent="0.3"/>
    <row r="103" ht="12.75" hidden="1" customHeight="1" x14ac:dyDescent="0.3"/>
    <row r="104" ht="12.75" hidden="1" customHeight="1" x14ac:dyDescent="0.3"/>
    <row r="105" ht="12.75" hidden="1" customHeight="1" x14ac:dyDescent="0.3"/>
    <row r="106" ht="12.75" hidden="1" customHeight="1" x14ac:dyDescent="0.3"/>
    <row r="107" ht="12.75" hidden="1" customHeight="1" x14ac:dyDescent="0.3"/>
    <row r="108" ht="12.75" hidden="1" customHeight="1" x14ac:dyDescent="0.3"/>
    <row r="109" ht="12.75" hidden="1" customHeight="1" x14ac:dyDescent="0.3"/>
    <row r="110" ht="12.75" hidden="1" customHeight="1" x14ac:dyDescent="0.3"/>
    <row r="111" ht="12.75" hidden="1" customHeight="1" x14ac:dyDescent="0.3"/>
    <row r="112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</sheetData>
  <sheetProtection algorithmName="SHA-512" hashValue="UDlKwx8OObJ/MuujuTncrZuU1EOg9LgP9mwmrHOjyr26dp+kW7EvVwtqqFwZCVlDsDOUwG70WTQXDZ5NLqMLWA==" saltValue="1IjaU+PXsDV5XLLxT1wdTg==" spinCount="100000" sheet="1" objects="1" scenarios="1"/>
  <mergeCells count="282">
    <mergeCell ref="M93:P94"/>
    <mergeCell ref="M81:P82"/>
    <mergeCell ref="M83:P84"/>
    <mergeCell ref="M85:P86"/>
    <mergeCell ref="M87:P88"/>
    <mergeCell ref="M89:P90"/>
    <mergeCell ref="M91:P92"/>
    <mergeCell ref="M69:P70"/>
    <mergeCell ref="M71:P72"/>
    <mergeCell ref="M73:P74"/>
    <mergeCell ref="M75:P76"/>
    <mergeCell ref="M77:P78"/>
    <mergeCell ref="M79:P80"/>
    <mergeCell ref="M57:P58"/>
    <mergeCell ref="M59:P60"/>
    <mergeCell ref="M61:P62"/>
    <mergeCell ref="M63:P64"/>
    <mergeCell ref="M65:P66"/>
    <mergeCell ref="M67:P68"/>
    <mergeCell ref="M45:P46"/>
    <mergeCell ref="M47:P48"/>
    <mergeCell ref="M49:P50"/>
    <mergeCell ref="M51:P52"/>
    <mergeCell ref="M53:P54"/>
    <mergeCell ref="M55:P56"/>
    <mergeCell ref="M33:P34"/>
    <mergeCell ref="M35:P36"/>
    <mergeCell ref="M37:P38"/>
    <mergeCell ref="M39:P40"/>
    <mergeCell ref="M41:P42"/>
    <mergeCell ref="M43:P44"/>
    <mergeCell ref="K93:L94"/>
    <mergeCell ref="M15:P16"/>
    <mergeCell ref="M17:P18"/>
    <mergeCell ref="M19:P20"/>
    <mergeCell ref="M21:P22"/>
    <mergeCell ref="M23:P24"/>
    <mergeCell ref="M25:P26"/>
    <mergeCell ref="M27:P28"/>
    <mergeCell ref="M29:P30"/>
    <mergeCell ref="M31:P32"/>
    <mergeCell ref="K81:L82"/>
    <mergeCell ref="K83:L84"/>
    <mergeCell ref="K85:L86"/>
    <mergeCell ref="K87:L88"/>
    <mergeCell ref="K89:L90"/>
    <mergeCell ref="K91:L92"/>
    <mergeCell ref="K69:L70"/>
    <mergeCell ref="K71:L72"/>
    <mergeCell ref="K73:L74"/>
    <mergeCell ref="K75:L76"/>
    <mergeCell ref="K77:L78"/>
    <mergeCell ref="K79:L80"/>
    <mergeCell ref="K57:L58"/>
    <mergeCell ref="K59:L60"/>
    <mergeCell ref="K61:L62"/>
    <mergeCell ref="K63:L64"/>
    <mergeCell ref="K65:L66"/>
    <mergeCell ref="K67:L68"/>
    <mergeCell ref="K45:L46"/>
    <mergeCell ref="K47:L48"/>
    <mergeCell ref="K49:L50"/>
    <mergeCell ref="K51:L52"/>
    <mergeCell ref="K53:L54"/>
    <mergeCell ref="K55:L56"/>
    <mergeCell ref="K33:L34"/>
    <mergeCell ref="K35:L36"/>
    <mergeCell ref="K37:L38"/>
    <mergeCell ref="K39:L40"/>
    <mergeCell ref="K41:L42"/>
    <mergeCell ref="K43:L44"/>
    <mergeCell ref="E93:J94"/>
    <mergeCell ref="K15:L16"/>
    <mergeCell ref="K17:L18"/>
    <mergeCell ref="K19:L20"/>
    <mergeCell ref="K21:L22"/>
    <mergeCell ref="K23:L24"/>
    <mergeCell ref="K25:L26"/>
    <mergeCell ref="K27:L28"/>
    <mergeCell ref="K29:L30"/>
    <mergeCell ref="K31:L32"/>
    <mergeCell ref="E81:J82"/>
    <mergeCell ref="E83:J84"/>
    <mergeCell ref="E85:J86"/>
    <mergeCell ref="E87:J88"/>
    <mergeCell ref="E89:J90"/>
    <mergeCell ref="E91:J92"/>
    <mergeCell ref="E69:J70"/>
    <mergeCell ref="E71:J72"/>
    <mergeCell ref="E73:J74"/>
    <mergeCell ref="E75:J76"/>
    <mergeCell ref="E77:J78"/>
    <mergeCell ref="E79:J80"/>
    <mergeCell ref="E57:J58"/>
    <mergeCell ref="E59:J60"/>
    <mergeCell ref="E61:J62"/>
    <mergeCell ref="E63:J64"/>
    <mergeCell ref="E65:J66"/>
    <mergeCell ref="E67:J68"/>
    <mergeCell ref="E45:J46"/>
    <mergeCell ref="E47:J48"/>
    <mergeCell ref="E49:J50"/>
    <mergeCell ref="E51:J52"/>
    <mergeCell ref="E53:J54"/>
    <mergeCell ref="E55:J56"/>
    <mergeCell ref="E33:J34"/>
    <mergeCell ref="E35:J36"/>
    <mergeCell ref="E37:J38"/>
    <mergeCell ref="E39:J40"/>
    <mergeCell ref="E41:J42"/>
    <mergeCell ref="E43:J44"/>
    <mergeCell ref="C93:D94"/>
    <mergeCell ref="E15:J16"/>
    <mergeCell ref="E17:J18"/>
    <mergeCell ref="E19:J20"/>
    <mergeCell ref="E21:J22"/>
    <mergeCell ref="E23:J24"/>
    <mergeCell ref="E25:J26"/>
    <mergeCell ref="E27:J28"/>
    <mergeCell ref="E29:J30"/>
    <mergeCell ref="E31:J32"/>
    <mergeCell ref="C81:D82"/>
    <mergeCell ref="C83:D84"/>
    <mergeCell ref="C85:D86"/>
    <mergeCell ref="C87:D88"/>
    <mergeCell ref="C89:D90"/>
    <mergeCell ref="C91:D92"/>
    <mergeCell ref="C69:D70"/>
    <mergeCell ref="C71:D72"/>
    <mergeCell ref="C73:D74"/>
    <mergeCell ref="C75:D76"/>
    <mergeCell ref="C77:D78"/>
    <mergeCell ref="C79:D80"/>
    <mergeCell ref="C57:D58"/>
    <mergeCell ref="C59:D60"/>
    <mergeCell ref="C61:D62"/>
    <mergeCell ref="C63:D64"/>
    <mergeCell ref="C65:D66"/>
    <mergeCell ref="C67:D68"/>
    <mergeCell ref="C45:D46"/>
    <mergeCell ref="C47:D48"/>
    <mergeCell ref="C49:D50"/>
    <mergeCell ref="C51:D52"/>
    <mergeCell ref="C53:D54"/>
    <mergeCell ref="C55:D56"/>
    <mergeCell ref="C33:D34"/>
    <mergeCell ref="C35:D36"/>
    <mergeCell ref="C37:D38"/>
    <mergeCell ref="C39:D40"/>
    <mergeCell ref="C41:D42"/>
    <mergeCell ref="C43:D44"/>
    <mergeCell ref="W27:Y28"/>
    <mergeCell ref="Q29:S30"/>
    <mergeCell ref="T29:V30"/>
    <mergeCell ref="W29:Y30"/>
    <mergeCell ref="Q27:S28"/>
    <mergeCell ref="T27:V28"/>
    <mergeCell ref="W23:Y24"/>
    <mergeCell ref="Q25:S26"/>
    <mergeCell ref="T25:V26"/>
    <mergeCell ref="W25:Y26"/>
    <mergeCell ref="Q23:S24"/>
    <mergeCell ref="T23:V24"/>
    <mergeCell ref="W83:Y84"/>
    <mergeCell ref="Q85:S86"/>
    <mergeCell ref="T85:V86"/>
    <mergeCell ref="W85:Y86"/>
    <mergeCell ref="Q83:S84"/>
    <mergeCell ref="T83:V84"/>
    <mergeCell ref="W79:Y80"/>
    <mergeCell ref="Q81:S82"/>
    <mergeCell ref="T81:V82"/>
    <mergeCell ref="W81:Y82"/>
    <mergeCell ref="Q79:S80"/>
    <mergeCell ref="T79:V80"/>
    <mergeCell ref="W91:Y92"/>
    <mergeCell ref="Q93:S94"/>
    <mergeCell ref="T93:V94"/>
    <mergeCell ref="W93:Y94"/>
    <mergeCell ref="Q91:S92"/>
    <mergeCell ref="T91:V92"/>
    <mergeCell ref="W87:Y88"/>
    <mergeCell ref="Q89:S90"/>
    <mergeCell ref="T89:V90"/>
    <mergeCell ref="W89:Y90"/>
    <mergeCell ref="Q87:S88"/>
    <mergeCell ref="T87:V88"/>
    <mergeCell ref="W75:Y76"/>
    <mergeCell ref="Q77:S78"/>
    <mergeCell ref="T77:V78"/>
    <mergeCell ref="W77:Y78"/>
    <mergeCell ref="Q75:S76"/>
    <mergeCell ref="T75:V76"/>
    <mergeCell ref="W71:Y72"/>
    <mergeCell ref="Q73:S74"/>
    <mergeCell ref="T73:V74"/>
    <mergeCell ref="W73:Y74"/>
    <mergeCell ref="Q71:S72"/>
    <mergeCell ref="T71:V72"/>
    <mergeCell ref="W67:Y68"/>
    <mergeCell ref="Q69:S70"/>
    <mergeCell ref="T69:V70"/>
    <mergeCell ref="W69:Y70"/>
    <mergeCell ref="Q67:S68"/>
    <mergeCell ref="T67:V68"/>
    <mergeCell ref="W63:Y64"/>
    <mergeCell ref="Q65:S66"/>
    <mergeCell ref="T65:V66"/>
    <mergeCell ref="W65:Y66"/>
    <mergeCell ref="Q63:S64"/>
    <mergeCell ref="T63:V64"/>
    <mergeCell ref="W59:Y60"/>
    <mergeCell ref="Q61:S62"/>
    <mergeCell ref="T61:V62"/>
    <mergeCell ref="W61:Y62"/>
    <mergeCell ref="Q59:S60"/>
    <mergeCell ref="T59:V60"/>
    <mergeCell ref="W55:Y56"/>
    <mergeCell ref="Q57:S58"/>
    <mergeCell ref="T57:V58"/>
    <mergeCell ref="W57:Y58"/>
    <mergeCell ref="Q55:S56"/>
    <mergeCell ref="T55:V56"/>
    <mergeCell ref="W51:Y52"/>
    <mergeCell ref="Q53:S54"/>
    <mergeCell ref="T53:V54"/>
    <mergeCell ref="W53:Y54"/>
    <mergeCell ref="Q51:S52"/>
    <mergeCell ref="T51:V52"/>
    <mergeCell ref="W47:Y48"/>
    <mergeCell ref="Q49:S50"/>
    <mergeCell ref="T49:V50"/>
    <mergeCell ref="W49:Y50"/>
    <mergeCell ref="Q47:S48"/>
    <mergeCell ref="T47:V48"/>
    <mergeCell ref="W43:Y44"/>
    <mergeCell ref="Q45:S46"/>
    <mergeCell ref="T45:V46"/>
    <mergeCell ref="W45:Y46"/>
    <mergeCell ref="Q43:S44"/>
    <mergeCell ref="T43:V44"/>
    <mergeCell ref="W39:Y40"/>
    <mergeCell ref="Q41:S42"/>
    <mergeCell ref="T41:V42"/>
    <mergeCell ref="W41:Y42"/>
    <mergeCell ref="Q39:S40"/>
    <mergeCell ref="T39:V40"/>
    <mergeCell ref="C12:E13"/>
    <mergeCell ref="F12:J13"/>
    <mergeCell ref="W35:Y36"/>
    <mergeCell ref="Q37:S38"/>
    <mergeCell ref="T37:V38"/>
    <mergeCell ref="W37:Y38"/>
    <mergeCell ref="Q35:S36"/>
    <mergeCell ref="T35:V36"/>
    <mergeCell ref="W31:Y32"/>
    <mergeCell ref="Q33:S34"/>
    <mergeCell ref="T33:V34"/>
    <mergeCell ref="W33:Y34"/>
    <mergeCell ref="Q31:S32"/>
    <mergeCell ref="T31:V32"/>
    <mergeCell ref="C23:D24"/>
    <mergeCell ref="C25:D26"/>
    <mergeCell ref="C27:D28"/>
    <mergeCell ref="C29:D30"/>
    <mergeCell ref="C31:D32"/>
    <mergeCell ref="T19:V20"/>
    <mergeCell ref="W19:Y20"/>
    <mergeCell ref="Q17:S18"/>
    <mergeCell ref="T17:V18"/>
    <mergeCell ref="W17:Y18"/>
    <mergeCell ref="W21:Y22"/>
    <mergeCell ref="Q19:S20"/>
    <mergeCell ref="C17:D18"/>
    <mergeCell ref="C19:D20"/>
    <mergeCell ref="Q15:S16"/>
    <mergeCell ref="T15:V16"/>
    <mergeCell ref="W15:Y16"/>
    <mergeCell ref="C15:D16"/>
    <mergeCell ref="C21:D22"/>
    <mergeCell ref="Q21:S22"/>
    <mergeCell ref="T21:V22"/>
  </mergeCells>
  <pageMargins left="0.25" right="0.25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</vt:lpstr>
      <vt:lpstr>Balance Sheet</vt:lpstr>
      <vt:lpstr>Cash Flow Statement</vt:lpstr>
      <vt:lpstr>Asset List 1</vt:lpstr>
      <vt:lpstr>Asset List 2</vt:lpstr>
      <vt:lpstr>RawMaterial (Exporters)</vt:lpstr>
      <vt:lpstr>Business Plan</vt:lpstr>
      <vt:lpstr>RawMaterial Supplier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TThako</dc:creator>
  <cp:lastModifiedBy>Windows User</cp:lastModifiedBy>
  <cp:lastPrinted>2024-04-08T09:42:30Z</cp:lastPrinted>
  <dcterms:created xsi:type="dcterms:W3CDTF">2017-07-05T06:26:26Z</dcterms:created>
  <dcterms:modified xsi:type="dcterms:W3CDTF">2024-04-09T12:34:42Z</dcterms:modified>
</cp:coreProperties>
</file>