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0"/>
  <workbookPr codeName="ThisWorkbook"/>
  <mc:AlternateContent xmlns:mc="http://schemas.openxmlformats.org/markup-compatibility/2006">
    <mc:Choice Requires="x15">
      <x15ac:absPath xmlns:x15ac="http://schemas.microsoft.com/office/spreadsheetml/2010/11/ac" url="D:\Users\singol\Desktop\Document\"/>
    </mc:Choice>
  </mc:AlternateContent>
  <xr:revisionPtr revIDLastSave="0" documentId="8_{737F874D-54AF-4BDC-B3ED-7954CBAC87F7}" xr6:coauthVersionLast="36" xr6:coauthVersionMax="36" xr10:uidLastSave="{00000000-0000-0000-0000-000000000000}"/>
  <bookViews>
    <workbookView xWindow="0" yWindow="0" windowWidth="19178" windowHeight="6555" tabRatio="866" firstSheet="1" activeTab="4" xr2:uid="{00000000-000D-0000-FFFF-FFFF00000000}"/>
  </bookViews>
  <sheets>
    <sheet name="Value Addition Table" sheetId="24" state="hidden" r:id="rId1"/>
    <sheet name="Local Output Template" sheetId="30" r:id="rId2"/>
    <sheet name="Import Replacements" sheetId="31" r:id="rId3"/>
    <sheet name="Exports, GE, Socio-Econ" sheetId="32" r:id="rId4"/>
    <sheet name="Procurement" sheetId="33" r:id="rId5"/>
  </sheets>
  <externalReferences>
    <externalReference r:id="rId6"/>
  </externalReferences>
  <definedNames>
    <definedName name="BBSDP">#REF!</definedName>
    <definedName name="PivotRangeIncreasedGrant8dest">[1]perDepartment!#REF!</definedName>
    <definedName name="PivotRangeListofPaidinFull6dest">[1]perDepartment!#REF!</definedName>
    <definedName name="PivotRangeReinstatedProjects7dest">[1]perDepartment!#REF!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80" i="33" l="1"/>
  <c r="AF75" i="33"/>
  <c r="AF78" i="33" s="1"/>
  <c r="AE75" i="33"/>
  <c r="AE66" i="33"/>
  <c r="AE64" i="33"/>
  <c r="AE65" i="33" s="1"/>
  <c r="AF61" i="33"/>
  <c r="AE61" i="33"/>
  <c r="AF64" i="33" s="1"/>
  <c r="AE56" i="33"/>
  <c r="AF51" i="33"/>
  <c r="AE51" i="33"/>
  <c r="AF54" i="33" s="1"/>
  <c r="M48" i="33"/>
  <c r="K48" i="33"/>
  <c r="I48" i="33"/>
  <c r="AE42" i="33"/>
  <c r="AF40" i="33"/>
  <c r="AE40" i="33"/>
  <c r="AE41" i="33" s="1"/>
  <c r="AF37" i="33"/>
  <c r="AE37" i="33"/>
  <c r="AE78" i="32"/>
  <c r="AF76" i="32"/>
  <c r="AF73" i="32"/>
  <c r="AE76" i="32" s="1"/>
  <c r="AE73" i="32"/>
  <c r="AE64" i="32"/>
  <c r="AF59" i="32"/>
  <c r="AE59" i="32"/>
  <c r="AF62" i="32" s="1"/>
  <c r="AE54" i="32"/>
  <c r="AF49" i="32"/>
  <c r="AE49" i="32"/>
  <c r="AE52" i="32" s="1"/>
  <c r="AE40" i="32"/>
  <c r="AF38" i="32"/>
  <c r="AE38" i="32"/>
  <c r="AE39" i="32" s="1"/>
  <c r="AF35" i="32"/>
  <c r="AE35" i="32"/>
  <c r="AD77" i="31"/>
  <c r="AD76" i="31"/>
  <c r="AF73" i="31"/>
  <c r="AF76" i="31" s="1"/>
  <c r="AE73" i="31"/>
  <c r="AD73" i="31"/>
  <c r="AF59" i="31"/>
  <c r="AE59" i="31"/>
  <c r="AE62" i="31" s="1"/>
  <c r="AF49" i="31"/>
  <c r="AE49" i="31"/>
  <c r="AF52" i="31" s="1"/>
  <c r="AD49" i="31"/>
  <c r="AD52" i="31" s="1"/>
  <c r="AF35" i="31"/>
  <c r="AE35" i="31"/>
  <c r="AE38" i="31" s="1"/>
  <c r="AF76" i="30"/>
  <c r="AF73" i="30"/>
  <c r="AE76" i="30" s="1"/>
  <c r="AE73" i="30"/>
  <c r="AD73" i="30" s="1"/>
  <c r="S68" i="30"/>
  <c r="S70" i="30" s="1"/>
  <c r="S66" i="30"/>
  <c r="S64" i="30"/>
  <c r="S62" i="30"/>
  <c r="S60" i="30"/>
  <c r="AF59" i="30"/>
  <c r="AE59" i="30"/>
  <c r="AD59" i="30" s="1"/>
  <c r="S55" i="30"/>
  <c r="S53" i="30"/>
  <c r="S51" i="30"/>
  <c r="AF49" i="30"/>
  <c r="AE49" i="30"/>
  <c r="AF52" i="30" s="1"/>
  <c r="S49" i="30"/>
  <c r="S47" i="30"/>
  <c r="S45" i="30"/>
  <c r="S38" i="30"/>
  <c r="S36" i="30"/>
  <c r="AF35" i="30"/>
  <c r="AE35" i="30"/>
  <c r="AF38" i="30" s="1"/>
  <c r="S34" i="30"/>
  <c r="S32" i="30"/>
  <c r="S30" i="30"/>
  <c r="S40" i="30" s="1"/>
  <c r="S72" i="30" s="1"/>
  <c r="AD26" i="30"/>
  <c r="V12" i="31" s="1"/>
  <c r="AD25" i="30"/>
  <c r="R12" i="31" s="1"/>
  <c r="AD24" i="30"/>
  <c r="N12" i="31" s="1"/>
  <c r="AE78" i="31" l="1"/>
  <c r="AD35" i="30"/>
  <c r="AD38" i="30" s="1"/>
  <c r="AE40" i="30" s="1"/>
  <c r="AD59" i="31"/>
  <c r="AD63" i="31" s="1"/>
  <c r="AE62" i="30"/>
  <c r="AD77" i="30"/>
  <c r="AE77" i="30"/>
  <c r="AE77" i="32"/>
  <c r="AE62" i="32"/>
  <c r="AE63" i="32" s="1"/>
  <c r="AD63" i="30"/>
  <c r="AD62" i="30"/>
  <c r="AE64" i="30" s="1"/>
  <c r="AE39" i="31"/>
  <c r="AF38" i="31"/>
  <c r="AE52" i="31"/>
  <c r="AE53" i="31" s="1"/>
  <c r="AD62" i="31"/>
  <c r="AE64" i="31" s="1"/>
  <c r="AF52" i="32"/>
  <c r="AE53" i="32" s="1"/>
  <c r="AE38" i="30"/>
  <c r="AE39" i="30" s="1"/>
  <c r="AD76" i="30"/>
  <c r="AE78" i="30" s="1"/>
  <c r="AD53" i="31"/>
  <c r="AE54" i="31" s="1"/>
  <c r="AF62" i="31"/>
  <c r="AE63" i="31" s="1"/>
  <c r="AE76" i="31"/>
  <c r="AE77" i="31" s="1"/>
  <c r="AE54" i="33"/>
  <c r="AE55" i="33" s="1"/>
  <c r="AE52" i="30"/>
  <c r="AE53" i="30" s="1"/>
  <c r="AD49" i="30"/>
  <c r="AD35" i="31"/>
  <c r="AD39" i="30"/>
  <c r="AF62" i="30"/>
  <c r="AE63" i="30" s="1"/>
  <c r="AE78" i="33"/>
  <c r="AE79" i="33" s="1"/>
  <c r="AD39" i="31" l="1"/>
  <c r="AD38" i="31"/>
  <c r="AE40" i="31" s="1"/>
  <c r="AD52" i="30"/>
  <c r="AD53" i="30"/>
  <c r="AE54" i="30" l="1"/>
  <c r="M85" i="24" l="1"/>
  <c r="H85" i="24"/>
</calcChain>
</file>

<file path=xl/sharedStrings.xml><?xml version="1.0" encoding="utf-8"?>
<sst xmlns="http://schemas.openxmlformats.org/spreadsheetml/2006/main" count="899" uniqueCount="385">
  <si>
    <t>The Department of Trade and Industry</t>
  </si>
  <si>
    <t>Total</t>
  </si>
  <si>
    <t>No</t>
  </si>
  <si>
    <t>Yes</t>
  </si>
  <si>
    <t>Application Form</t>
  </si>
  <si>
    <t xml:space="preserve">AUTOMOTIVE INVESTMENT SCHEME (AIS)
</t>
  </si>
  <si>
    <t>NO</t>
  </si>
  <si>
    <t>YES</t>
  </si>
  <si>
    <t>VALUE ADDITION TABLE</t>
  </si>
  <si>
    <t>Please indicate which of the following are performed or sourced from local manufacturers/suppliers</t>
  </si>
  <si>
    <t xml:space="preserve">Criteria </t>
  </si>
  <si>
    <t>Weights/Points</t>
  </si>
  <si>
    <t>Actual Applicant Score</t>
  </si>
  <si>
    <t>Select YES or NO</t>
  </si>
  <si>
    <t xml:space="preserve">Trimming Process / Supplier (please give details) </t>
  </si>
  <si>
    <t>Average Cost per Unit</t>
  </si>
  <si>
    <t>Cab Trimming</t>
  </si>
  <si>
    <t>Chassis assembly</t>
  </si>
  <si>
    <t>Wheels rims</t>
  </si>
  <si>
    <t>Seats</t>
  </si>
  <si>
    <t>Fuel tanks</t>
  </si>
  <si>
    <t>Tyres</t>
  </si>
  <si>
    <t>5th wheel</t>
  </si>
  <si>
    <t>Battery</t>
  </si>
  <si>
    <t>Auto glass</t>
  </si>
  <si>
    <t>Door panels</t>
  </si>
  <si>
    <t>Head linings</t>
  </si>
  <si>
    <t>Radiator</t>
  </si>
  <si>
    <t>Airconditioning</t>
  </si>
  <si>
    <t>Carpets</t>
  </si>
  <si>
    <t>Wiring</t>
  </si>
  <si>
    <t>Other (specify)</t>
  </si>
  <si>
    <r>
      <t xml:space="preserve">For </t>
    </r>
    <r>
      <rPr>
        <b/>
        <sz val="10"/>
        <color theme="1"/>
        <rFont val="Arial"/>
        <family val="2"/>
      </rPr>
      <t>the dti</t>
    </r>
    <r>
      <rPr>
        <sz val="10"/>
        <color theme="1"/>
        <rFont val="Arial"/>
        <family val="2"/>
      </rPr>
      <t xml:space="preserve"> only</t>
    </r>
  </si>
  <si>
    <t>Insert Password:</t>
  </si>
  <si>
    <t>What socio-economic benefits have come about as a result of this project?</t>
  </si>
  <si>
    <t>Afghanistan</t>
  </si>
  <si>
    <t>Renewable energy</t>
  </si>
  <si>
    <t>Albania</t>
  </si>
  <si>
    <t>Green buildings</t>
  </si>
  <si>
    <t>Algeria</t>
  </si>
  <si>
    <t>Sustainable transport</t>
  </si>
  <si>
    <t>Andorra</t>
  </si>
  <si>
    <t>Waste management and recycling</t>
  </si>
  <si>
    <t>Angola</t>
  </si>
  <si>
    <t>Water management</t>
  </si>
  <si>
    <t>Antigua and Barbuda</t>
  </si>
  <si>
    <t>Land management</t>
  </si>
  <si>
    <t>Argentina</t>
  </si>
  <si>
    <t>Resource efficiency</t>
  </si>
  <si>
    <t>Armenia</t>
  </si>
  <si>
    <t xml:space="preserve">Other: Specify </t>
  </si>
  <si>
    <t>Australia</t>
  </si>
  <si>
    <t>Austria</t>
  </si>
  <si>
    <t>Azerbaijan</t>
  </si>
  <si>
    <t>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</si>
  <si>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</si>
  <si>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</si>
  <si>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</si>
  <si>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</si>
  <si>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</si>
  <si>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</si>
  <si>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</si>
  <si>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</si>
  <si>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</si>
  <si>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</si>
  <si>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</si>
  <si>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</si>
  <si>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</si>
  <si>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</si>
  <si>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</si>
  <si>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</si>
  <si>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Côte d'Ivoire</t>
  </si>
  <si>
    <t>Cabo Verde</t>
  </si>
  <si>
    <t>Cambodia</t>
  </si>
  <si>
    <t>Cameroon</t>
  </si>
  <si>
    <t>Canada</t>
  </si>
  <si>
    <t>Central African Republic</t>
  </si>
  <si>
    <t>Chad</t>
  </si>
  <si>
    <t>Chile</t>
  </si>
  <si>
    <t>China</t>
  </si>
  <si>
    <t>Colombia</t>
  </si>
  <si>
    <t>Comoros</t>
  </si>
  <si>
    <t>Congo (Congo-Brazzaville)</t>
  </si>
  <si>
    <t>Costa Rica</t>
  </si>
  <si>
    <t>Croatia</t>
  </si>
  <si>
    <t>Cuba</t>
  </si>
  <si>
    <t>Cyprus</t>
  </si>
  <si>
    <t>Czechia (Czech Republic)</t>
  </si>
  <si>
    <t>Democratic Republic of the Congo</t>
  </si>
  <si>
    <t>Denmark</t>
  </si>
  <si>
    <t>Djibouti</t>
  </si>
  <si>
    <t>Gabon</t>
  </si>
  <si>
    <t>Gambia</t>
  </si>
  <si>
    <t>Georgia</t>
  </si>
  <si>
    <t>Germany</t>
  </si>
  <si>
    <t>Ghana</t>
  </si>
  <si>
    <t>Greece</t>
  </si>
  <si>
    <t>Grenada</t>
  </si>
  <si>
    <t>Guatemala</t>
  </si>
  <si>
    <t>Guinea</t>
  </si>
  <si>
    <t>Guinea-Bissau</t>
  </si>
  <si>
    <t>Guyana</t>
  </si>
  <si>
    <t>Haiti</t>
  </si>
  <si>
    <t>Holy See</t>
  </si>
  <si>
    <t>Honduras</t>
  </si>
  <si>
    <t>Hungary</t>
  </si>
  <si>
    <t>Iceland</t>
  </si>
  <si>
    <t>India</t>
  </si>
  <si>
    <t>Indonesia</t>
  </si>
  <si>
    <t>Iran</t>
  </si>
  <si>
    <t>Iraq</t>
  </si>
  <si>
    <t>Ireland</t>
  </si>
  <si>
    <t>Israel</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</si>
  <si>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</si>
  <si>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</si>
  <si>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</si>
  <si>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</si>
  <si>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</si>
  <si>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</si>
  <si>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</si>
  <si>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</si>
  <si>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</si>
  <si>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</si>
  <si>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</si>
  <si>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</si>
  <si>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</si>
  <si>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</si>
  <si>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</si>
  <si>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</si>
  <si>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</si>
  <si>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</si>
  <si>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Malaysia</t>
  </si>
  <si>
    <t>Maldives</t>
  </si>
  <si>
    <t>Mali</t>
  </si>
  <si>
    <t>Malta</t>
  </si>
  <si>
    <t>Marshall Islands</t>
  </si>
  <si>
    <t>Mauritius</t>
  </si>
  <si>
    <t>Mexico</t>
  </si>
  <si>
    <t>Micronesia</t>
  </si>
  <si>
    <t>Moldova</t>
  </si>
  <si>
    <t>Monaco</t>
  </si>
  <si>
    <t>Mongolia</t>
  </si>
  <si>
    <t>Montenegro</t>
  </si>
  <si>
    <t>Morocco</t>
  </si>
  <si>
    <t>Mozambique</t>
  </si>
  <si>
    <t>Myanmar (formerly Burma)</t>
  </si>
  <si>
    <t>Namibia</t>
  </si>
  <si>
    <t>Nauru</t>
  </si>
  <si>
    <t>Nepal</t>
  </si>
  <si>
    <t>Netherlands</t>
  </si>
  <si>
    <t>New Zealand</t>
  </si>
  <si>
    <t>Nicaragua</t>
  </si>
  <si>
    <t>Niger</t>
  </si>
  <si>
    <t>Nigeria</t>
  </si>
  <si>
    <t>North Korea</t>
  </si>
  <si>
    <t>North Macedonia</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</si>
  <si>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</si>
  <si>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</si>
  <si>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</si>
  <si>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</si>
  <si>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</si>
  <si>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</si>
  <si>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</si>
  <si>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</si>
  <si>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</si>
  <si>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</si>
  <si>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</si>
  <si>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</si>
  <si>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</si>
  <si>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</si>
  <si>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</si>
  <si>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</si>
  <si>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</si>
  <si>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</si>
  <si>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</si>
  <si>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</si>
  <si>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</si>
  <si>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Sudan</t>
  </si>
  <si>
    <t>Spain</t>
  </si>
  <si>
    <t>Sri Lanka</t>
  </si>
  <si>
    <t>Sudan</t>
  </si>
  <si>
    <t>Suriname</t>
  </si>
  <si>
    <t>Sweden</t>
  </si>
  <si>
    <t>Switzerland</t>
  </si>
  <si>
    <t>Syria</t>
  </si>
  <si>
    <t>Tajikistan</t>
  </si>
  <si>
    <t>Tanzania</t>
  </si>
  <si>
    <t>Thailand</t>
  </si>
  <si>
    <t>Timor-Leste</t>
  </si>
  <si>
    <t>Togo</t>
  </si>
  <si>
    <t>Tonga</t>
  </si>
  <si>
    <t>Trinidad and Tobago</t>
  </si>
  <si>
    <t>Tunisia</t>
  </si>
  <si>
    <t>Turkey</t>
  </si>
  <si>
    <t>Turkmenistan</t>
  </si>
  <si>
    <t>Uganda</t>
  </si>
  <si>
    <t>Ukraine</t>
  </si>
  <si>
    <t>United Arab Emirates</t>
  </si>
  <si>
    <t>United Kingdom</t>
  </si>
  <si>
    <t>United States of America</t>
  </si>
  <si>
    <t>Uruguay</t>
  </si>
  <si>
    <t>Uzbekistan</t>
  </si>
  <si>
    <t>Vanuatu</t>
  </si>
  <si>
    <t>Venezuela</t>
  </si>
  <si>
    <t>Vietnam</t>
  </si>
  <si>
    <t>Yemen</t>
  </si>
  <si>
    <t>Zambia</t>
  </si>
  <si>
    <t>Zimbabwe</t>
  </si>
  <si>
    <t>Which of the products listed above will be replacing imports and/or manufactured for the first time in the country?</t>
  </si>
  <si>
    <t>Provide a brief reason as to why the project will be replacing imports</t>
  </si>
  <si>
    <t>Projected Year 1</t>
  </si>
  <si>
    <t>Projected Year 2</t>
  </si>
  <si>
    <t>Projected Year 3</t>
  </si>
  <si>
    <t>IF yes, provide the projected turnover of the manufactured product that is replacing the import</t>
  </si>
  <si>
    <t xml:space="preserve">IF yes, provide the projected quantity of manufactured output that is replacing the import  </t>
  </si>
  <si>
    <t>Incentive Programme</t>
  </si>
  <si>
    <t>Reference Number</t>
  </si>
  <si>
    <t>Applicant Name</t>
  </si>
  <si>
    <t>Project Name</t>
  </si>
  <si>
    <t>Local Output/Product 1</t>
  </si>
  <si>
    <t>Local Output/Product 2</t>
  </si>
  <si>
    <t>Local Output/Product 3</t>
  </si>
  <si>
    <r>
      <t xml:space="preserve">List the top 3 finished </t>
    </r>
    <r>
      <rPr>
        <b/>
        <sz val="10"/>
        <color theme="4" tint="-0.499984740745262"/>
        <rFont val="Calibri"/>
        <family val="2"/>
        <scheme val="minor"/>
      </rPr>
      <t xml:space="preserve">local </t>
    </r>
    <r>
      <rPr>
        <sz val="10"/>
        <color theme="1"/>
        <rFont val="Calibri"/>
        <family val="2"/>
        <scheme val="minor"/>
      </rPr>
      <t xml:space="preserve">outputs/products that the incentivised project </t>
    </r>
    <r>
      <rPr>
        <b/>
        <sz val="10"/>
        <color theme="4" tint="-0.499984740745262"/>
        <rFont val="Calibri"/>
        <family val="2"/>
        <scheme val="minor"/>
      </rPr>
      <t>will be</t>
    </r>
    <r>
      <rPr>
        <sz val="10"/>
        <color theme="1"/>
        <rFont val="Calibri"/>
        <family val="2"/>
        <scheme val="minor"/>
      </rPr>
      <t xml:space="preserve"> manufacturing.</t>
    </r>
  </si>
  <si>
    <r>
      <t xml:space="preserve">In accordance to the </t>
    </r>
    <r>
      <rPr>
        <b/>
        <sz val="10"/>
        <color rgb="FFC00000"/>
        <rFont val="Calibri"/>
        <family val="2"/>
        <scheme val="minor"/>
      </rPr>
      <t>company's</t>
    </r>
    <r>
      <rPr>
        <sz val="10"/>
        <rFont val="Calibri"/>
        <family val="2"/>
        <scheme val="minor"/>
      </rPr>
      <t xml:space="preserve"> financial year, specify the </t>
    </r>
    <r>
      <rPr>
        <b/>
        <sz val="10"/>
        <color rgb="FFC00000"/>
        <rFont val="Calibri"/>
        <family val="2"/>
        <scheme val="minor"/>
      </rPr>
      <t xml:space="preserve">financial year and the projected quantity of finished local output to be produced per the list under no. 1 above as well as the rand value of the local outputs to be produced </t>
    </r>
    <r>
      <rPr>
        <b/>
        <sz val="10"/>
        <color theme="4" tint="-0.499984740745262"/>
        <rFont val="Calibri"/>
        <family val="2"/>
        <scheme val="minor"/>
      </rPr>
      <t>within</t>
    </r>
    <r>
      <rPr>
        <b/>
        <sz val="10"/>
        <color rgb="FFC00000"/>
        <rFont val="Calibri"/>
        <family val="2"/>
        <scheme val="minor"/>
      </rPr>
      <t xml:space="preserve"> the next 5 financial years.</t>
    </r>
  </si>
  <si>
    <r>
      <rPr>
        <b/>
        <sz val="10"/>
        <color rgb="FFC00000"/>
        <rFont val="Calibri"/>
        <family val="2"/>
        <scheme val="minor"/>
      </rPr>
      <t>**</t>
    </r>
    <r>
      <rPr>
        <sz val="10"/>
        <color theme="1"/>
        <rFont val="Calibri"/>
        <family val="2"/>
        <scheme val="minor"/>
      </rPr>
      <t>Financial Year of the Company (eg Feb 2024 to March 2025)</t>
    </r>
  </si>
  <si>
    <t xml:space="preserve">Quantity of local output 1 to be produced </t>
  </si>
  <si>
    <r>
      <rPr>
        <b/>
        <sz val="10"/>
        <color rgb="FFC00000"/>
        <rFont val="Calibri"/>
        <family val="2"/>
        <scheme val="minor"/>
      </rPr>
      <t>Rand-Value/ turnover</t>
    </r>
    <r>
      <rPr>
        <sz val="10"/>
        <color theme="1"/>
        <rFont val="Calibri"/>
        <family val="2"/>
        <scheme val="minor"/>
      </rPr>
      <t xml:space="preserve"> of output 1 to be produced</t>
    </r>
  </si>
  <si>
    <t>Additional local Output 1 to be Produced</t>
  </si>
  <si>
    <t>1 April</t>
  </si>
  <si>
    <t>30 June</t>
  </si>
  <si>
    <t>ADDITIONAL LOCAL OUTPUT 1</t>
  </si>
  <si>
    <t xml:space="preserve">Quantity of local output 2 to be produced </t>
  </si>
  <si>
    <r>
      <rPr>
        <b/>
        <sz val="10"/>
        <color rgb="FFC00000"/>
        <rFont val="Calibri"/>
        <family val="2"/>
        <scheme val="minor"/>
      </rPr>
      <t>Rand-Value/ turnover</t>
    </r>
    <r>
      <rPr>
        <sz val="10"/>
        <color theme="1"/>
        <rFont val="Calibri"/>
        <family val="2"/>
        <scheme val="minor"/>
      </rPr>
      <t xml:space="preserve"> of output 2 to be produced</t>
    </r>
  </si>
  <si>
    <t>Additional local Output 2 to be Produced</t>
  </si>
  <si>
    <t>1 July</t>
  </si>
  <si>
    <t>30 September</t>
  </si>
  <si>
    <t>ADDITIONAL LOCAL OUTPUT 2</t>
  </si>
  <si>
    <t xml:space="preserve">Quantity of local output 3 to be produced </t>
  </si>
  <si>
    <r>
      <rPr>
        <b/>
        <sz val="10"/>
        <color rgb="FFC00000"/>
        <rFont val="Calibri"/>
        <family val="2"/>
        <scheme val="minor"/>
      </rPr>
      <t>Rand-Value/ turnover</t>
    </r>
    <r>
      <rPr>
        <sz val="10"/>
        <color theme="1"/>
        <rFont val="Calibri"/>
        <family val="2"/>
        <scheme val="minor"/>
      </rPr>
      <t xml:space="preserve"> of output 3 to be produced</t>
    </r>
  </si>
  <si>
    <t>Additional local Output 3 to be Produced</t>
  </si>
  <si>
    <t>1 October</t>
  </si>
  <si>
    <t>31 December</t>
  </si>
  <si>
    <t>ADDITIONAL LOCAL OUTPUT 3</t>
  </si>
  <si>
    <t>TOTAL ADDITIONAL LOCAL OUTPUT</t>
  </si>
  <si>
    <r>
      <rPr>
        <b/>
        <sz val="10"/>
        <color rgb="FFC00000"/>
        <rFont val="Calibri"/>
        <family val="2"/>
        <scheme val="minor"/>
      </rPr>
      <t>***</t>
    </r>
    <r>
      <rPr>
        <sz val="10"/>
        <color theme="1"/>
        <rFont val="Calibri"/>
        <family val="2"/>
        <scheme val="minor"/>
      </rPr>
      <t>Is this a Black Industrialists Project</t>
    </r>
  </si>
  <si>
    <t>1 January</t>
  </si>
  <si>
    <t>31 March</t>
  </si>
  <si>
    <t>Is this a Black Owned Project</t>
  </si>
  <si>
    <r>
      <rPr>
        <b/>
        <sz val="10"/>
        <color rgb="FFC00000"/>
        <rFont val="Calibri"/>
        <family val="2"/>
        <scheme val="minor"/>
      </rPr>
      <t>NOTES</t>
    </r>
    <r>
      <rPr>
        <sz val="10"/>
        <color theme="1"/>
        <rFont val="Calibri"/>
        <family val="2"/>
        <scheme val="minor"/>
      </rPr>
      <t xml:space="preserve">
</t>
    </r>
    <r>
      <rPr>
        <b/>
        <sz val="10"/>
        <color rgb="FFC00000"/>
        <rFont val="Calibri"/>
        <family val="2"/>
        <scheme val="minor"/>
      </rPr>
      <t>**</t>
    </r>
    <r>
      <rPr>
        <sz val="10"/>
        <color theme="1"/>
        <rFont val="Calibri"/>
        <family val="2"/>
        <scheme val="minor"/>
      </rPr>
      <t xml:space="preserve"> If the anticipated start of production date is only in, for example 2026, then the previous years can be completed as a zero for columns C and D.  See the example completed for output 1
</t>
    </r>
    <r>
      <rPr>
        <b/>
        <sz val="10"/>
        <color rgb="FFC00000"/>
        <rFont val="Calibri"/>
        <family val="2"/>
        <scheme val="minor"/>
      </rPr>
      <t>*** Black Industrialist Defintion</t>
    </r>
    <r>
      <rPr>
        <sz val="10"/>
        <color theme="1"/>
        <rFont val="Calibri"/>
        <family val="2"/>
        <scheme val="minor"/>
      </rPr>
      <t xml:space="preserve">
A black industrialist refers to a juristic person, which includes co-operatives incorporated in terms of the Companies Act, 2008 (as amended) that are owned by black South Africans as defined by the Broad-Based Black Economic Empowerment (B-BBEE) Act, that creates and owns value-adding industrial capacity and provides long-term strategic and operational leadership to a business. A black industrialist can be a natural person.</t>
    </r>
  </si>
  <si>
    <t>SIGNATURE OF CLIENT:</t>
  </si>
  <si>
    <t>DATE:</t>
  </si>
  <si>
    <t>January</t>
  </si>
  <si>
    <t>ADEP</t>
  </si>
  <si>
    <t>2019-2020</t>
  </si>
  <si>
    <t>February</t>
  </si>
  <si>
    <t>AIS: CM</t>
  </si>
  <si>
    <t>2020-2021</t>
  </si>
  <si>
    <t>March</t>
  </si>
  <si>
    <t>AIS: LMV</t>
  </si>
  <si>
    <t>2021-2022</t>
  </si>
  <si>
    <t>April</t>
  </si>
  <si>
    <t>AIS: MHCV</t>
  </si>
  <si>
    <t>2022-2023</t>
  </si>
  <si>
    <t>May</t>
  </si>
  <si>
    <t>AIS: OEM</t>
  </si>
  <si>
    <t>2023-2024</t>
  </si>
  <si>
    <t>June</t>
  </si>
  <si>
    <t>AIS-P</t>
  </si>
  <si>
    <t>2024-2025</t>
  </si>
  <si>
    <t>July</t>
  </si>
  <si>
    <t>APSS</t>
  </si>
  <si>
    <t>2025-2026</t>
  </si>
  <si>
    <t>August</t>
  </si>
  <si>
    <t>BIS</t>
  </si>
  <si>
    <t>2026-2027</t>
  </si>
  <si>
    <t>September</t>
  </si>
  <si>
    <t>CIP</t>
  </si>
  <si>
    <t>2027-2028</t>
  </si>
  <si>
    <t>October</t>
  </si>
  <si>
    <t>CIRP</t>
  </si>
  <si>
    <t>2028-2029</t>
  </si>
  <si>
    <t>November</t>
  </si>
  <si>
    <t>CPFP</t>
  </si>
  <si>
    <t>2029-2030</t>
  </si>
  <si>
    <t>December</t>
  </si>
  <si>
    <t>EMIA: FDI</t>
  </si>
  <si>
    <t>2030-2031</t>
  </si>
  <si>
    <t>EMIA: IE</t>
  </si>
  <si>
    <t>2031-2032</t>
  </si>
  <si>
    <t>EMIA: PMR</t>
  </si>
  <si>
    <t>2032-2033</t>
  </si>
  <si>
    <t>FILM: Emerging Black Film</t>
  </si>
  <si>
    <t>2033-2034</t>
  </si>
  <si>
    <t>FILM: Foreign Film</t>
  </si>
  <si>
    <t>2034-2035</t>
  </si>
  <si>
    <t>FILM: SA Co-Production</t>
  </si>
  <si>
    <t>2035-2036</t>
  </si>
  <si>
    <t>GBS</t>
  </si>
  <si>
    <t>2036-2037</t>
  </si>
  <si>
    <t>MCEP</t>
  </si>
  <si>
    <t>2037-2038</t>
  </si>
  <si>
    <t>MIP</t>
  </si>
  <si>
    <t>2038-2039</t>
  </si>
  <si>
    <t>SPII</t>
  </si>
  <si>
    <t>2039-2040</t>
  </si>
  <si>
    <t>SPP</t>
  </si>
  <si>
    <t>2040-2041</t>
  </si>
  <si>
    <t>SSAS</t>
  </si>
  <si>
    <t>2041-2042</t>
  </si>
  <si>
    <t>THRIP</t>
  </si>
  <si>
    <t>2042-2043</t>
  </si>
  <si>
    <t>2043-2044</t>
  </si>
  <si>
    <t>2044-2045</t>
  </si>
  <si>
    <t>2045-2046</t>
  </si>
  <si>
    <t>2046-2047</t>
  </si>
  <si>
    <t>2047-2048</t>
  </si>
  <si>
    <t>2048-2049</t>
  </si>
  <si>
    <t>2049-2050</t>
  </si>
  <si>
    <t>2050-2051</t>
  </si>
  <si>
    <t>2051-2052</t>
  </si>
  <si>
    <t>2052-2053</t>
  </si>
  <si>
    <t>2053-2054</t>
  </si>
  <si>
    <t>2054-2055</t>
  </si>
  <si>
    <t>2055-2056</t>
  </si>
  <si>
    <t>1. Component Name</t>
  </si>
  <si>
    <t>Will this component be replacing imports?</t>
  </si>
  <si>
    <t>Is the component that will be replacing imports be manufactured for the first time in the country?</t>
  </si>
  <si>
    <t>2. Component Name</t>
  </si>
  <si>
    <t>3. Component Name</t>
  </si>
  <si>
    <t>EXPORTS</t>
  </si>
  <si>
    <t>Is the project exporting directly?</t>
  </si>
  <si>
    <t>If yes, then what is the projected value of exports for the next three years?</t>
  </si>
  <si>
    <t>Country</t>
  </si>
  <si>
    <t>List the targetd markets for exports including African countries (If applicable)</t>
  </si>
  <si>
    <t>What % of exports indicated in question above are targeted for African Countries</t>
  </si>
  <si>
    <t>GREEN ECONOMY</t>
  </si>
  <si>
    <t>Is your project contributing to the green economy</t>
  </si>
  <si>
    <t>Green Economy Areas</t>
  </si>
  <si>
    <t>Select in which of the following areas the project contributes to the green economy</t>
  </si>
  <si>
    <t>If Other, List the areas not mentioned above</t>
  </si>
  <si>
    <t>Provide a description of how the project will be contributing towards the green economy.</t>
  </si>
  <si>
    <t>SOCIO-ECONOMIC</t>
  </si>
  <si>
    <t>Dominica</t>
  </si>
  <si>
    <t>Dominican Republic</t>
  </si>
  <si>
    <t>Ecuador</t>
  </si>
  <si>
    <t>Egypt</t>
  </si>
  <si>
    <t>El Salvador</t>
  </si>
  <si>
    <t>Equatorial Guinea</t>
  </si>
  <si>
    <t>Eritrea</t>
  </si>
  <si>
    <t>Estonia</t>
  </si>
  <si>
    <t>Eswatini (fmr. "Swaziland")</t>
  </si>
  <si>
    <t>Ethiopia</t>
  </si>
  <si>
    <t>Fiji</t>
  </si>
  <si>
    <t>Finland</t>
  </si>
  <si>
    <t>France</t>
  </si>
  <si>
    <t>Madagascar</t>
  </si>
  <si>
    <t>Malawi</t>
  </si>
  <si>
    <t>Mauritania</t>
  </si>
  <si>
    <t>Norway</t>
  </si>
  <si>
    <t>Oman</t>
  </si>
  <si>
    <t>Pakistan</t>
  </si>
  <si>
    <t>Palau</t>
  </si>
  <si>
    <t>Palestine State</t>
  </si>
  <si>
    <t>Panama</t>
  </si>
  <si>
    <t>Papua New Guinea</t>
  </si>
  <si>
    <t>Paraguay</t>
  </si>
  <si>
    <t>Peru</t>
  </si>
  <si>
    <t>Philippines</t>
  </si>
  <si>
    <t>Poland</t>
  </si>
  <si>
    <t>South Africa</t>
  </si>
  <si>
    <t>South Korea</t>
  </si>
  <si>
    <t>Tuvalu</t>
  </si>
  <si>
    <t>1.1. Value of assets procured (local and international) for this supported project.</t>
  </si>
  <si>
    <t>1.2. Value of assets that is locally procured for this supported project.
(These are assets that are manufactured by South African suppliers for this project or that are provided by South African companies for this project).</t>
  </si>
  <si>
    <t>1.3 Based on the value for 1.2 above, what is the percentage of the following:</t>
  </si>
  <si>
    <t>Percentage procured from Black-owned South African suppliers.</t>
  </si>
  <si>
    <t>Percentage procured from Female-owned South African suppliers.</t>
  </si>
  <si>
    <t>Percentage procured from Youth-owned South African suppliers.</t>
  </si>
  <si>
    <t>Percentage procured from disabled South African suppliers.</t>
  </si>
  <si>
    <t>1.1. Value of raw materials procured (local and international) for this supported project..</t>
  </si>
  <si>
    <t>1.2. Value of raw materials that is locally procured for this supported project.
(These are raw materials that are manufactured by South African suppliers for this project or that are provided by South African companies for this project).</t>
  </si>
  <si>
    <t>% of local content</t>
  </si>
  <si>
    <t>What will be the % of local content in the products listed in the local output template</t>
  </si>
  <si>
    <t>Local Procurement of Assets</t>
  </si>
  <si>
    <t>Procurement of Raw Materials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</si>
</sst>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R&quot;#,##0.00"/>
    <numFmt numFmtId="165" formatCode="[$-1C09]dd\ mmmm\ yyyy;@"/>
  </numFmts>
  <fonts count="21" x14ac:knownFonts="1">
    <font>
      <sz val="11"/>
      <color theme="1"/>
      <name val="Calibri"/>
      <family val="2"/>
      <scheme val="minor"/>
    </font>
    <font>
      <sz val="11"/>
      <color theme="1"/>
      <name val="Calibri"/>
      <family val="2"/>
      <scheme val="minor"/>
    </font>
    <font>
      <b/>
      <sz val="11"/>
      <color rgb="FFFA7D00"/>
      <name val="Calibri"/>
      <family val="2"/>
      <scheme val="minor"/>
    </font>
    <font>
      <sz val="10"/>
      <color theme="1"/>
      <name val="Calibri"/>
      <family val="2"/>
      <scheme val="minor"/>
    </font>
    <font>
      <b/>
      <sz val="10"/>
      <name val="Arial"/>
      <family val="2"/>
    </font>
    <font>
      <sz val="10"/>
      <name val="Arial"/>
      <family val="2"/>
    </font>
    <font>
      <b/>
      <sz val="14"/>
      <color theme="5"/>
      <name val="Arial"/>
      <family val="2"/>
    </font>
    <font>
      <sz val="10"/>
      <color theme="1"/>
      <name val="Arial"/>
      <family val="2"/>
    </font>
    <font>
      <b/>
      <sz val="10"/>
      <color theme="1"/>
      <name val="Arial"/>
      <family val="2"/>
    </font>
    <font>
      <u/>
      <sz val="11"/>
      <color theme="10"/>
      <name val="Calibri"/>
      <family val="2"/>
    </font>
    <font>
      <b/>
      <sz val="10"/>
      <color rgb="FFFF0000"/>
      <name val="Arial"/>
      <family val="2"/>
    </font>
    <font>
      <b/>
      <sz val="10"/>
      <color theme="1"/>
      <name val="Calibri"/>
      <family val="2"/>
      <scheme val="minor"/>
    </font>
    <font>
      <sz val="11"/>
      <color rgb="FF006100"/>
      <name val="Calibri"/>
      <family val="2"/>
      <scheme val="minor"/>
    </font>
    <font>
      <sz val="18"/>
      <color theme="1"/>
      <name val="Arial"/>
      <family val="2"/>
    </font>
    <font>
      <i/>
      <sz val="10"/>
      <color theme="1"/>
      <name val="Arial"/>
      <family val="2"/>
    </font>
    <font>
      <b/>
      <sz val="10"/>
      <color rgb="FFFF0000"/>
      <name val="Calibri"/>
      <family val="2"/>
      <scheme val="minor"/>
    </font>
    <font>
      <b/>
      <sz val="10"/>
      <color rgb="FFC00000"/>
      <name val="Arial"/>
      <family val="2"/>
    </font>
    <font>
      <sz val="10"/>
      <name val="Calibri"/>
      <family val="2"/>
      <scheme val="minor"/>
    </font>
    <font>
      <b/>
      <sz val="10"/>
      <color rgb="FFC00000"/>
      <name val="Calibri"/>
      <family val="2"/>
      <scheme val="minor"/>
    </font>
    <font>
      <b/>
      <sz val="10"/>
      <color theme="4" tint="-0.499984740745262"/>
      <name val="Calibri"/>
      <family val="2"/>
      <scheme val="minor"/>
    </font>
    <font>
      <b/>
      <sz val="10"/>
      <name val="Calibri"/>
      <family val="2"/>
      <scheme val="minor"/>
    </font>
  </fonts>
  <fills count="20">
    <fill>
      <patternFill patternType="none"/>
    </fill>
    <fill>
      <patternFill patternType="gray125"/>
    </fill>
    <fill>
      <patternFill patternType="solid">
        <fgColor rgb="FFF2F2F2"/>
      </patternFill>
    </fill>
    <fill>
      <patternFill patternType="solid">
        <fgColor rgb="FFFFC00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C6EFCE"/>
      </patternFill>
    </fill>
    <fill>
      <patternFill patternType="solid">
        <fgColor rgb="FFCCCCFF"/>
        <bgColor indexed="64"/>
      </patternFill>
    </fill>
    <fill>
      <patternFill patternType="solid">
        <fgColor theme="2" tint="-9.9978637043366805E-2"/>
        <bgColor indexed="64"/>
      </patternFill>
    </fill>
    <fill>
      <patternFill patternType="solid">
        <fgColor rgb="FFFF9999"/>
        <bgColor indexed="64"/>
      </patternFill>
    </fill>
    <fill>
      <patternFill patternType="solid">
        <fgColor theme="3" tint="0.59999389629810485"/>
        <bgColor indexed="64"/>
      </patternFill>
    </fill>
  </fills>
  <borders count="69">
    <border>
      <left/>
      <right/>
      <top/>
      <bottom/>
      <diagonal/>
    </border>
    <border>
      <left style="thin">
        <color rgb="FF7F7F7F"/>
      </left>
      <right style="thin">
        <color rgb="FF7F7F7F"/>
      </right>
      <top style="thin">
        <color rgb="FF7F7F7F"/>
      </top>
      <bottom style="thin">
        <color rgb="FF7F7F7F"/>
      </bottom>
      <diagonal/>
    </border>
    <border>
      <left style="thin">
        <color theme="0"/>
      </left>
      <right style="thin">
        <color theme="0"/>
      </right>
      <top style="thin">
        <color theme="0"/>
      </top>
      <bottom style="thin">
        <color theme="0"/>
      </bottom>
      <diagonal/>
    </border>
    <border>
      <left style="medium">
        <color theme="5"/>
      </left>
      <right style="thin">
        <color theme="0"/>
      </right>
      <top style="medium">
        <color theme="5"/>
      </top>
      <bottom style="thin">
        <color theme="0"/>
      </bottom>
      <diagonal/>
    </border>
    <border>
      <left style="thin">
        <color theme="0"/>
      </left>
      <right style="thin">
        <color theme="0"/>
      </right>
      <top style="medium">
        <color theme="5"/>
      </top>
      <bottom style="thin">
        <color theme="0"/>
      </bottom>
      <diagonal/>
    </border>
    <border>
      <left style="thin">
        <color theme="0"/>
      </left>
      <right style="medium">
        <color theme="5"/>
      </right>
      <top style="medium">
        <color theme="5"/>
      </top>
      <bottom style="thin">
        <color theme="0"/>
      </bottom>
      <diagonal/>
    </border>
    <border>
      <left style="medium">
        <color theme="5"/>
      </left>
      <right style="thin">
        <color theme="0"/>
      </right>
      <top style="thin">
        <color theme="0"/>
      </top>
      <bottom style="thin">
        <color theme="0"/>
      </bottom>
      <diagonal/>
    </border>
    <border>
      <left style="thin">
        <color theme="0"/>
      </left>
      <right style="medium">
        <color theme="5"/>
      </right>
      <top style="thin">
        <color theme="0"/>
      </top>
      <bottom style="thin">
        <color theme="0"/>
      </bottom>
      <diagonal/>
    </border>
    <border>
      <left style="medium">
        <color theme="5"/>
      </left>
      <right style="thin">
        <color theme="0"/>
      </right>
      <top style="thin">
        <color theme="0"/>
      </top>
      <bottom style="medium">
        <color theme="5"/>
      </bottom>
      <diagonal/>
    </border>
    <border>
      <left style="thin">
        <color theme="0"/>
      </left>
      <right style="thin">
        <color theme="0"/>
      </right>
      <top style="thin">
        <color theme="0"/>
      </top>
      <bottom style="medium">
        <color theme="5"/>
      </bottom>
      <diagonal/>
    </border>
    <border>
      <left style="thin">
        <color theme="0"/>
      </left>
      <right style="medium">
        <color theme="5"/>
      </right>
      <top style="thin">
        <color theme="0"/>
      </top>
      <bottom style="medium">
        <color theme="5"/>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theme="0"/>
      </bottom>
      <diagonal/>
    </border>
    <border>
      <left style="medium">
        <color theme="5"/>
      </left>
      <right/>
      <top style="thin">
        <color theme="0"/>
      </top>
      <bottom style="thin">
        <color theme="0"/>
      </bottom>
      <diagonal/>
    </border>
    <border>
      <left/>
      <right style="medium">
        <color theme="5"/>
      </right>
      <top style="thin">
        <color theme="0"/>
      </top>
      <bottom style="thin">
        <color theme="0"/>
      </bottom>
      <diagonal/>
    </border>
    <border>
      <left style="thin">
        <color theme="0"/>
      </left>
      <right style="thin">
        <color theme="0"/>
      </right>
      <top/>
      <bottom/>
      <diagonal/>
    </border>
    <border>
      <left/>
      <right style="thin">
        <color theme="5"/>
      </right>
      <top/>
      <bottom style="thin">
        <color theme="0"/>
      </bottom>
      <diagonal/>
    </border>
    <border>
      <left style="thin">
        <color theme="0"/>
      </left>
      <right style="thin">
        <color theme="0"/>
      </right>
      <top style="thin">
        <color theme="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right style="thin">
        <color theme="0"/>
      </right>
      <top/>
      <bottom/>
      <diagonal/>
    </border>
    <border>
      <left style="thin">
        <color theme="0"/>
      </left>
      <right style="thin">
        <color theme="0"/>
      </right>
      <top/>
      <bottom style="medium">
        <color theme="5"/>
      </bottom>
      <diagonal/>
    </border>
    <border>
      <left/>
      <right style="thin">
        <color theme="5"/>
      </right>
      <top style="thin">
        <color theme="0"/>
      </top>
      <bottom/>
      <diagonal/>
    </border>
    <border>
      <left style="thin">
        <color theme="5"/>
      </left>
      <right/>
      <top/>
      <bottom style="thin">
        <color theme="0"/>
      </bottom>
      <diagonal/>
    </border>
    <border>
      <left/>
      <right/>
      <top style="thin">
        <color rgb="FF7F7F7F"/>
      </top>
      <bottom/>
      <diagonal/>
    </border>
    <border>
      <left/>
      <right style="thin">
        <color rgb="FF7F7F7F"/>
      </right>
      <top style="thin">
        <color rgb="FF7F7F7F"/>
      </top>
      <bottom/>
      <diagonal/>
    </border>
    <border>
      <left style="thin">
        <color theme="5"/>
      </left>
      <right/>
      <top style="thin">
        <color theme="5"/>
      </top>
      <bottom/>
      <diagonal/>
    </border>
    <border>
      <left/>
      <right/>
      <top style="thin">
        <color theme="5"/>
      </top>
      <bottom/>
      <diagonal/>
    </border>
    <border>
      <left/>
      <right style="thin">
        <color indexed="64"/>
      </right>
      <top style="thin">
        <color theme="5"/>
      </top>
      <bottom/>
      <diagonal/>
    </border>
    <border>
      <left style="thin">
        <color theme="5"/>
      </left>
      <right/>
      <top/>
      <bottom style="thin">
        <color theme="5"/>
      </bottom>
      <diagonal/>
    </border>
    <border>
      <left/>
      <right/>
      <top/>
      <bottom style="thin">
        <color theme="5"/>
      </bottom>
      <diagonal/>
    </border>
    <border>
      <left/>
      <right style="thin">
        <color indexed="64"/>
      </right>
      <top/>
      <bottom style="thin">
        <color theme="5"/>
      </bottom>
      <diagonal/>
    </border>
    <border>
      <left/>
      <right style="thin">
        <color theme="5"/>
      </right>
      <top style="thin">
        <color theme="5"/>
      </top>
      <bottom/>
      <diagonal/>
    </border>
    <border>
      <left style="thin">
        <color theme="0"/>
      </left>
      <right/>
      <top/>
      <bottom style="thin">
        <color theme="5"/>
      </bottom>
      <diagonal/>
    </border>
    <border>
      <left/>
      <right style="thin">
        <color theme="5"/>
      </right>
      <top/>
      <bottom style="thin">
        <color theme="5"/>
      </bottom>
      <diagonal/>
    </border>
    <border>
      <left style="thin">
        <color theme="5"/>
      </left>
      <right/>
      <top/>
      <bottom style="thin">
        <color indexed="64"/>
      </bottom>
      <diagonal/>
    </border>
    <border>
      <left/>
      <right style="thin">
        <color theme="5"/>
      </right>
      <top/>
      <bottom style="thin">
        <color indexed="64"/>
      </bottom>
      <diagonal/>
    </border>
    <border>
      <left/>
      <right style="thin">
        <color theme="0"/>
      </right>
      <top style="thin">
        <color theme="5"/>
      </top>
      <bottom/>
      <diagonal/>
    </border>
    <border>
      <left/>
      <right style="thin">
        <color theme="0"/>
      </right>
      <top/>
      <bottom style="thin">
        <color theme="5"/>
      </bottom>
      <diagonal/>
    </border>
    <border>
      <left style="thin">
        <color theme="5"/>
      </left>
      <right/>
      <top/>
      <bottom/>
      <diagonal/>
    </border>
    <border>
      <left/>
      <right style="thin">
        <color theme="5"/>
      </right>
      <top/>
      <bottom/>
      <diagonal/>
    </border>
    <border>
      <left style="thin">
        <color theme="5"/>
      </left>
      <right style="thin">
        <color theme="5"/>
      </right>
      <top style="thin">
        <color theme="5"/>
      </top>
      <bottom/>
      <diagonal/>
    </border>
    <border>
      <left style="thin">
        <color theme="5"/>
      </left>
      <right style="thin">
        <color theme="5"/>
      </right>
      <top/>
      <bottom style="thin">
        <color indexed="64"/>
      </bottom>
      <diagonal/>
    </border>
    <border>
      <left style="thin">
        <color theme="5"/>
      </left>
      <right/>
      <top style="thin">
        <color rgb="FF7F7F7F"/>
      </top>
      <bottom/>
      <diagonal/>
    </border>
    <border>
      <left/>
      <right style="thin">
        <color rgb="FF7F7F7F"/>
      </right>
      <top/>
      <bottom style="thin">
        <color theme="5"/>
      </bottom>
      <diagonal/>
    </border>
    <border>
      <left style="medium">
        <color theme="5"/>
      </left>
      <right/>
      <top style="thin">
        <color theme="0"/>
      </top>
      <bottom/>
      <diagonal/>
    </border>
    <border>
      <left/>
      <right style="medium">
        <color theme="5"/>
      </right>
      <top style="thin">
        <color theme="0"/>
      </top>
      <bottom/>
      <diagonal/>
    </border>
    <border>
      <left style="thin">
        <color theme="0"/>
      </left>
      <right/>
      <top/>
      <bottom style="mediumDashed">
        <color theme="1"/>
      </bottom>
      <diagonal/>
    </border>
    <border>
      <left/>
      <right/>
      <top/>
      <bottom style="mediumDashed">
        <color theme="1"/>
      </bottom>
      <diagonal/>
    </border>
    <border>
      <left/>
      <right style="thin">
        <color theme="0"/>
      </right>
      <top/>
      <bottom style="mediumDashed">
        <color theme="1"/>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theme="0"/>
      </left>
      <right style="thin">
        <color theme="0"/>
      </right>
      <top style="medium">
        <color theme="5"/>
      </top>
      <bottom/>
      <diagonal/>
    </border>
    <border>
      <left/>
      <right style="thin">
        <color rgb="FF7F7F7F"/>
      </right>
      <top/>
      <bottom/>
      <diagonal/>
    </border>
  </borders>
  <cellStyleXfs count="9">
    <xf numFmtId="0" fontId="0" fillId="0" borderId="0"/>
    <xf numFmtId="0" fontId="2" fillId="2" borderId="1" applyNumberFormat="0" applyAlignment="0" applyProtection="0"/>
    <xf numFmtId="0" fontId="1" fillId="0" borderId="0"/>
    <xf numFmtId="0" fontId="9" fillId="0" borderId="0" applyNumberFormat="0" applyFill="0" applyBorder="0" applyAlignment="0" applyProtection="0">
      <alignment vertical="top"/>
      <protection locked="0"/>
    </xf>
    <xf numFmtId="0" fontId="1" fillId="0" borderId="0"/>
    <xf numFmtId="0" fontId="5" fillId="0" borderId="0"/>
    <xf numFmtId="0" fontId="5" fillId="0" borderId="0"/>
    <xf numFmtId="0" fontId="1" fillId="0" borderId="0"/>
    <xf numFmtId="0" fontId="12" fillId="15" borderId="0" applyNumberFormat="0" applyBorder="0" applyAlignment="0" applyProtection="0"/>
  </cellStyleXfs>
  <cellXfs count="352">
    <xf numFmtId="0" fontId="0" fillId="0" borderId="0" xfId="0"/>
    <xf numFmtId="0" fontId="4" fillId="0" borderId="2" xfId="0" applyFont="1" applyBorder="1"/>
    <xf numFmtId="0" fontId="5" fillId="0" borderId="2" xfId="0" applyFont="1" applyBorder="1"/>
    <xf numFmtId="0" fontId="4" fillId="0" borderId="2" xfId="0" applyFont="1" applyBorder="1" applyAlignment="1">
      <alignment horizontal="left" vertical="top"/>
    </xf>
    <xf numFmtId="0" fontId="7" fillId="0" borderId="2" xfId="0" applyFont="1" applyBorder="1"/>
    <xf numFmtId="0" fontId="7" fillId="0" borderId="3" xfId="0" applyFont="1" applyBorder="1"/>
    <xf numFmtId="0" fontId="7" fillId="0" borderId="4" xfId="0" applyFont="1" applyBorder="1"/>
    <xf numFmtId="0" fontId="7" fillId="0" borderId="5" xfId="0" applyFont="1" applyBorder="1"/>
    <xf numFmtId="0" fontId="7" fillId="0" borderId="6" xfId="0" applyFont="1" applyBorder="1"/>
    <xf numFmtId="0" fontId="7" fillId="0" borderId="7" xfId="0" applyFont="1" applyBorder="1"/>
    <xf numFmtId="0" fontId="7" fillId="0" borderId="21" xfId="0" applyFont="1" applyBorder="1"/>
    <xf numFmtId="0" fontId="7" fillId="0" borderId="19" xfId="0" applyFont="1" applyBorder="1"/>
    <xf numFmtId="0" fontId="7" fillId="0" borderId="20" xfId="0" applyFont="1" applyBorder="1"/>
    <xf numFmtId="0" fontId="7" fillId="0" borderId="18" xfId="0" applyFont="1" applyBorder="1"/>
    <xf numFmtId="0" fontId="7" fillId="0" borderId="8" xfId="0" applyFont="1" applyBorder="1"/>
    <xf numFmtId="0" fontId="7" fillId="0" borderId="9" xfId="0" applyFont="1" applyBorder="1"/>
    <xf numFmtId="0" fontId="7" fillId="0" borderId="10" xfId="0" applyFont="1" applyBorder="1"/>
    <xf numFmtId="0" fontId="7" fillId="0" borderId="23" xfId="0" applyFont="1" applyBorder="1"/>
    <xf numFmtId="0" fontId="7" fillId="0" borderId="32" xfId="0" applyFont="1" applyBorder="1"/>
    <xf numFmtId="0" fontId="5" fillId="0" borderId="17" xfId="0" applyFont="1" applyBorder="1"/>
    <xf numFmtId="0" fontId="14" fillId="0" borderId="2" xfId="0" applyFont="1" applyBorder="1"/>
    <xf numFmtId="0" fontId="3" fillId="0" borderId="2" xfId="0" applyFont="1" applyBorder="1" applyProtection="1"/>
    <xf numFmtId="0" fontId="3" fillId="0" borderId="3" xfId="0" applyFont="1" applyBorder="1" applyProtection="1"/>
    <xf numFmtId="0" fontId="3" fillId="0" borderId="4" xfId="0" applyFont="1" applyBorder="1" applyProtection="1"/>
    <xf numFmtId="0" fontId="3" fillId="0" borderId="5" xfId="0" applyFont="1" applyBorder="1" applyProtection="1"/>
    <xf numFmtId="0" fontId="3" fillId="0" borderId="19" xfId="0" applyFont="1" applyBorder="1" applyProtection="1"/>
    <xf numFmtId="0" fontId="3" fillId="0" borderId="7" xfId="0" applyFont="1" applyBorder="1" applyProtection="1"/>
    <xf numFmtId="0" fontId="3" fillId="0" borderId="6" xfId="0" applyFont="1" applyBorder="1" applyProtection="1"/>
    <xf numFmtId="0" fontId="3" fillId="0" borderId="23" xfId="0" applyFont="1" applyBorder="1" applyProtection="1"/>
    <xf numFmtId="0" fontId="3" fillId="0" borderId="20" xfId="0" applyFont="1" applyBorder="1" applyProtection="1"/>
    <xf numFmtId="49" fontId="3" fillId="0" borderId="2" xfId="0" applyNumberFormat="1" applyFont="1" applyBorder="1" applyProtection="1"/>
    <xf numFmtId="0" fontId="3" fillId="0" borderId="18" xfId="0" applyFont="1" applyBorder="1" applyProtection="1"/>
    <xf numFmtId="49" fontId="3" fillId="0" borderId="2" xfId="0" quotePrefix="1" applyNumberFormat="1" applyFont="1" applyBorder="1" applyProtection="1"/>
    <xf numFmtId="0" fontId="3" fillId="0" borderId="2" xfId="0" quotePrefix="1" applyNumberFormat="1" applyFont="1" applyBorder="1" applyAlignment="1" applyProtection="1">
      <alignment horizontal="left" vertical="center"/>
    </xf>
    <xf numFmtId="49" fontId="3" fillId="0" borderId="2" xfId="0" quotePrefix="1" applyNumberFormat="1" applyFont="1" applyBorder="1" applyAlignment="1" applyProtection="1">
      <alignment horizontal="left"/>
    </xf>
    <xf numFmtId="0" fontId="3" fillId="0" borderId="2" xfId="0" applyFont="1" applyBorder="1" applyAlignment="1" applyProtection="1">
      <alignment horizontal="left"/>
    </xf>
    <xf numFmtId="0" fontId="3" fillId="0" borderId="59" xfId="0" applyFont="1" applyBorder="1" applyProtection="1"/>
    <xf numFmtId="0" fontId="3" fillId="0" borderId="60" xfId="0" applyFont="1" applyBorder="1" applyProtection="1"/>
    <xf numFmtId="0" fontId="3" fillId="0" borderId="8" xfId="0" applyFont="1" applyBorder="1" applyProtection="1"/>
    <xf numFmtId="0" fontId="3" fillId="0" borderId="9" xfId="0" applyFont="1" applyBorder="1" applyProtection="1"/>
    <xf numFmtId="0" fontId="3" fillId="0" borderId="35" xfId="0" applyFont="1" applyBorder="1" applyProtection="1"/>
    <xf numFmtId="0" fontId="3" fillId="0" borderId="10" xfId="0" applyFont="1" applyBorder="1" applyProtection="1"/>
    <xf numFmtId="0" fontId="3" fillId="0" borderId="2" xfId="0" applyFont="1" applyBorder="1" applyAlignment="1" applyProtection="1">
      <alignment horizontal="left" vertical="center"/>
    </xf>
    <xf numFmtId="0" fontId="3" fillId="0" borderId="32" xfId="0" applyFont="1" applyBorder="1" applyProtection="1"/>
    <xf numFmtId="0" fontId="7" fillId="0" borderId="2" xfId="0" applyFont="1" applyBorder="1" applyProtection="1"/>
    <xf numFmtId="0" fontId="3" fillId="0" borderId="67" xfId="0" applyFont="1" applyBorder="1" applyProtection="1"/>
    <xf numFmtId="0" fontId="7" fillId="5" borderId="24" xfId="0" applyFont="1" applyFill="1" applyBorder="1" applyAlignment="1">
      <alignment horizontal="center" vertical="center"/>
    </xf>
    <xf numFmtId="0" fontId="7" fillId="5" borderId="25" xfId="0" applyFont="1" applyFill="1" applyBorder="1" applyAlignment="1">
      <alignment horizontal="center" vertical="center"/>
    </xf>
    <xf numFmtId="0" fontId="7" fillId="5" borderId="26" xfId="0" applyFont="1" applyFill="1" applyBorder="1" applyAlignment="1">
      <alignment horizontal="center" vertical="center"/>
    </xf>
    <xf numFmtId="0" fontId="7" fillId="5" borderId="29" xfId="0" applyFont="1" applyFill="1" applyBorder="1" applyAlignment="1">
      <alignment horizontal="center" vertical="center"/>
    </xf>
    <xf numFmtId="0" fontId="7" fillId="5" borderId="30" xfId="0" applyFont="1" applyFill="1" applyBorder="1" applyAlignment="1">
      <alignment horizontal="center" vertical="center"/>
    </xf>
    <xf numFmtId="0" fontId="7" fillId="5" borderId="31" xfId="0" applyFont="1" applyFill="1" applyBorder="1" applyAlignment="1">
      <alignment horizontal="center" vertical="center"/>
    </xf>
    <xf numFmtId="0" fontId="8" fillId="0" borderId="33" xfId="0" applyFont="1" applyBorder="1" applyAlignment="1">
      <alignment horizontal="center" vertical="center"/>
    </xf>
    <xf numFmtId="0" fontId="15" fillId="2" borderId="1" xfId="1" applyFont="1" applyAlignment="1" applyProtection="1">
      <alignment horizontal="center" vertical="center"/>
      <protection locked="0"/>
    </xf>
    <xf numFmtId="0" fontId="8" fillId="6" borderId="33" xfId="0" applyFont="1" applyFill="1" applyBorder="1" applyAlignment="1">
      <alignment horizontal="left" vertical="center"/>
    </xf>
    <xf numFmtId="0" fontId="10" fillId="15" borderId="33" xfId="8" applyFont="1" applyBorder="1" applyAlignment="1">
      <alignment horizontal="center" vertical="center"/>
    </xf>
    <xf numFmtId="0" fontId="7" fillId="6" borderId="33" xfId="0" applyFont="1" applyFill="1" applyBorder="1" applyAlignment="1">
      <alignment horizontal="center"/>
    </xf>
    <xf numFmtId="0" fontId="7" fillId="6" borderId="33" xfId="0" applyFont="1" applyFill="1" applyBorder="1" applyAlignment="1">
      <alignment horizontal="left" vertical="center" wrapText="1"/>
    </xf>
    <xf numFmtId="0" fontId="7" fillId="6" borderId="33" xfId="0" applyFont="1" applyFill="1" applyBorder="1" applyAlignment="1">
      <alignment horizontal="center" vertical="center"/>
    </xf>
    <xf numFmtId="0" fontId="7" fillId="11" borderId="33" xfId="0" applyFont="1" applyFill="1" applyBorder="1" applyAlignment="1">
      <alignment horizontal="left" vertical="center"/>
    </xf>
    <xf numFmtId="0" fontId="7" fillId="0" borderId="33" xfId="0" applyFont="1" applyBorder="1" applyAlignment="1" applyProtection="1">
      <alignment horizontal="center" vertical="center"/>
      <protection locked="0"/>
    </xf>
    <xf numFmtId="0" fontId="7" fillId="0" borderId="33" xfId="0" applyFont="1" applyBorder="1" applyAlignment="1">
      <alignment horizontal="center"/>
    </xf>
    <xf numFmtId="0" fontId="7" fillId="14" borderId="33" xfId="0" applyFont="1" applyFill="1" applyBorder="1" applyAlignment="1" applyProtection="1">
      <alignment horizontal="center" vertical="center"/>
      <protection locked="0"/>
    </xf>
    <xf numFmtId="0" fontId="7" fillId="0" borderId="33" xfId="0" applyFont="1" applyBorder="1" applyAlignment="1" applyProtection="1">
      <alignment horizontal="left" vertical="center" wrapText="1"/>
      <protection locked="0"/>
    </xf>
    <xf numFmtId="0" fontId="8" fillId="3" borderId="33" xfId="0" applyFont="1" applyFill="1" applyBorder="1" applyAlignment="1">
      <alignment horizontal="center" vertical="center" wrapText="1"/>
    </xf>
    <xf numFmtId="0" fontId="8" fillId="3" borderId="33" xfId="0" applyFont="1" applyFill="1" applyBorder="1" applyAlignment="1">
      <alignment horizontal="center" vertical="center"/>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6" fillId="0" borderId="14" xfId="0" applyFont="1" applyBorder="1" applyAlignment="1">
      <alignment horizontal="left" vertical="top" wrapText="1"/>
    </xf>
    <xf numFmtId="0" fontId="6" fillId="0" borderId="15" xfId="0" applyFont="1" applyBorder="1" applyAlignment="1">
      <alignment horizontal="left" vertical="top" wrapText="1"/>
    </xf>
    <xf numFmtId="0" fontId="13" fillId="0" borderId="11" xfId="0" applyFont="1" applyBorder="1" applyAlignment="1">
      <alignment horizontal="left" vertical="center"/>
    </xf>
    <xf numFmtId="0" fontId="13" fillId="0" borderId="12" xfId="0" applyFont="1" applyBorder="1" applyAlignment="1">
      <alignment horizontal="left" vertical="center"/>
    </xf>
    <xf numFmtId="0" fontId="13" fillId="0" borderId="13" xfId="0" applyFont="1" applyBorder="1" applyAlignment="1">
      <alignment horizontal="left" vertical="center"/>
    </xf>
    <xf numFmtId="0" fontId="13" fillId="0" borderId="14" xfId="0" applyFont="1" applyBorder="1" applyAlignment="1">
      <alignment horizontal="left" vertical="center"/>
    </xf>
    <xf numFmtId="0" fontId="13" fillId="0" borderId="15" xfId="0" applyFont="1" applyBorder="1" applyAlignment="1">
      <alignment horizontal="left" vertical="center"/>
    </xf>
    <xf numFmtId="0" fontId="13" fillId="0" borderId="16" xfId="0" applyFont="1" applyBorder="1" applyAlignment="1">
      <alignment horizontal="left" vertical="center"/>
    </xf>
    <xf numFmtId="0" fontId="3" fillId="8" borderId="40" xfId="0" applyFont="1" applyFill="1" applyBorder="1" applyAlignment="1" applyProtection="1">
      <alignment horizontal="left" vertical="center"/>
    </xf>
    <xf numFmtId="0" fontId="3" fillId="8" borderId="41" xfId="0" applyFont="1" applyFill="1" applyBorder="1" applyAlignment="1" applyProtection="1">
      <alignment horizontal="left" vertical="center"/>
    </xf>
    <xf numFmtId="0" fontId="3" fillId="8" borderId="42" xfId="0" applyFont="1" applyFill="1" applyBorder="1" applyAlignment="1" applyProtection="1">
      <alignment horizontal="left" vertical="center"/>
    </xf>
    <xf numFmtId="0" fontId="3" fillId="8" borderId="43" xfId="0" applyFont="1" applyFill="1" applyBorder="1" applyAlignment="1" applyProtection="1">
      <alignment horizontal="left" vertical="center"/>
    </xf>
    <xf numFmtId="0" fontId="3" fillId="8" borderId="44" xfId="0" applyFont="1" applyFill="1" applyBorder="1" applyAlignment="1" applyProtection="1">
      <alignment horizontal="left" vertical="center"/>
    </xf>
    <xf numFmtId="0" fontId="3" fillId="8" borderId="45" xfId="0" applyFont="1" applyFill="1" applyBorder="1" applyAlignment="1" applyProtection="1">
      <alignment horizontal="left" vertical="center"/>
    </xf>
    <xf numFmtId="164" fontId="17" fillId="7" borderId="24" xfId="1" applyNumberFormat="1" applyFont="1" applyFill="1" applyBorder="1" applyAlignment="1" applyProtection="1">
      <alignment horizontal="left" vertical="center"/>
      <protection locked="0"/>
    </xf>
    <xf numFmtId="164" fontId="17" fillId="7" borderId="25" xfId="1" applyNumberFormat="1" applyFont="1" applyFill="1" applyBorder="1" applyAlignment="1" applyProtection="1">
      <alignment horizontal="left" vertical="center"/>
      <protection locked="0"/>
    </xf>
    <xf numFmtId="164" fontId="17" fillId="7" borderId="26" xfId="1" applyNumberFormat="1" applyFont="1" applyFill="1" applyBorder="1" applyAlignment="1" applyProtection="1">
      <alignment horizontal="left" vertical="center"/>
      <protection locked="0"/>
    </xf>
    <xf numFmtId="164" fontId="17" fillId="7" borderId="29" xfId="1" applyNumberFormat="1" applyFont="1" applyFill="1" applyBorder="1" applyAlignment="1" applyProtection="1">
      <alignment horizontal="left" vertical="center"/>
      <protection locked="0"/>
    </xf>
    <xf numFmtId="164" fontId="17" fillId="7" borderId="30" xfId="1" applyNumberFormat="1" applyFont="1" applyFill="1" applyBorder="1" applyAlignment="1" applyProtection="1">
      <alignment horizontal="left" vertical="center"/>
      <protection locked="0"/>
    </xf>
    <xf numFmtId="164" fontId="17" fillId="7" borderId="31" xfId="1" applyNumberFormat="1" applyFont="1" applyFill="1" applyBorder="1" applyAlignment="1" applyProtection="1">
      <alignment horizontal="left" vertical="center"/>
      <protection locked="0"/>
    </xf>
    <xf numFmtId="0" fontId="18" fillId="0" borderId="11" xfId="0" applyFont="1" applyBorder="1" applyAlignment="1" applyProtection="1">
      <alignment horizontal="center" vertical="center"/>
    </xf>
    <xf numFmtId="0" fontId="18" fillId="0" borderId="12" xfId="0" applyFont="1" applyBorder="1" applyAlignment="1" applyProtection="1">
      <alignment horizontal="center" vertical="center"/>
    </xf>
    <xf numFmtId="0" fontId="18" fillId="0" borderId="36" xfId="0" applyFont="1" applyBorder="1" applyAlignment="1" applyProtection="1">
      <alignment horizontal="center" vertical="center"/>
    </xf>
    <xf numFmtId="0" fontId="18" fillId="0" borderId="47" xfId="0" applyFont="1" applyBorder="1" applyAlignment="1" applyProtection="1">
      <alignment horizontal="center" vertical="center"/>
    </xf>
    <xf numFmtId="0" fontId="18" fillId="0" borderId="44" xfId="0" applyFont="1" applyBorder="1" applyAlignment="1" applyProtection="1">
      <alignment horizontal="center" vertical="center"/>
    </xf>
    <xf numFmtId="0" fontId="18" fillId="0" borderId="48" xfId="0" applyFont="1" applyBorder="1" applyAlignment="1" applyProtection="1">
      <alignment horizontal="center" vertical="center"/>
    </xf>
    <xf numFmtId="0" fontId="3" fillId="8" borderId="40" xfId="0" applyFont="1" applyFill="1" applyBorder="1" applyAlignment="1" applyProtection="1">
      <alignment horizontal="center" vertical="center"/>
    </xf>
    <xf numFmtId="0" fontId="3" fillId="8" borderId="41" xfId="0" applyFont="1" applyFill="1" applyBorder="1" applyAlignment="1" applyProtection="1">
      <alignment horizontal="center" vertical="center"/>
    </xf>
    <xf numFmtId="0" fontId="3" fillId="8" borderId="46" xfId="0" applyFont="1" applyFill="1" applyBorder="1" applyAlignment="1" applyProtection="1">
      <alignment horizontal="center" vertical="center"/>
    </xf>
    <xf numFmtId="0" fontId="3" fillId="8" borderId="49" xfId="0" applyFont="1" applyFill="1" applyBorder="1" applyAlignment="1" applyProtection="1">
      <alignment horizontal="center" vertical="center"/>
    </xf>
    <xf numFmtId="0" fontId="3" fillId="8" borderId="30" xfId="0" applyFont="1" applyFill="1" applyBorder="1" applyAlignment="1" applyProtection="1">
      <alignment horizontal="center" vertical="center"/>
    </xf>
    <xf numFmtId="0" fontId="3" fillId="8" borderId="50" xfId="0" applyFont="1" applyFill="1" applyBorder="1" applyAlignment="1" applyProtection="1">
      <alignment horizontal="center" vertical="center"/>
    </xf>
    <xf numFmtId="14" fontId="3" fillId="16" borderId="24" xfId="0" applyNumberFormat="1" applyFont="1" applyFill="1" applyBorder="1" applyAlignment="1" applyProtection="1">
      <alignment horizontal="left" vertical="center"/>
      <protection locked="0"/>
    </xf>
    <xf numFmtId="14" fontId="3" fillId="16" borderId="25" xfId="0" applyNumberFormat="1" applyFont="1" applyFill="1" applyBorder="1" applyAlignment="1" applyProtection="1">
      <alignment horizontal="left" vertical="center"/>
      <protection locked="0"/>
    </xf>
    <xf numFmtId="14" fontId="3" fillId="16" borderId="26" xfId="0" applyNumberFormat="1" applyFont="1" applyFill="1" applyBorder="1" applyAlignment="1" applyProtection="1">
      <alignment horizontal="left" vertical="center"/>
      <protection locked="0"/>
    </xf>
    <xf numFmtId="14" fontId="3" fillId="16" borderId="29" xfId="0" applyNumberFormat="1" applyFont="1" applyFill="1" applyBorder="1" applyAlignment="1" applyProtection="1">
      <alignment horizontal="left" vertical="center"/>
      <protection locked="0"/>
    </xf>
    <xf numFmtId="14" fontId="3" fillId="16" borderId="30" xfId="0" applyNumberFormat="1" applyFont="1" applyFill="1" applyBorder="1" applyAlignment="1" applyProtection="1">
      <alignment horizontal="left" vertical="center"/>
      <protection locked="0"/>
    </xf>
    <xf numFmtId="14" fontId="3" fillId="16" borderId="31" xfId="0" applyNumberFormat="1" applyFont="1" applyFill="1" applyBorder="1" applyAlignment="1" applyProtection="1">
      <alignment horizontal="left" vertical="center"/>
      <protection locked="0"/>
    </xf>
    <xf numFmtId="3" fontId="3" fillId="7" borderId="24" xfId="1" applyNumberFormat="1" applyFont="1" applyFill="1" applyBorder="1" applyAlignment="1" applyProtection="1">
      <alignment horizontal="left" vertical="center"/>
      <protection locked="0"/>
    </xf>
    <xf numFmtId="3" fontId="3" fillId="7" borderId="25" xfId="1" applyNumberFormat="1" applyFont="1" applyFill="1" applyBorder="1" applyAlignment="1" applyProtection="1">
      <alignment horizontal="left" vertical="center"/>
      <protection locked="0"/>
    </xf>
    <xf numFmtId="3" fontId="3" fillId="7" borderId="26" xfId="1" applyNumberFormat="1" applyFont="1" applyFill="1" applyBorder="1" applyAlignment="1" applyProtection="1">
      <alignment horizontal="left" vertical="center"/>
      <protection locked="0"/>
    </xf>
    <xf numFmtId="3" fontId="3" fillId="7" borderId="29" xfId="1" applyNumberFormat="1" applyFont="1" applyFill="1" applyBorder="1" applyAlignment="1" applyProtection="1">
      <alignment horizontal="left" vertical="center"/>
      <protection locked="0"/>
    </xf>
    <xf numFmtId="3" fontId="3" fillId="7" borderId="30" xfId="1" applyNumberFormat="1" applyFont="1" applyFill="1" applyBorder="1" applyAlignment="1" applyProtection="1">
      <alignment horizontal="left" vertical="center"/>
      <protection locked="0"/>
    </xf>
    <xf numFmtId="3" fontId="3" fillId="7" borderId="31" xfId="1" applyNumberFormat="1" applyFont="1" applyFill="1" applyBorder="1" applyAlignment="1" applyProtection="1">
      <alignment horizontal="left" vertical="center"/>
      <protection locked="0"/>
    </xf>
    <xf numFmtId="0" fontId="3" fillId="8" borderId="40" xfId="0" applyFont="1" applyFill="1" applyBorder="1" applyAlignment="1" applyProtection="1">
      <alignment horizontal="left" vertical="center" wrapText="1"/>
    </xf>
    <xf numFmtId="0" fontId="3" fillId="8" borderId="41" xfId="0" applyFont="1" applyFill="1" applyBorder="1" applyAlignment="1" applyProtection="1">
      <alignment horizontal="left" vertical="center" wrapText="1"/>
    </xf>
    <xf numFmtId="0" fontId="3" fillId="8" borderId="51" xfId="0" applyFont="1" applyFill="1" applyBorder="1" applyAlignment="1" applyProtection="1">
      <alignment horizontal="left" vertical="center" wrapText="1"/>
    </xf>
    <xf numFmtId="0" fontId="3" fillId="8" borderId="43" xfId="0" applyFont="1" applyFill="1" applyBorder="1" applyAlignment="1" applyProtection="1">
      <alignment horizontal="left" vertical="center" wrapText="1"/>
    </xf>
    <xf numFmtId="0" fontId="3" fillId="8" borderId="44" xfId="0" applyFont="1" applyFill="1" applyBorder="1" applyAlignment="1" applyProtection="1">
      <alignment horizontal="left" vertical="center" wrapText="1"/>
    </xf>
    <xf numFmtId="0" fontId="3" fillId="8" borderId="52" xfId="0" applyFont="1" applyFill="1" applyBorder="1" applyAlignment="1" applyProtection="1">
      <alignment horizontal="left" vertical="center" wrapText="1"/>
    </xf>
    <xf numFmtId="49" fontId="3" fillId="0" borderId="24" xfId="0" applyNumberFormat="1" applyFont="1" applyBorder="1" applyAlignment="1" applyProtection="1">
      <alignment horizontal="center" vertical="center"/>
      <protection locked="0"/>
    </xf>
    <xf numFmtId="49" fontId="3" fillId="0" borderId="25" xfId="0" applyNumberFormat="1" applyFont="1" applyBorder="1" applyAlignment="1" applyProtection="1">
      <alignment horizontal="center" vertical="center"/>
      <protection locked="0"/>
    </xf>
    <xf numFmtId="49" fontId="3" fillId="0" borderId="26" xfId="0" applyNumberFormat="1" applyFont="1" applyBorder="1" applyAlignment="1" applyProtection="1">
      <alignment horizontal="center" vertical="center"/>
      <protection locked="0"/>
    </xf>
    <xf numFmtId="49" fontId="3" fillId="0" borderId="29" xfId="0" applyNumberFormat="1" applyFont="1" applyBorder="1" applyAlignment="1" applyProtection="1">
      <alignment horizontal="center" vertical="center"/>
      <protection locked="0"/>
    </xf>
    <xf numFmtId="49" fontId="3" fillId="0" borderId="30" xfId="0" applyNumberFormat="1" applyFont="1" applyBorder="1" applyAlignment="1" applyProtection="1">
      <alignment horizontal="center" vertical="center"/>
      <protection locked="0"/>
    </xf>
    <xf numFmtId="49" fontId="3" fillId="0" borderId="31" xfId="0" applyNumberFormat="1" applyFont="1" applyBorder="1" applyAlignment="1" applyProtection="1">
      <alignment horizontal="center" vertical="center"/>
      <protection locked="0"/>
    </xf>
    <xf numFmtId="0" fontId="17" fillId="11" borderId="40" xfId="0" applyFont="1" applyFill="1" applyBorder="1" applyAlignment="1" applyProtection="1">
      <alignment horizontal="center" vertical="center" wrapText="1"/>
    </xf>
    <xf numFmtId="0" fontId="17" fillId="11" borderId="41" xfId="0" applyFont="1" applyFill="1" applyBorder="1" applyAlignment="1" applyProtection="1">
      <alignment horizontal="center" vertical="center" wrapText="1"/>
    </xf>
    <xf numFmtId="0" fontId="17" fillId="11" borderId="46" xfId="0" applyFont="1" applyFill="1" applyBorder="1" applyAlignment="1" applyProtection="1">
      <alignment horizontal="center" vertical="center" wrapText="1"/>
    </xf>
    <xf numFmtId="0" fontId="17" fillId="11" borderId="53" xfId="0" applyFont="1" applyFill="1" applyBorder="1" applyAlignment="1" applyProtection="1">
      <alignment horizontal="center" vertical="center" wrapText="1"/>
    </xf>
    <xf numFmtId="0" fontId="17" fillId="11" borderId="0" xfId="0" applyFont="1" applyFill="1" applyBorder="1" applyAlignment="1" applyProtection="1">
      <alignment horizontal="center" vertical="center" wrapText="1"/>
    </xf>
    <xf numFmtId="0" fontId="17" fillId="11" borderId="54" xfId="0" applyFont="1" applyFill="1" applyBorder="1" applyAlignment="1" applyProtection="1">
      <alignment horizontal="center" vertical="center" wrapText="1"/>
    </xf>
    <xf numFmtId="0" fontId="17" fillId="11" borderId="43" xfId="0" applyFont="1" applyFill="1" applyBorder="1" applyAlignment="1" applyProtection="1">
      <alignment horizontal="center" vertical="center" wrapText="1"/>
    </xf>
    <xf numFmtId="0" fontId="17" fillId="11" borderId="44" xfId="0" applyFont="1" applyFill="1" applyBorder="1" applyAlignment="1" applyProtection="1">
      <alignment horizontal="center" vertical="center" wrapText="1"/>
    </xf>
    <xf numFmtId="0" fontId="17" fillId="11" borderId="48" xfId="0" applyFont="1" applyFill="1" applyBorder="1" applyAlignment="1" applyProtection="1">
      <alignment horizontal="center" vertical="center" wrapText="1"/>
    </xf>
    <xf numFmtId="0" fontId="3" fillId="8" borderId="53" xfId="0" applyFont="1" applyFill="1" applyBorder="1" applyAlignment="1" applyProtection="1">
      <alignment horizontal="left" vertical="center"/>
    </xf>
    <xf numFmtId="0" fontId="3" fillId="8" borderId="0" xfId="0" applyFont="1" applyFill="1" applyBorder="1" applyAlignment="1" applyProtection="1">
      <alignment horizontal="left" vertical="center"/>
    </xf>
    <xf numFmtId="0" fontId="3" fillId="8" borderId="55" xfId="0" applyFont="1" applyFill="1" applyBorder="1" applyAlignment="1" applyProtection="1">
      <alignment horizontal="center" vertical="center" wrapText="1"/>
    </xf>
    <xf numFmtId="0" fontId="3" fillId="8" borderId="56" xfId="0" applyFont="1" applyFill="1" applyBorder="1" applyAlignment="1" applyProtection="1">
      <alignment horizontal="center" vertical="center" wrapText="1"/>
    </xf>
    <xf numFmtId="0" fontId="3" fillId="0" borderId="24" xfId="0" applyFont="1" applyBorder="1" applyAlignment="1" applyProtection="1">
      <alignment horizontal="left" vertical="center"/>
      <protection locked="0"/>
    </xf>
    <xf numFmtId="0" fontId="3" fillId="0" borderId="25" xfId="0" applyFont="1" applyBorder="1" applyAlignment="1" applyProtection="1">
      <alignment horizontal="left" vertical="center"/>
      <protection locked="0"/>
    </xf>
    <xf numFmtId="0" fontId="3" fillId="0" borderId="26" xfId="0" applyFont="1" applyBorder="1" applyAlignment="1" applyProtection="1">
      <alignment horizontal="left" vertical="center"/>
      <protection locked="0"/>
    </xf>
    <xf numFmtId="0" fontId="3" fillId="0" borderId="29" xfId="0" applyFont="1" applyBorder="1" applyAlignment="1" applyProtection="1">
      <alignment horizontal="left" vertical="center"/>
      <protection locked="0"/>
    </xf>
    <xf numFmtId="0" fontId="3" fillId="0" borderId="30" xfId="0" applyFont="1" applyBorder="1" applyAlignment="1" applyProtection="1">
      <alignment horizontal="left" vertical="center"/>
      <protection locked="0"/>
    </xf>
    <xf numFmtId="0" fontId="3" fillId="0" borderId="31" xfId="0" applyFont="1" applyBorder="1" applyAlignment="1" applyProtection="1">
      <alignment horizontal="left" vertical="center"/>
      <protection locked="0"/>
    </xf>
    <xf numFmtId="1" fontId="3" fillId="0" borderId="24" xfId="0" applyNumberFormat="1" applyFont="1" applyBorder="1" applyAlignment="1" applyProtection="1">
      <alignment horizontal="center" vertical="center"/>
      <protection locked="0"/>
    </xf>
    <xf numFmtId="1" fontId="3" fillId="0" borderId="25" xfId="0" applyNumberFormat="1" applyFont="1" applyBorder="1" applyAlignment="1" applyProtection="1">
      <alignment horizontal="center" vertical="center"/>
      <protection locked="0"/>
    </xf>
    <xf numFmtId="1" fontId="3" fillId="0" borderId="26" xfId="0" applyNumberFormat="1" applyFont="1" applyBorder="1" applyAlignment="1" applyProtection="1">
      <alignment horizontal="center" vertical="center"/>
      <protection locked="0"/>
    </xf>
    <xf numFmtId="1" fontId="3" fillId="0" borderId="29" xfId="0" applyNumberFormat="1" applyFont="1" applyBorder="1" applyAlignment="1" applyProtection="1">
      <alignment horizontal="center" vertical="center"/>
      <protection locked="0"/>
    </xf>
    <xf numFmtId="1" fontId="3" fillId="0" borderId="30" xfId="0" applyNumberFormat="1" applyFont="1" applyBorder="1" applyAlignment="1" applyProtection="1">
      <alignment horizontal="center" vertical="center"/>
      <protection locked="0"/>
    </xf>
    <xf numFmtId="1" fontId="3" fillId="0" borderId="31" xfId="0" applyNumberFormat="1" applyFont="1" applyBorder="1" applyAlignment="1" applyProtection="1">
      <alignment horizontal="center" vertical="center"/>
      <protection locked="0"/>
    </xf>
    <xf numFmtId="164" fontId="18" fillId="2" borderId="1" xfId="1" applyNumberFormat="1" applyFont="1" applyAlignment="1" applyProtection="1">
      <alignment horizontal="center" vertical="center"/>
      <protection locked="0"/>
    </xf>
    <xf numFmtId="164" fontId="18" fillId="9" borderId="1" xfId="1" applyNumberFormat="1" applyFont="1" applyFill="1" applyAlignment="1" applyProtection="1">
      <alignment horizontal="center" vertical="center"/>
      <protection locked="0"/>
    </xf>
    <xf numFmtId="0" fontId="11" fillId="8" borderId="57" xfId="0" applyFont="1" applyFill="1" applyBorder="1" applyAlignment="1" applyProtection="1">
      <alignment horizontal="right" vertical="center"/>
    </xf>
    <xf numFmtId="0" fontId="11" fillId="8" borderId="38" xfId="0" applyFont="1" applyFill="1" applyBorder="1" applyAlignment="1" applyProtection="1">
      <alignment horizontal="right" vertical="center"/>
    </xf>
    <xf numFmtId="0" fontId="11" fillId="8" borderId="39" xfId="0" applyFont="1" applyFill="1" applyBorder="1" applyAlignment="1" applyProtection="1">
      <alignment horizontal="right" vertical="center"/>
    </xf>
    <xf numFmtId="0" fontId="11" fillId="8" borderId="43" xfId="0" applyFont="1" applyFill="1" applyBorder="1" applyAlignment="1" applyProtection="1">
      <alignment horizontal="right" vertical="center"/>
    </xf>
    <xf numFmtId="0" fontId="11" fillId="8" borderId="44" xfId="0" applyFont="1" applyFill="1" applyBorder="1" applyAlignment="1" applyProtection="1">
      <alignment horizontal="right" vertical="center"/>
    </xf>
    <xf numFmtId="0" fontId="11" fillId="8" borderId="58" xfId="0" applyFont="1" applyFill="1" applyBorder="1" applyAlignment="1" applyProtection="1">
      <alignment horizontal="right" vertical="center"/>
    </xf>
    <xf numFmtId="164" fontId="18" fillId="13" borderId="1" xfId="1" applyNumberFormat="1" applyFont="1" applyFill="1" applyAlignment="1" applyProtection="1">
      <alignment horizontal="center" vertical="center"/>
      <protection locked="0"/>
    </xf>
    <xf numFmtId="0" fontId="3" fillId="8" borderId="40" xfId="0" applyFont="1" applyFill="1" applyBorder="1" applyAlignment="1" applyProtection="1">
      <alignment horizontal="left" vertical="top" wrapText="1"/>
    </xf>
    <xf numFmtId="0" fontId="3" fillId="8" borderId="41" xfId="0" applyFont="1" applyFill="1" applyBorder="1" applyAlignment="1" applyProtection="1">
      <alignment horizontal="left" vertical="top"/>
    </xf>
    <xf numFmtId="0" fontId="3" fillId="8" borderId="46" xfId="0" applyFont="1" applyFill="1" applyBorder="1" applyAlignment="1" applyProtection="1">
      <alignment horizontal="left" vertical="top"/>
    </xf>
    <xf numFmtId="0" fontId="3" fillId="8" borderId="53" xfId="0" applyFont="1" applyFill="1" applyBorder="1" applyAlignment="1" applyProtection="1">
      <alignment horizontal="left" vertical="top"/>
    </xf>
    <xf numFmtId="0" fontId="3" fillId="8" borderId="0" xfId="0" applyFont="1" applyFill="1" applyBorder="1" applyAlignment="1" applyProtection="1">
      <alignment horizontal="left" vertical="top"/>
    </xf>
    <xf numFmtId="0" fontId="3" fillId="8" borderId="54" xfId="0" applyFont="1" applyFill="1" applyBorder="1" applyAlignment="1" applyProtection="1">
      <alignment horizontal="left" vertical="top"/>
    </xf>
    <xf numFmtId="0" fontId="3" fillId="8" borderId="43" xfId="0" applyFont="1" applyFill="1" applyBorder="1" applyAlignment="1" applyProtection="1">
      <alignment horizontal="left" vertical="top"/>
    </xf>
    <xf numFmtId="0" fontId="3" fillId="8" borderId="44" xfId="0" applyFont="1" applyFill="1" applyBorder="1" applyAlignment="1" applyProtection="1">
      <alignment horizontal="left" vertical="top"/>
    </xf>
    <xf numFmtId="0" fontId="3" fillId="8" borderId="48" xfId="0" applyFont="1" applyFill="1" applyBorder="1" applyAlignment="1" applyProtection="1">
      <alignment horizontal="left" vertical="top"/>
    </xf>
    <xf numFmtId="0" fontId="3" fillId="0" borderId="11" xfId="0" applyFont="1" applyBorder="1" applyAlignment="1" applyProtection="1">
      <alignment horizontal="right" vertical="center"/>
    </xf>
    <xf numFmtId="0" fontId="3" fillId="0" borderId="12" xfId="0" applyFont="1" applyBorder="1" applyAlignment="1" applyProtection="1">
      <alignment horizontal="right" vertical="center"/>
    </xf>
    <xf numFmtId="0" fontId="3" fillId="0" borderId="13" xfId="0" applyFont="1" applyBorder="1" applyAlignment="1" applyProtection="1">
      <alignment horizontal="right" vertical="center"/>
    </xf>
    <xf numFmtId="0" fontId="3" fillId="0" borderId="14" xfId="0" applyFont="1" applyBorder="1" applyAlignment="1" applyProtection="1">
      <alignment horizontal="right" vertical="center"/>
    </xf>
    <xf numFmtId="0" fontId="3" fillId="0" borderId="15" xfId="0" applyFont="1" applyBorder="1" applyAlignment="1" applyProtection="1">
      <alignment horizontal="right" vertical="center"/>
    </xf>
    <xf numFmtId="0" fontId="3" fillId="0" borderId="16" xfId="0" applyFont="1" applyBorder="1" applyAlignment="1" applyProtection="1">
      <alignment horizontal="right" vertical="center"/>
    </xf>
    <xf numFmtId="0" fontId="3" fillId="0" borderId="11" xfId="0" applyFont="1" applyBorder="1" applyAlignment="1" applyProtection="1">
      <alignment horizontal="center"/>
      <protection locked="0"/>
    </xf>
    <xf numFmtId="0" fontId="3" fillId="0" borderId="12" xfId="0" applyFont="1" applyBorder="1" applyAlignment="1" applyProtection="1">
      <alignment horizontal="center"/>
      <protection locked="0"/>
    </xf>
    <xf numFmtId="0" fontId="3" fillId="0" borderId="13" xfId="0" applyFont="1" applyBorder="1" applyAlignment="1" applyProtection="1">
      <alignment horizontal="center"/>
      <protection locked="0"/>
    </xf>
    <xf numFmtId="0" fontId="3" fillId="0" borderId="61" xfId="0" applyFont="1" applyBorder="1" applyAlignment="1" applyProtection="1">
      <alignment horizontal="center"/>
      <protection locked="0"/>
    </xf>
    <xf numFmtId="0" fontId="3" fillId="0" borderId="62" xfId="0" applyFont="1" applyBorder="1" applyAlignment="1" applyProtection="1">
      <alignment horizontal="center"/>
      <protection locked="0"/>
    </xf>
    <xf numFmtId="0" fontId="3" fillId="0" borderId="63" xfId="0" applyFont="1" applyBorder="1" applyAlignment="1" applyProtection="1">
      <alignment horizontal="center"/>
      <protection locked="0"/>
    </xf>
    <xf numFmtId="165" fontId="3" fillId="0" borderId="11" xfId="0" applyNumberFormat="1" applyFont="1" applyBorder="1" applyAlignment="1" applyProtection="1">
      <alignment horizontal="center" vertical="center"/>
      <protection locked="0"/>
    </xf>
    <xf numFmtId="165" fontId="3" fillId="0" borderId="12" xfId="0" applyNumberFormat="1" applyFont="1" applyBorder="1" applyAlignment="1" applyProtection="1">
      <alignment horizontal="center" vertical="center"/>
      <protection locked="0"/>
    </xf>
    <xf numFmtId="165" fontId="3" fillId="0" borderId="13" xfId="0" applyNumberFormat="1" applyFont="1" applyBorder="1" applyAlignment="1" applyProtection="1">
      <alignment horizontal="center" vertical="center"/>
      <protection locked="0"/>
    </xf>
    <xf numFmtId="165" fontId="3" fillId="0" borderId="61" xfId="0" applyNumberFormat="1" applyFont="1" applyBorder="1" applyAlignment="1" applyProtection="1">
      <alignment horizontal="center" vertical="center"/>
      <protection locked="0"/>
    </xf>
    <xf numFmtId="165" fontId="3" fillId="0" borderId="62" xfId="0" applyNumberFormat="1" applyFont="1" applyBorder="1" applyAlignment="1" applyProtection="1">
      <alignment horizontal="center" vertical="center"/>
      <protection locked="0"/>
    </xf>
    <xf numFmtId="165" fontId="3" fillId="0" borderId="63" xfId="0" applyNumberFormat="1" applyFont="1" applyBorder="1" applyAlignment="1" applyProtection="1">
      <alignment horizontal="center" vertical="center"/>
      <protection locked="0"/>
    </xf>
    <xf numFmtId="0" fontId="11" fillId="8" borderId="57" xfId="0" applyFont="1" applyFill="1" applyBorder="1" applyAlignment="1" applyProtection="1">
      <alignment horizontal="right" vertical="center" wrapText="1"/>
    </xf>
    <xf numFmtId="0" fontId="11" fillId="8" borderId="38" xfId="0" applyFont="1" applyFill="1" applyBorder="1" applyAlignment="1" applyProtection="1">
      <alignment horizontal="right" vertical="center" wrapText="1"/>
    </xf>
    <xf numFmtId="0" fontId="11" fillId="8" borderId="39" xfId="0" applyFont="1" applyFill="1" applyBorder="1" applyAlignment="1" applyProtection="1">
      <alignment horizontal="right" vertical="center" wrapText="1"/>
    </xf>
    <xf numFmtId="0" fontId="11" fillId="8" borderId="43" xfId="0" applyFont="1" applyFill="1" applyBorder="1" applyAlignment="1" applyProtection="1">
      <alignment horizontal="right" vertical="center" wrapText="1"/>
    </xf>
    <xf numFmtId="0" fontId="11" fillId="8" borderId="44" xfId="0" applyFont="1" applyFill="1" applyBorder="1" applyAlignment="1" applyProtection="1">
      <alignment horizontal="right" vertical="center" wrapText="1"/>
    </xf>
    <xf numFmtId="0" fontId="11" fillId="8" borderId="58" xfId="0" applyFont="1" applyFill="1" applyBorder="1" applyAlignment="1" applyProtection="1">
      <alignment horizontal="right" vertical="center" wrapText="1"/>
    </xf>
    <xf numFmtId="164" fontId="18" fillId="17" borderId="1" xfId="1" applyNumberFormat="1" applyFont="1" applyFill="1" applyAlignment="1" applyProtection="1">
      <alignment horizontal="center" vertical="center"/>
      <protection locked="0"/>
    </xf>
    <xf numFmtId="0" fontId="3" fillId="8" borderId="40" xfId="0" applyFont="1" applyFill="1" applyBorder="1" applyAlignment="1" applyProtection="1">
      <alignment horizontal="right" vertical="center" wrapText="1"/>
    </xf>
    <xf numFmtId="0" fontId="3" fillId="8" borderId="41" xfId="0" applyFont="1" applyFill="1" applyBorder="1" applyAlignment="1" applyProtection="1">
      <alignment horizontal="right" vertical="center" wrapText="1"/>
    </xf>
    <xf numFmtId="0" fontId="3" fillId="8" borderId="43" xfId="0" applyFont="1" applyFill="1" applyBorder="1" applyAlignment="1" applyProtection="1">
      <alignment horizontal="right" vertical="center" wrapText="1"/>
    </xf>
    <xf numFmtId="0" fontId="3" fillId="8" borderId="44" xfId="0" applyFont="1" applyFill="1" applyBorder="1" applyAlignment="1" applyProtection="1">
      <alignment horizontal="right" vertical="center" wrapText="1"/>
    </xf>
    <xf numFmtId="0" fontId="3" fillId="18" borderId="24" xfId="2" applyFont="1" applyFill="1" applyBorder="1" applyAlignment="1" applyProtection="1">
      <alignment horizontal="center" vertical="center"/>
      <protection locked="0"/>
    </xf>
    <xf numFmtId="0" fontId="3" fillId="18" borderId="26" xfId="2" applyFont="1" applyFill="1" applyBorder="1" applyAlignment="1" applyProtection="1">
      <alignment horizontal="center" vertical="center"/>
      <protection locked="0"/>
    </xf>
    <xf numFmtId="0" fontId="3" fillId="18" borderId="29" xfId="2" applyFont="1" applyFill="1" applyBorder="1" applyAlignment="1" applyProtection="1">
      <alignment horizontal="center" vertical="center"/>
      <protection locked="0"/>
    </xf>
    <xf numFmtId="0" fontId="3" fillId="18" borderId="31" xfId="2" applyFont="1" applyFill="1" applyBorder="1" applyAlignment="1" applyProtection="1">
      <alignment horizontal="center" vertical="center"/>
      <protection locked="0"/>
    </xf>
    <xf numFmtId="0" fontId="3" fillId="13" borderId="24" xfId="2" applyFont="1" applyFill="1" applyBorder="1" applyAlignment="1" applyProtection="1">
      <alignment horizontal="center" vertical="center"/>
      <protection locked="0"/>
    </xf>
    <xf numFmtId="0" fontId="3" fillId="13" borderId="26" xfId="2" applyFont="1" applyFill="1" applyBorder="1" applyAlignment="1" applyProtection="1">
      <alignment horizontal="center" vertical="center"/>
      <protection locked="0"/>
    </xf>
    <xf numFmtId="0" fontId="3" fillId="13" borderId="29" xfId="2" applyFont="1" applyFill="1" applyBorder="1" applyAlignment="1" applyProtection="1">
      <alignment horizontal="center" vertical="center"/>
      <protection locked="0"/>
    </xf>
    <xf numFmtId="0" fontId="3" fillId="13" borderId="31" xfId="2" applyFont="1" applyFill="1" applyBorder="1" applyAlignment="1" applyProtection="1">
      <alignment horizontal="center" vertical="center"/>
      <protection locked="0"/>
    </xf>
    <xf numFmtId="0" fontId="3" fillId="0" borderId="25" xfId="0" applyNumberFormat="1" applyFont="1" applyBorder="1" applyAlignment="1" applyProtection="1">
      <alignment horizontal="center" vertical="center"/>
      <protection locked="0"/>
    </xf>
    <xf numFmtId="0" fontId="3" fillId="0" borderId="26" xfId="0" applyNumberFormat="1" applyFont="1" applyBorder="1" applyAlignment="1" applyProtection="1">
      <alignment horizontal="center" vertical="center"/>
      <protection locked="0"/>
    </xf>
    <xf numFmtId="0" fontId="3" fillId="0" borderId="29" xfId="0" applyNumberFormat="1" applyFont="1" applyBorder="1" applyAlignment="1" applyProtection="1">
      <alignment horizontal="center" vertical="center"/>
      <protection locked="0"/>
    </xf>
    <xf numFmtId="0" fontId="3" fillId="0" borderId="30" xfId="0" applyNumberFormat="1" applyFont="1" applyBorder="1" applyAlignment="1" applyProtection="1">
      <alignment horizontal="center" vertical="center"/>
      <protection locked="0"/>
    </xf>
    <xf numFmtId="0" fontId="3" fillId="0" borderId="31" xfId="0" applyNumberFormat="1" applyFont="1" applyBorder="1" applyAlignment="1" applyProtection="1">
      <alignment horizontal="center" vertical="center"/>
      <protection locked="0"/>
    </xf>
    <xf numFmtId="0" fontId="16" fillId="0" borderId="64" xfId="0" applyNumberFormat="1" applyFont="1" applyBorder="1" applyAlignment="1">
      <alignment horizontal="left" vertical="center"/>
    </xf>
    <xf numFmtId="0" fontId="16" fillId="0" borderId="65" xfId="0" applyNumberFormat="1" applyFont="1" applyBorder="1" applyAlignment="1">
      <alignment horizontal="left" vertical="center"/>
    </xf>
    <xf numFmtId="0" fontId="16" fillId="0" borderId="66" xfId="0" applyNumberFormat="1" applyFont="1" applyBorder="1" applyAlignment="1">
      <alignment horizontal="left" vertical="center"/>
    </xf>
    <xf numFmtId="0" fontId="3" fillId="13" borderId="24" xfId="0" applyFont="1" applyFill="1" applyBorder="1" applyAlignment="1" applyProtection="1">
      <alignment horizontal="center" vertical="center"/>
    </xf>
    <xf numFmtId="0" fontId="3" fillId="13" borderId="26" xfId="0" applyFont="1" applyFill="1" applyBorder="1" applyAlignment="1" applyProtection="1">
      <alignment horizontal="center" vertical="center"/>
    </xf>
    <xf numFmtId="0" fontId="3" fillId="13" borderId="29" xfId="0" applyFont="1" applyFill="1" applyBorder="1" applyAlignment="1" applyProtection="1">
      <alignment horizontal="center" vertical="center"/>
    </xf>
    <xf numFmtId="0" fontId="3" fillId="13" borderId="31" xfId="0" applyFont="1" applyFill="1" applyBorder="1" applyAlignment="1" applyProtection="1">
      <alignment horizontal="center" vertical="center"/>
    </xf>
    <xf numFmtId="0" fontId="3" fillId="8" borderId="51" xfId="0" applyFont="1" applyFill="1" applyBorder="1" applyAlignment="1" applyProtection="1">
      <alignment horizontal="right" vertical="center" wrapText="1"/>
    </xf>
    <xf numFmtId="0" fontId="3" fillId="8" borderId="52" xfId="0" applyFont="1" applyFill="1" applyBorder="1" applyAlignment="1" applyProtection="1">
      <alignment horizontal="right" vertical="center" wrapText="1"/>
    </xf>
    <xf numFmtId="0" fontId="3" fillId="0" borderId="24" xfId="0" applyFont="1" applyBorder="1" applyAlignment="1" applyProtection="1">
      <alignment horizontal="left" vertical="center" wrapText="1"/>
      <protection locked="0"/>
    </xf>
    <xf numFmtId="0" fontId="3" fillId="0" borderId="25" xfId="0" applyFont="1" applyBorder="1" applyAlignment="1" applyProtection="1">
      <alignment horizontal="left" vertical="center" wrapText="1"/>
      <protection locked="0"/>
    </xf>
    <xf numFmtId="0" fontId="3" fillId="0" borderId="26" xfId="0" applyFont="1" applyBorder="1" applyAlignment="1" applyProtection="1">
      <alignment horizontal="left" vertical="center" wrapText="1"/>
      <protection locked="0"/>
    </xf>
    <xf numFmtId="0" fontId="3" fillId="0" borderId="27" xfId="0" applyFont="1" applyBorder="1" applyAlignment="1" applyProtection="1">
      <alignment horizontal="left" vertical="center" wrapText="1"/>
      <protection locked="0"/>
    </xf>
    <xf numFmtId="0" fontId="3" fillId="0" borderId="0" xfId="0" applyFont="1" applyBorder="1" applyAlignment="1" applyProtection="1">
      <alignment horizontal="left" vertical="center" wrapText="1"/>
      <protection locked="0"/>
    </xf>
    <xf numFmtId="0" fontId="3" fillId="0" borderId="28" xfId="0" applyFont="1" applyBorder="1" applyAlignment="1" applyProtection="1">
      <alignment horizontal="left" vertical="center" wrapText="1"/>
      <protection locked="0"/>
    </xf>
    <xf numFmtId="0" fontId="3" fillId="0" borderId="29" xfId="0" applyFont="1" applyBorder="1" applyAlignment="1" applyProtection="1">
      <alignment horizontal="left" vertical="center" wrapText="1"/>
      <protection locked="0"/>
    </xf>
    <xf numFmtId="0" fontId="3" fillId="0" borderId="30" xfId="0" applyFont="1" applyBorder="1" applyAlignment="1" applyProtection="1">
      <alignment horizontal="left" vertical="center" wrapText="1"/>
      <protection locked="0"/>
    </xf>
    <xf numFmtId="0" fontId="3" fillId="0" borderId="31" xfId="0" applyFont="1" applyBorder="1" applyAlignment="1" applyProtection="1">
      <alignment horizontal="left" vertical="center" wrapText="1"/>
      <protection locked="0"/>
    </xf>
    <xf numFmtId="0" fontId="3" fillId="8" borderId="51" xfId="0" applyFont="1" applyFill="1" applyBorder="1" applyAlignment="1" applyProtection="1">
      <alignment horizontal="left" vertical="center"/>
    </xf>
    <xf numFmtId="0" fontId="3" fillId="8" borderId="52" xfId="0" applyFont="1" applyFill="1" applyBorder="1" applyAlignment="1" applyProtection="1">
      <alignment horizontal="left" vertical="center"/>
    </xf>
    <xf numFmtId="0" fontId="3" fillId="19" borderId="24" xfId="0" applyFont="1" applyFill="1" applyBorder="1" applyAlignment="1" applyProtection="1">
      <alignment horizontal="center" vertical="center"/>
    </xf>
    <xf numFmtId="0" fontId="3" fillId="19" borderId="26" xfId="0" applyFont="1" applyFill="1" applyBorder="1" applyAlignment="1" applyProtection="1">
      <alignment horizontal="center" vertical="center"/>
    </xf>
    <xf numFmtId="0" fontId="3" fillId="19" borderId="29" xfId="0" applyFont="1" applyFill="1" applyBorder="1" applyAlignment="1" applyProtection="1">
      <alignment horizontal="center" vertical="center"/>
    </xf>
    <xf numFmtId="0" fontId="3" fillId="19" borderId="31" xfId="0" applyFont="1" applyFill="1" applyBorder="1" applyAlignment="1" applyProtection="1">
      <alignment horizontal="center" vertical="center"/>
    </xf>
    <xf numFmtId="0" fontId="3" fillId="11" borderId="40" xfId="0" applyFont="1" applyFill="1" applyBorder="1" applyAlignment="1" applyProtection="1">
      <alignment horizontal="right" vertical="center" wrapText="1"/>
    </xf>
    <xf numFmtId="0" fontId="3" fillId="11" borderId="41" xfId="0" applyFont="1" applyFill="1" applyBorder="1" applyAlignment="1" applyProtection="1">
      <alignment horizontal="right" vertical="center" wrapText="1"/>
    </xf>
    <xf numFmtId="0" fontId="3" fillId="11" borderId="51" xfId="0" applyFont="1" applyFill="1" applyBorder="1" applyAlignment="1" applyProtection="1">
      <alignment horizontal="right" vertical="center" wrapText="1"/>
    </xf>
    <xf numFmtId="0" fontId="3" fillId="11" borderId="43" xfId="0" applyFont="1" applyFill="1" applyBorder="1" applyAlignment="1" applyProtection="1">
      <alignment horizontal="right" vertical="center" wrapText="1"/>
    </xf>
    <xf numFmtId="0" fontId="3" fillId="11" borderId="44" xfId="0" applyFont="1" applyFill="1" applyBorder="1" applyAlignment="1" applyProtection="1">
      <alignment horizontal="right" vertical="center" wrapText="1"/>
    </xf>
    <xf numFmtId="0" fontId="3" fillId="11" borderId="52" xfId="0" applyFont="1" applyFill="1" applyBorder="1" applyAlignment="1" applyProtection="1">
      <alignment horizontal="right" vertical="center" wrapText="1"/>
    </xf>
    <xf numFmtId="0" fontId="11" fillId="11" borderId="40" xfId="0" applyFont="1" applyFill="1" applyBorder="1" applyAlignment="1" applyProtection="1">
      <alignment horizontal="left" vertical="center"/>
    </xf>
    <xf numFmtId="0" fontId="3" fillId="11" borderId="41" xfId="0" applyFont="1" applyFill="1" applyBorder="1" applyAlignment="1" applyProtection="1">
      <alignment horizontal="left" vertical="center"/>
    </xf>
    <xf numFmtId="0" fontId="3" fillId="11" borderId="42" xfId="0" applyFont="1" applyFill="1" applyBorder="1" applyAlignment="1" applyProtection="1">
      <alignment horizontal="left" vertical="center"/>
    </xf>
    <xf numFmtId="0" fontId="3" fillId="11" borderId="43" xfId="0" applyFont="1" applyFill="1" applyBorder="1" applyAlignment="1" applyProtection="1">
      <alignment horizontal="left" vertical="center"/>
    </xf>
    <xf numFmtId="0" fontId="3" fillId="11" borderId="44" xfId="0" applyFont="1" applyFill="1" applyBorder="1" applyAlignment="1" applyProtection="1">
      <alignment horizontal="left" vertical="center"/>
    </xf>
    <xf numFmtId="0" fontId="3" fillId="11" borderId="45" xfId="0" applyFont="1" applyFill="1" applyBorder="1" applyAlignment="1" applyProtection="1">
      <alignment horizontal="left" vertical="center"/>
    </xf>
    <xf numFmtId="0" fontId="3" fillId="11" borderId="40" xfId="0" applyFont="1" applyFill="1" applyBorder="1" applyAlignment="1" applyProtection="1">
      <alignment horizontal="left" vertical="center"/>
    </xf>
    <xf numFmtId="0" fontId="3" fillId="12" borderId="24" xfId="0" applyFont="1" applyFill="1" applyBorder="1" applyAlignment="1" applyProtection="1">
      <alignment horizontal="center" vertical="center"/>
    </xf>
    <xf numFmtId="0" fontId="3" fillId="12" borderId="26" xfId="0" applyFont="1" applyFill="1" applyBorder="1" applyAlignment="1" applyProtection="1">
      <alignment horizontal="center" vertical="center"/>
    </xf>
    <xf numFmtId="0" fontId="3" fillId="12" borderId="29" xfId="0" applyFont="1" applyFill="1" applyBorder="1" applyAlignment="1" applyProtection="1">
      <alignment horizontal="center" vertical="center"/>
    </xf>
    <xf numFmtId="0" fontId="3" fillId="12" borderId="31" xfId="0" applyFont="1" applyFill="1" applyBorder="1" applyAlignment="1" applyProtection="1">
      <alignment horizontal="center" vertical="center"/>
    </xf>
    <xf numFmtId="0" fontId="3" fillId="11" borderId="40" xfId="0" applyFont="1" applyFill="1" applyBorder="1" applyAlignment="1" applyProtection="1">
      <alignment horizontal="center" vertical="center"/>
    </xf>
    <xf numFmtId="0" fontId="3" fillId="11" borderId="41" xfId="0" applyFont="1" applyFill="1" applyBorder="1" applyAlignment="1" applyProtection="1">
      <alignment horizontal="center" vertical="center"/>
    </xf>
    <xf numFmtId="0" fontId="3" fillId="11" borderId="46" xfId="0" applyFont="1" applyFill="1" applyBorder="1" applyAlignment="1" applyProtection="1">
      <alignment horizontal="center" vertical="center"/>
    </xf>
    <xf numFmtId="0" fontId="3" fillId="11" borderId="49" xfId="0" applyFont="1" applyFill="1" applyBorder="1" applyAlignment="1" applyProtection="1">
      <alignment horizontal="center" vertical="center"/>
    </xf>
    <xf numFmtId="0" fontId="3" fillId="11" borderId="30" xfId="0" applyFont="1" applyFill="1" applyBorder="1" applyAlignment="1" applyProtection="1">
      <alignment horizontal="center" vertical="center"/>
    </xf>
    <xf numFmtId="0" fontId="3" fillId="11" borderId="50" xfId="0" applyFont="1" applyFill="1" applyBorder="1" applyAlignment="1" applyProtection="1">
      <alignment horizontal="center" vertical="center"/>
    </xf>
    <xf numFmtId="0" fontId="3" fillId="11" borderId="40" xfId="0" applyFont="1" applyFill="1" applyBorder="1" applyAlignment="1" applyProtection="1">
      <alignment horizontal="left" vertical="center" wrapText="1"/>
    </xf>
    <xf numFmtId="0" fontId="3" fillId="11" borderId="53" xfId="0" applyFont="1" applyFill="1" applyBorder="1" applyAlignment="1" applyProtection="1">
      <alignment horizontal="left" vertical="center"/>
    </xf>
    <xf numFmtId="0" fontId="3" fillId="11" borderId="0" xfId="0" applyFont="1" applyFill="1" applyBorder="1" applyAlignment="1" applyProtection="1">
      <alignment horizontal="left" vertical="center"/>
    </xf>
    <xf numFmtId="0" fontId="3" fillId="11" borderId="51" xfId="0" applyFont="1" applyFill="1" applyBorder="1" applyAlignment="1" applyProtection="1">
      <alignment horizontal="left" vertical="center"/>
    </xf>
    <xf numFmtId="0" fontId="3" fillId="11" borderId="52" xfId="0" applyFont="1" applyFill="1" applyBorder="1" applyAlignment="1" applyProtection="1">
      <alignment horizontal="left" vertical="center"/>
    </xf>
    <xf numFmtId="0" fontId="11" fillId="8" borderId="40" xfId="0" applyFont="1" applyFill="1" applyBorder="1" applyAlignment="1" applyProtection="1">
      <alignment horizontal="left" vertical="center"/>
    </xf>
    <xf numFmtId="0" fontId="20" fillId="4" borderId="24" xfId="0" applyFont="1" applyFill="1" applyBorder="1" applyAlignment="1" applyProtection="1">
      <alignment horizontal="left" vertical="center"/>
    </xf>
    <xf numFmtId="0" fontId="20" fillId="4" borderId="25" xfId="0" applyFont="1" applyFill="1" applyBorder="1" applyAlignment="1" applyProtection="1">
      <alignment horizontal="left" vertical="center"/>
    </xf>
    <xf numFmtId="0" fontId="20" fillId="4" borderId="26" xfId="0" applyFont="1" applyFill="1" applyBorder="1" applyAlignment="1" applyProtection="1">
      <alignment horizontal="left" vertical="center"/>
    </xf>
    <xf numFmtId="0" fontId="20" fillId="4" borderId="29" xfId="0" applyFont="1" applyFill="1" applyBorder="1" applyAlignment="1" applyProtection="1">
      <alignment horizontal="left" vertical="center"/>
    </xf>
    <xf numFmtId="0" fontId="20" fillId="4" borderId="30" xfId="0" applyFont="1" applyFill="1" applyBorder="1" applyAlignment="1" applyProtection="1">
      <alignment horizontal="left" vertical="center"/>
    </xf>
    <xf numFmtId="0" fontId="20" fillId="4" borderId="31" xfId="0" applyFont="1" applyFill="1" applyBorder="1" applyAlignment="1" applyProtection="1">
      <alignment horizontal="left" vertical="center"/>
    </xf>
    <xf numFmtId="0" fontId="3" fillId="13" borderId="24" xfId="0" applyFont="1" applyFill="1" applyBorder="1" applyAlignment="1" applyProtection="1">
      <alignment horizontal="center" vertical="center"/>
      <protection locked="0"/>
    </xf>
    <xf numFmtId="0" fontId="3" fillId="13" borderId="26" xfId="0" applyFont="1" applyFill="1" applyBorder="1" applyAlignment="1" applyProtection="1">
      <alignment horizontal="center" vertical="center"/>
      <protection locked="0"/>
    </xf>
    <xf numFmtId="0" fontId="3" fillId="13" borderId="29" xfId="0" applyFont="1" applyFill="1" applyBorder="1" applyAlignment="1" applyProtection="1">
      <alignment horizontal="center" vertical="center"/>
      <protection locked="0"/>
    </xf>
    <xf numFmtId="0" fontId="3" fillId="13" borderId="31" xfId="0" applyFont="1" applyFill="1" applyBorder="1" applyAlignment="1" applyProtection="1">
      <alignment horizontal="center" vertical="center"/>
      <protection locked="0"/>
    </xf>
    <xf numFmtId="0" fontId="11" fillId="8" borderId="40" xfId="0" applyFont="1" applyFill="1" applyBorder="1" applyAlignment="1" applyProtection="1">
      <alignment horizontal="center" vertical="center"/>
    </xf>
    <xf numFmtId="0" fontId="11" fillId="8" borderId="41" xfId="0" applyFont="1" applyFill="1" applyBorder="1" applyAlignment="1" applyProtection="1">
      <alignment horizontal="center" vertical="center"/>
    </xf>
    <xf numFmtId="0" fontId="11" fillId="8" borderId="46" xfId="0" applyFont="1" applyFill="1" applyBorder="1" applyAlignment="1" applyProtection="1">
      <alignment horizontal="center" vertical="center"/>
    </xf>
    <xf numFmtId="0" fontId="11" fillId="8" borderId="49" xfId="0" applyFont="1" applyFill="1" applyBorder="1" applyAlignment="1" applyProtection="1">
      <alignment horizontal="center" vertical="center"/>
    </xf>
    <xf numFmtId="0" fontId="11" fillId="8" borderId="30" xfId="0" applyFont="1" applyFill="1" applyBorder="1" applyAlignment="1" applyProtection="1">
      <alignment horizontal="center" vertical="center"/>
    </xf>
    <xf numFmtId="0" fontId="11" fillId="8" borderId="50" xfId="0" applyFont="1" applyFill="1" applyBorder="1" applyAlignment="1" applyProtection="1">
      <alignment horizontal="center" vertical="center"/>
    </xf>
    <xf numFmtId="164" fontId="18" fillId="2" borderId="1" xfId="1" applyNumberFormat="1" applyFont="1" applyAlignment="1" applyProtection="1">
      <alignment horizontal="left" vertical="center"/>
      <protection locked="0"/>
    </xf>
    <xf numFmtId="49" fontId="3" fillId="10" borderId="24" xfId="0" applyNumberFormat="1" applyFont="1" applyFill="1" applyBorder="1" applyAlignment="1" applyProtection="1">
      <alignment horizontal="center" vertical="center"/>
      <protection locked="0"/>
    </xf>
    <xf numFmtId="49" fontId="3" fillId="10" borderId="25" xfId="0" applyNumberFormat="1" applyFont="1" applyFill="1" applyBorder="1" applyAlignment="1" applyProtection="1">
      <alignment horizontal="center" vertical="center"/>
      <protection locked="0"/>
    </xf>
    <xf numFmtId="49" fontId="3" fillId="10" borderId="26" xfId="0" applyNumberFormat="1" applyFont="1" applyFill="1" applyBorder="1" applyAlignment="1" applyProtection="1">
      <alignment horizontal="center" vertical="center"/>
      <protection locked="0"/>
    </xf>
    <xf numFmtId="49" fontId="3" fillId="10" borderId="29" xfId="0" applyNumberFormat="1" applyFont="1" applyFill="1" applyBorder="1" applyAlignment="1" applyProtection="1">
      <alignment horizontal="center" vertical="center"/>
      <protection locked="0"/>
    </xf>
    <xf numFmtId="49" fontId="3" fillId="10" borderId="30" xfId="0" applyNumberFormat="1" applyFont="1" applyFill="1" applyBorder="1" applyAlignment="1" applyProtection="1">
      <alignment horizontal="center" vertical="center"/>
      <protection locked="0"/>
    </xf>
    <xf numFmtId="49" fontId="3" fillId="10" borderId="31" xfId="0" applyNumberFormat="1" applyFont="1" applyFill="1" applyBorder="1" applyAlignment="1" applyProtection="1">
      <alignment horizontal="center" vertical="center"/>
      <protection locked="0"/>
    </xf>
    <xf numFmtId="164" fontId="3" fillId="8" borderId="40" xfId="0" applyNumberFormat="1" applyFont="1" applyFill="1" applyBorder="1" applyAlignment="1" applyProtection="1">
      <alignment horizontal="left" vertical="center"/>
    </xf>
    <xf numFmtId="164" fontId="3" fillId="8" borderId="41" xfId="0" applyNumberFormat="1" applyFont="1" applyFill="1" applyBorder="1" applyAlignment="1" applyProtection="1">
      <alignment horizontal="left" vertical="center"/>
    </xf>
    <xf numFmtId="164" fontId="3" fillId="8" borderId="51" xfId="0" applyNumberFormat="1" applyFont="1" applyFill="1" applyBorder="1" applyAlignment="1" applyProtection="1">
      <alignment horizontal="left" vertical="center"/>
    </xf>
    <xf numFmtId="164" fontId="3" fillId="8" borderId="43" xfId="0" applyNumberFormat="1" applyFont="1" applyFill="1" applyBorder="1" applyAlignment="1" applyProtection="1">
      <alignment horizontal="left" vertical="center"/>
    </xf>
    <xf numFmtId="164" fontId="3" fillId="8" borderId="44" xfId="0" applyNumberFormat="1" applyFont="1" applyFill="1" applyBorder="1" applyAlignment="1" applyProtection="1">
      <alignment horizontal="left" vertical="center"/>
    </xf>
    <xf numFmtId="164" fontId="3" fillId="8" borderId="52" xfId="0" applyNumberFormat="1" applyFont="1" applyFill="1" applyBorder="1" applyAlignment="1" applyProtection="1">
      <alignment horizontal="left" vertical="center"/>
    </xf>
    <xf numFmtId="0" fontId="3" fillId="12" borderId="24" xfId="0" applyFont="1" applyFill="1" applyBorder="1" applyAlignment="1" applyProtection="1">
      <alignment horizontal="center" vertical="center"/>
      <protection locked="0"/>
    </xf>
    <xf numFmtId="0" fontId="3" fillId="12" borderId="26" xfId="0" applyFont="1" applyFill="1" applyBorder="1" applyAlignment="1" applyProtection="1">
      <alignment horizontal="center" vertical="center"/>
      <protection locked="0"/>
    </xf>
    <xf numFmtId="0" fontId="3" fillId="12" borderId="29" xfId="0" applyFont="1" applyFill="1" applyBorder="1" applyAlignment="1" applyProtection="1">
      <alignment horizontal="center" vertical="center"/>
      <protection locked="0"/>
    </xf>
    <xf numFmtId="0" fontId="3" fillId="12" borderId="31" xfId="0" applyFont="1" applyFill="1" applyBorder="1" applyAlignment="1" applyProtection="1">
      <alignment horizontal="center" vertical="center"/>
      <protection locked="0"/>
    </xf>
    <xf numFmtId="0" fontId="3" fillId="8" borderId="40" xfId="0" applyFont="1" applyFill="1" applyBorder="1" applyAlignment="1" applyProtection="1">
      <alignment horizontal="center" vertical="center" wrapText="1"/>
    </xf>
    <xf numFmtId="0" fontId="3" fillId="8" borderId="41" xfId="0" applyFont="1" applyFill="1" applyBorder="1" applyAlignment="1" applyProtection="1">
      <alignment horizontal="center" vertical="center" wrapText="1"/>
    </xf>
    <xf numFmtId="0" fontId="3" fillId="8" borderId="43" xfId="0" applyFont="1" applyFill="1" applyBorder="1" applyAlignment="1" applyProtection="1">
      <alignment horizontal="center" vertical="center" wrapText="1"/>
    </xf>
    <xf numFmtId="0" fontId="3" fillId="8" borderId="44" xfId="0" applyFont="1" applyFill="1" applyBorder="1" applyAlignment="1" applyProtection="1">
      <alignment horizontal="center" vertical="center" wrapText="1"/>
    </xf>
    <xf numFmtId="9" fontId="18" fillId="0" borderId="24" xfId="0" applyNumberFormat="1" applyFont="1" applyFill="1" applyBorder="1" applyAlignment="1" applyProtection="1">
      <alignment horizontal="center" vertical="center" wrapText="1"/>
      <protection locked="0"/>
    </xf>
    <xf numFmtId="9" fontId="18" fillId="0" borderId="26" xfId="0" applyNumberFormat="1" applyFont="1" applyFill="1" applyBorder="1" applyAlignment="1" applyProtection="1">
      <alignment horizontal="center" vertical="center" wrapText="1"/>
      <protection locked="0"/>
    </xf>
    <xf numFmtId="9" fontId="18" fillId="0" borderId="29" xfId="0" applyNumberFormat="1" applyFont="1" applyFill="1" applyBorder="1" applyAlignment="1" applyProtection="1">
      <alignment horizontal="center" vertical="center" wrapText="1"/>
      <protection locked="0"/>
    </xf>
    <xf numFmtId="9" fontId="18" fillId="0" borderId="31" xfId="0" applyNumberFormat="1" applyFont="1" applyFill="1" applyBorder="1" applyAlignment="1" applyProtection="1">
      <alignment horizontal="center" vertical="center" wrapText="1"/>
      <protection locked="0"/>
    </xf>
    <xf numFmtId="0" fontId="3" fillId="0" borderId="24" xfId="0" applyFont="1" applyFill="1" applyBorder="1" applyAlignment="1" applyProtection="1">
      <alignment horizontal="center" vertical="center" wrapText="1"/>
      <protection locked="0"/>
    </xf>
    <xf numFmtId="0" fontId="3" fillId="0" borderId="25" xfId="0" applyFont="1" applyFill="1" applyBorder="1" applyAlignment="1" applyProtection="1">
      <alignment horizontal="center" vertical="center" wrapText="1"/>
      <protection locked="0"/>
    </xf>
    <xf numFmtId="0" fontId="3" fillId="0" borderId="26" xfId="0" applyFont="1" applyFill="1" applyBorder="1" applyAlignment="1" applyProtection="1">
      <alignment horizontal="center" vertical="center" wrapText="1"/>
      <protection locked="0"/>
    </xf>
    <xf numFmtId="0" fontId="3" fillId="0" borderId="29" xfId="0" applyFont="1" applyFill="1" applyBorder="1" applyAlignment="1" applyProtection="1">
      <alignment horizontal="center" vertical="center" wrapText="1"/>
      <protection locked="0"/>
    </xf>
    <xf numFmtId="0" fontId="3" fillId="0" borderId="30" xfId="0" applyFont="1" applyFill="1" applyBorder="1" applyAlignment="1" applyProtection="1">
      <alignment horizontal="center" vertical="center" wrapText="1"/>
      <protection locked="0"/>
    </xf>
    <xf numFmtId="0" fontId="3" fillId="0" borderId="31" xfId="0" applyFont="1" applyFill="1" applyBorder="1" applyAlignment="1" applyProtection="1">
      <alignment horizontal="center" vertical="center" wrapText="1"/>
      <protection locked="0"/>
    </xf>
    <xf numFmtId="49" fontId="3" fillId="19" borderId="24" xfId="0" applyNumberFormat="1" applyFont="1" applyFill="1" applyBorder="1" applyAlignment="1" applyProtection="1">
      <alignment horizontal="center" vertical="center"/>
      <protection locked="0"/>
    </xf>
    <xf numFmtId="49" fontId="3" fillId="19" borderId="25" xfId="0" applyNumberFormat="1" applyFont="1" applyFill="1" applyBorder="1" applyAlignment="1" applyProtection="1">
      <alignment horizontal="center" vertical="center"/>
      <protection locked="0"/>
    </xf>
    <xf numFmtId="49" fontId="3" fillId="19" borderId="26" xfId="0" applyNumberFormat="1" applyFont="1" applyFill="1" applyBorder="1" applyAlignment="1" applyProtection="1">
      <alignment horizontal="center" vertical="center"/>
      <protection locked="0"/>
    </xf>
    <xf numFmtId="49" fontId="3" fillId="19" borderId="29" xfId="0" applyNumberFormat="1" applyFont="1" applyFill="1" applyBorder="1" applyAlignment="1" applyProtection="1">
      <alignment horizontal="center" vertical="center"/>
      <protection locked="0"/>
    </xf>
    <xf numFmtId="49" fontId="3" fillId="19" borderId="30" xfId="0" applyNumberFormat="1" applyFont="1" applyFill="1" applyBorder="1" applyAlignment="1" applyProtection="1">
      <alignment horizontal="center" vertical="center"/>
      <protection locked="0"/>
    </xf>
    <xf numFmtId="49" fontId="3" fillId="19" borderId="31" xfId="0" applyNumberFormat="1" applyFont="1" applyFill="1" applyBorder="1" applyAlignment="1" applyProtection="1">
      <alignment horizontal="center" vertical="center"/>
      <protection locked="0"/>
    </xf>
    <xf numFmtId="0" fontId="3" fillId="0" borderId="11" xfId="0" applyFont="1" applyBorder="1" applyAlignment="1" applyProtection="1">
      <alignment horizontal="center"/>
    </xf>
    <xf numFmtId="0" fontId="3" fillId="0" borderId="12" xfId="0" applyFont="1" applyBorder="1" applyAlignment="1" applyProtection="1">
      <alignment horizontal="center"/>
    </xf>
    <xf numFmtId="0" fontId="3" fillId="0" borderId="13" xfId="0" applyFont="1" applyBorder="1" applyAlignment="1" applyProtection="1">
      <alignment horizontal="center"/>
    </xf>
    <xf numFmtId="0" fontId="3" fillId="0" borderId="61" xfId="0" applyFont="1" applyBorder="1" applyAlignment="1" applyProtection="1">
      <alignment horizontal="center"/>
    </xf>
    <xf numFmtId="0" fontId="3" fillId="0" borderId="62" xfId="0" applyFont="1" applyBorder="1" applyAlignment="1" applyProtection="1">
      <alignment horizontal="center"/>
    </xf>
    <xf numFmtId="0" fontId="3" fillId="0" borderId="63" xfId="0" applyFont="1" applyBorder="1" applyAlignment="1" applyProtection="1">
      <alignment horizontal="center"/>
    </xf>
    <xf numFmtId="165" fontId="3" fillId="0" borderId="11" xfId="0" applyNumberFormat="1" applyFont="1" applyBorder="1" applyAlignment="1" applyProtection="1">
      <alignment horizontal="center" vertical="center"/>
    </xf>
    <xf numFmtId="165" fontId="3" fillId="0" borderId="12" xfId="0" applyNumberFormat="1" applyFont="1" applyBorder="1" applyAlignment="1" applyProtection="1">
      <alignment horizontal="center" vertical="center"/>
    </xf>
    <xf numFmtId="165" fontId="3" fillId="0" borderId="13" xfId="0" applyNumberFormat="1" applyFont="1" applyBorder="1" applyAlignment="1" applyProtection="1">
      <alignment horizontal="center" vertical="center"/>
    </xf>
    <xf numFmtId="165" fontId="3" fillId="0" borderId="61" xfId="0" applyNumberFormat="1" applyFont="1" applyBorder="1" applyAlignment="1" applyProtection="1">
      <alignment horizontal="center" vertical="center"/>
    </xf>
    <xf numFmtId="165" fontId="3" fillId="0" borderId="62" xfId="0" applyNumberFormat="1" applyFont="1" applyBorder="1" applyAlignment="1" applyProtection="1">
      <alignment horizontal="center" vertical="center"/>
    </xf>
    <xf numFmtId="165" fontId="3" fillId="0" borderId="63" xfId="0" applyNumberFormat="1" applyFont="1" applyBorder="1" applyAlignment="1" applyProtection="1">
      <alignment horizontal="center" vertical="center"/>
    </xf>
    <xf numFmtId="9" fontId="2" fillId="2" borderId="1" xfId="1" applyNumberFormat="1" applyAlignment="1" applyProtection="1">
      <alignment horizontal="center" vertical="center" wrapText="1"/>
      <protection locked="0"/>
    </xf>
    <xf numFmtId="0" fontId="18" fillId="0" borderId="11" xfId="0" applyFont="1" applyBorder="1" applyAlignment="1" applyProtection="1">
      <alignment horizontal="left" vertical="center"/>
    </xf>
    <xf numFmtId="0" fontId="18" fillId="0" borderId="12" xfId="0" applyFont="1" applyBorder="1" applyAlignment="1" applyProtection="1">
      <alignment horizontal="left" vertical="center"/>
    </xf>
    <xf numFmtId="0" fontId="18" fillId="0" borderId="36" xfId="0" applyFont="1" applyBorder="1" applyAlignment="1" applyProtection="1">
      <alignment horizontal="left" vertical="center"/>
    </xf>
    <xf numFmtId="0" fontId="18" fillId="0" borderId="47" xfId="0" applyFont="1" applyBorder="1" applyAlignment="1" applyProtection="1">
      <alignment horizontal="left" vertical="center"/>
    </xf>
    <xf numFmtId="0" fontId="18" fillId="0" borderId="44" xfId="0" applyFont="1" applyBorder="1" applyAlignment="1" applyProtection="1">
      <alignment horizontal="left" vertical="center"/>
    </xf>
    <xf numFmtId="0" fontId="18" fillId="0" borderId="48" xfId="0" applyFont="1" applyBorder="1" applyAlignment="1" applyProtection="1">
      <alignment horizontal="left" vertical="center"/>
    </xf>
    <xf numFmtId="0" fontId="11" fillId="8" borderId="37" xfId="0" applyFont="1" applyFill="1" applyBorder="1" applyAlignment="1" applyProtection="1">
      <alignment horizontal="center" vertical="center"/>
    </xf>
    <xf numFmtId="0" fontId="11" fillId="8" borderId="15" xfId="0" applyFont="1" applyFill="1" applyBorder="1" applyAlignment="1" applyProtection="1">
      <alignment horizontal="center" vertical="center"/>
    </xf>
    <xf numFmtId="0" fontId="11" fillId="8" borderId="22" xfId="0" applyFont="1" applyFill="1" applyBorder="1" applyAlignment="1" applyProtection="1">
      <alignment horizontal="center" vertical="center"/>
    </xf>
    <xf numFmtId="164" fontId="2" fillId="2" borderId="1" xfId="1" applyNumberFormat="1" applyAlignment="1" applyProtection="1">
      <alignment horizontal="center" vertical="center" wrapText="1"/>
      <protection locked="0"/>
    </xf>
    <xf numFmtId="0" fontId="3" fillId="8" borderId="53" xfId="0" applyFont="1" applyFill="1" applyBorder="1" applyAlignment="1" applyProtection="1">
      <alignment horizontal="left" vertical="center" wrapText="1"/>
    </xf>
    <xf numFmtId="0" fontId="3" fillId="8" borderId="0" xfId="0" applyFont="1" applyFill="1" applyBorder="1" applyAlignment="1" applyProtection="1">
      <alignment horizontal="left" vertical="center" wrapText="1"/>
    </xf>
    <xf numFmtId="0" fontId="3" fillId="8" borderId="34" xfId="0" applyFont="1" applyFill="1" applyBorder="1" applyAlignment="1" applyProtection="1">
      <alignment horizontal="left" vertical="center" wrapText="1"/>
    </xf>
    <xf numFmtId="0" fontId="11" fillId="0" borderId="53"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1" fillId="0" borderId="68" xfId="0" applyFont="1" applyFill="1" applyBorder="1" applyAlignment="1" applyProtection="1">
      <alignment horizontal="left" vertical="center" wrapText="1"/>
    </xf>
    <xf numFmtId="49" fontId="11" fillId="8" borderId="40" xfId="0" applyNumberFormat="1" applyFont="1" applyFill="1" applyBorder="1" applyAlignment="1" applyProtection="1">
      <alignment horizontal="center" vertical="center" wrapText="1"/>
    </xf>
    <xf numFmtId="0" fontId="11" fillId="8" borderId="46" xfId="0" applyNumberFormat="1" applyFont="1" applyFill="1" applyBorder="1" applyAlignment="1" applyProtection="1">
      <alignment horizontal="center" vertical="center" wrapText="1"/>
    </xf>
    <xf numFmtId="0" fontId="11" fillId="8" borderId="49" xfId="0" applyNumberFormat="1" applyFont="1" applyFill="1" applyBorder="1" applyAlignment="1" applyProtection="1">
      <alignment horizontal="center" vertical="center" wrapText="1"/>
    </xf>
    <xf numFmtId="0" fontId="11" fillId="8" borderId="50" xfId="0" applyNumberFormat="1" applyFont="1" applyFill="1" applyBorder="1" applyAlignment="1" applyProtection="1">
      <alignment horizontal="center" vertical="center" wrapText="1"/>
    </xf>
    <xf numFmtId="49" fontId="18" fillId="0" borderId="24" xfId="0" applyNumberFormat="1" applyFont="1" applyBorder="1" applyAlignment="1" applyProtection="1">
      <alignment horizontal="center" vertical="center"/>
    </xf>
    <xf numFmtId="9" fontId="18" fillId="0" borderId="26" xfId="0" applyNumberFormat="1" applyFont="1" applyBorder="1" applyAlignment="1" applyProtection="1">
      <alignment horizontal="center" vertical="center"/>
    </xf>
    <xf numFmtId="9" fontId="18" fillId="0" borderId="29" xfId="0" applyNumberFormat="1" applyFont="1" applyBorder="1" applyAlignment="1" applyProtection="1">
      <alignment horizontal="center" vertical="center"/>
    </xf>
    <xf numFmtId="9" fontId="18" fillId="0" borderId="31" xfId="0" applyNumberFormat="1" applyFont="1" applyBorder="1" applyAlignment="1" applyProtection="1">
      <alignment horizontal="center" vertical="center"/>
    </xf>
  </cellXfs>
  <cellStyles count="9">
    <cellStyle name="Calculation" xfId="1" builtinId="22"/>
    <cellStyle name="Good" xfId="8" builtinId="26"/>
    <cellStyle name="Hyperlink 3" xfId="3" xr:uid="{00000000-0005-0000-0000-000002000000}"/>
    <cellStyle name="Normal" xfId="0" builtinId="0"/>
    <cellStyle name="Normal 2" xfId="5" xr:uid="{00000000-0005-0000-0000-000004000000}"/>
    <cellStyle name="Normal 4" xfId="2" xr:uid="{00000000-0005-0000-0000-000005000000}"/>
    <cellStyle name="Normal 4 2" xfId="4" xr:uid="{00000000-0005-0000-0000-000006000000}"/>
    <cellStyle name="Normal 6" xfId="6" xr:uid="{00000000-0005-0000-0000-000007000000}"/>
    <cellStyle name="Normal 6 2" xfId="7" xr:uid="{00000000-0005-0000-0000-000008000000}"/>
  </cellStyles>
  <dxfs count="0"/>
  <tableStyles count="0" defaultTableStyle="TableStyleMedium2" defaultPivotStyle="PivotStyleLight16"/>
  <colors>
    <mruColors>
      <color rgb="FFFF9900"/>
      <color rgb="FFCDC999"/>
      <color rgb="FFE7E2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_rels/drawing3.xml.rels><?xml version="1.0" encoding="UTF-8" standalone="yes"?>
<Relationships xmlns="http://schemas.openxmlformats.org/package/2006/relationships"><Relationship Id="rId1" Type="http://schemas.openxmlformats.org/officeDocument/2006/relationships/image" Target="../media/image3.jpg"/></Relationships>
</file>

<file path=xl/drawings/_rels/drawing4.xml.rels><?xml version="1.0" encoding="UTF-8" standalone="yes"?>
<Relationships xmlns="http://schemas.openxmlformats.org/package/2006/relationships"><Relationship Id="rId1" Type="http://schemas.openxmlformats.org/officeDocument/2006/relationships/image" Target="../media/image3.jp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276225</xdr:colOff>
      <xdr:row>2</xdr:row>
      <xdr:rowOff>133349</xdr:rowOff>
    </xdr:from>
    <xdr:to>
      <xdr:col>6</xdr:col>
      <xdr:colOff>285750</xdr:colOff>
      <xdr:row>9</xdr:row>
      <xdr:rowOff>142873</xdr:rowOff>
    </xdr:to>
    <xdr:pic>
      <xdr:nvPicPr>
        <xdr:cNvPr id="2" name="Picture 1" descr="the dti log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466724"/>
          <a:ext cx="2247900" cy="1142999"/>
        </a:xfrm>
        <a:prstGeom prst="rect">
          <a:avLst/>
        </a:prstGeom>
        <a:solidFill>
          <a:srgbClr val="FFFFFF">
            <a:shade val="85000"/>
          </a:srgbClr>
        </a:solidFill>
        <a:ln w="190500" cap="sq">
          <a:solidFill>
            <a:srgbClr val="FFFFFF"/>
          </a:solidFill>
          <a:miter lim="800000"/>
        </a:ln>
        <a:effectLst>
          <a:outerShdw blurRad="65000" dist="50800" dir="12900000" kx="195000" ky="145000" algn="tl" rotWithShape="0">
            <a:srgbClr val="000000">
              <a:alpha val="30000"/>
            </a:srgbClr>
          </a:outerShdw>
        </a:effectLst>
        <a:extLst/>
      </xdr:spPr>
    </xdr:pic>
    <xdr:clientData/>
  </xdr:twoCellAnchor>
  <mc:AlternateContent xmlns:mc="http://schemas.openxmlformats.org/markup-compatibility/2006">
    <mc:Choice xmlns:a14="http://schemas.microsoft.com/office/drawing/2010/main" Requires="a14">
      <xdr:twoCellAnchor editAs="oneCell">
        <xdr:from>
          <xdr:col>2</xdr:col>
          <xdr:colOff>0</xdr:colOff>
          <xdr:row>93</xdr:row>
          <xdr:rowOff>0</xdr:rowOff>
        </xdr:from>
        <xdr:to>
          <xdr:col>4</xdr:col>
          <xdr:colOff>347663</xdr:colOff>
          <xdr:row>95</xdr:row>
          <xdr:rowOff>76200</xdr:rowOff>
        </xdr:to>
        <xdr:sp macro="" textlink="">
          <xdr:nvSpPr>
            <xdr:cNvPr id="16385" name="CommandButton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100-000002000000}"/>
            </a:ext>
          </a:extLst>
        </xdr:cNvPr>
        <xdr:cNvGrpSpPr/>
      </xdr:nvGrpSpPr>
      <xdr:grpSpPr>
        <a:xfrm>
          <a:off x="227545" y="70556"/>
          <a:ext cx="11511136" cy="1030110"/>
          <a:chOff x="265290" y="202494"/>
          <a:chExt cx="8389795" cy="960615"/>
        </a:xfrm>
      </xdr:grpSpPr>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1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LOCAL OUTPUT TEMPLATE</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200-000002000000}"/>
            </a:ext>
          </a:extLst>
        </xdr:cNvPr>
        <xdr:cNvGrpSpPr/>
      </xdr:nvGrpSpPr>
      <xdr:grpSpPr>
        <a:xfrm>
          <a:off x="225781" y="70556"/>
          <a:ext cx="11310052" cy="987777"/>
          <a:chOff x="265290" y="202494"/>
          <a:chExt cx="8389795" cy="960615"/>
        </a:xfrm>
      </xdr:grpSpPr>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2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IMPORT REPLACEMENT TEMPLATE</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300-000002000000}"/>
            </a:ext>
          </a:extLst>
        </xdr:cNvPr>
        <xdr:cNvGrpSpPr/>
      </xdr:nvGrpSpPr>
      <xdr:grpSpPr>
        <a:xfrm>
          <a:off x="227545" y="70556"/>
          <a:ext cx="11511136" cy="998360"/>
          <a:chOff x="265290" y="202494"/>
          <a:chExt cx="8389795" cy="960615"/>
        </a:xfrm>
      </xdr:grpSpPr>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3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EXPORTS, GREEN ECONOMY</a:t>
            </a:r>
            <a:r>
              <a:rPr lang="en-ZA" sz="2400" b="1" i="0" cap="none" spc="0" baseline="0">
                <a:ln w="0"/>
                <a:solidFill>
                  <a:schemeClr val="tx1"/>
                </a:solidFill>
                <a:effectLst>
                  <a:outerShdw blurRad="50800" dist="38100" dir="8100000" algn="tr" rotWithShape="0">
                    <a:prstClr val="black">
                      <a:alpha val="40000"/>
                    </a:prstClr>
                  </a:outerShdw>
                </a:effectLst>
                <a:latin typeface="+mn-lt"/>
              </a:rPr>
              <a:t> AND</a:t>
            </a:r>
            <a:r>
              <a:rPr lang="en-ZA" sz="2400" b="1" i="0" cap="none" spc="0">
                <a:ln w="0"/>
                <a:solidFill>
                  <a:schemeClr val="tx1"/>
                </a:solidFill>
                <a:effectLst>
                  <a:outerShdw blurRad="50800" dist="38100" dir="8100000" algn="tr" rotWithShape="0">
                    <a:prstClr val="black">
                      <a:alpha val="40000"/>
                    </a:prstClr>
                  </a:outerShdw>
                </a:effectLst>
                <a:latin typeface="+mn-lt"/>
              </a:rPr>
              <a:t> SOCIO-ECONOMIC TEMPLATE</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400-000002000000}"/>
            </a:ext>
          </a:extLst>
        </xdr:cNvPr>
        <xdr:cNvGrpSpPr/>
      </xdr:nvGrpSpPr>
      <xdr:grpSpPr>
        <a:xfrm>
          <a:off x="227545" y="70556"/>
          <a:ext cx="11521719" cy="1030110"/>
          <a:chOff x="265290" y="202494"/>
          <a:chExt cx="8389795" cy="960615"/>
        </a:xfrm>
      </xdr:grpSpPr>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4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PROCUREMENT</a:t>
            </a:r>
            <a:r>
              <a:rPr lang="en-ZA" sz="2400" b="1" i="0" cap="none" spc="0" baseline="0">
                <a:ln w="0"/>
                <a:solidFill>
                  <a:schemeClr val="tx1"/>
                </a:solidFill>
                <a:effectLst>
                  <a:outerShdw blurRad="50800" dist="38100" dir="8100000" algn="tr" rotWithShape="0">
                    <a:prstClr val="black">
                      <a:alpha val="40000"/>
                    </a:prstClr>
                  </a:outerShdw>
                </a:effectLst>
                <a:latin typeface="+mn-lt"/>
              </a:rPr>
              <a:t> OF LOCAL ASSETS/ RAW MATERIALS</a:t>
            </a:r>
            <a:endParaRPr lang="en-ZA" sz="2400" b="1" i="0" cap="none" spc="0">
              <a:ln w="0"/>
              <a:solidFill>
                <a:schemeClr val="tx1"/>
              </a:solidFill>
              <a:effectLst>
                <a:outerShdw blurRad="50800" dist="38100" dir="8100000" algn="tr" rotWithShape="0">
                  <a:prstClr val="black">
                    <a:alpha val="40000"/>
                  </a:prstClr>
                </a:outerShdw>
              </a:effectLst>
              <a:latin typeface="+mn-lt"/>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SMangole/LOCALS~1/Temp/XPgrpwise/Monthly%20Reconciliation_November20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hly Recon"/>
      <sheetName val="IncentiveSchemes "/>
      <sheetName val="perDepartment"/>
      <sheetName val="List of Approvals"/>
      <sheetName val="List of Payments"/>
      <sheetName val="Canceled Projects"/>
      <sheetName val="List of Paid in Full"/>
      <sheetName val="Re-instated Projects"/>
      <sheetName val="Increased Grant"/>
      <sheetName val="ActiveProjects"/>
      <sheetName val="LookupList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6">
    <pageSetUpPr fitToPage="1"/>
  </sheetPr>
  <dimension ref="A1:AC330"/>
  <sheetViews>
    <sheetView zoomScale="80" zoomScaleNormal="80" workbookViewId="0">
      <selection activeCell="M1" sqref="M1:M1048576"/>
    </sheetView>
  </sheetViews>
  <sheetFormatPr defaultColWidth="0" defaultRowHeight="12.75" customHeight="1" zeroHeight="1" x14ac:dyDescent="0.35"/>
  <cols>
    <col min="1" max="1" width="4.73046875" style="4" customWidth="1"/>
    <col min="2" max="12" width="5.73046875" style="4" customWidth="1"/>
    <col min="13" max="13" width="13.73046875" style="4" hidden="1" customWidth="1"/>
    <col min="14" max="26" width="5.73046875" style="4" customWidth="1"/>
    <col min="27" max="27" width="9.19921875" style="4" customWidth="1"/>
    <col min="28" max="16384" width="9.19921875" style="4" hidden="1"/>
  </cols>
  <sheetData>
    <row r="1" spans="2:29" ht="13.15" thickBot="1" x14ac:dyDescent="0.4"/>
    <row r="2" spans="2:29" x14ac:dyDescent="0.35">
      <c r="B2" s="5"/>
      <c r="C2" s="6"/>
      <c r="D2" s="6"/>
      <c r="E2" s="6"/>
      <c r="F2" s="6"/>
      <c r="G2" s="6"/>
      <c r="H2" s="6"/>
      <c r="I2" s="6"/>
      <c r="J2" s="6"/>
      <c r="K2" s="6"/>
      <c r="L2" s="6"/>
      <c r="M2" s="6"/>
      <c r="N2" s="6"/>
      <c r="O2" s="6"/>
      <c r="P2" s="6"/>
      <c r="Q2" s="6"/>
      <c r="R2" s="6"/>
      <c r="S2" s="6"/>
      <c r="T2" s="6"/>
      <c r="U2" s="6"/>
      <c r="V2" s="6"/>
      <c r="W2" s="6"/>
      <c r="X2" s="6"/>
      <c r="Y2" s="6"/>
      <c r="Z2" s="7"/>
    </row>
    <row r="3" spans="2:29" x14ac:dyDescent="0.35">
      <c r="B3" s="8"/>
      <c r="Z3" s="9"/>
    </row>
    <row r="4" spans="2:29" x14ac:dyDescent="0.35">
      <c r="B4" s="8"/>
      <c r="Z4" s="9"/>
    </row>
    <row r="5" spans="2:29" x14ac:dyDescent="0.35">
      <c r="B5" s="8"/>
      <c r="Z5" s="9"/>
    </row>
    <row r="6" spans="2:29" x14ac:dyDescent="0.35">
      <c r="B6" s="8"/>
      <c r="Z6" s="9"/>
      <c r="AC6" s="4" t="s">
        <v>6</v>
      </c>
    </row>
    <row r="7" spans="2:29" x14ac:dyDescent="0.35">
      <c r="B7" s="8"/>
      <c r="Z7" s="9"/>
      <c r="AC7" s="4" t="s">
        <v>7</v>
      </c>
    </row>
    <row r="8" spans="2:29" x14ac:dyDescent="0.35">
      <c r="B8" s="8"/>
      <c r="Z8" s="9"/>
    </row>
    <row r="9" spans="2:29" x14ac:dyDescent="0.35">
      <c r="B9" s="8"/>
      <c r="Z9" s="9"/>
    </row>
    <row r="10" spans="2:29" x14ac:dyDescent="0.35">
      <c r="B10" s="8"/>
      <c r="Z10" s="9"/>
    </row>
    <row r="11" spans="2:29" x14ac:dyDescent="0.35">
      <c r="B11" s="8"/>
      <c r="Z11" s="9"/>
    </row>
    <row r="12" spans="2:29" x14ac:dyDescent="0.35">
      <c r="B12" s="8"/>
      <c r="Z12" s="9"/>
    </row>
    <row r="13" spans="2:29" ht="13.15" x14ac:dyDescent="0.4">
      <c r="B13" s="8"/>
      <c r="C13" s="1" t="s">
        <v>0</v>
      </c>
      <c r="D13" s="2"/>
      <c r="E13" s="2"/>
      <c r="F13" s="2"/>
      <c r="G13" s="2"/>
      <c r="H13" s="2"/>
      <c r="I13" s="2"/>
      <c r="J13" s="2"/>
      <c r="K13" s="2"/>
      <c r="L13" s="2"/>
      <c r="M13" s="2"/>
      <c r="N13" s="2"/>
      <c r="O13" s="2"/>
      <c r="P13" s="2"/>
      <c r="Q13" s="2"/>
      <c r="R13" s="2"/>
      <c r="S13" s="2"/>
      <c r="T13" s="2"/>
      <c r="U13" s="2"/>
      <c r="V13" s="2"/>
      <c r="W13" s="2"/>
      <c r="X13" s="2"/>
      <c r="Y13" s="2"/>
      <c r="Z13" s="9"/>
    </row>
    <row r="14" spans="2:29" x14ac:dyDescent="0.35">
      <c r="B14" s="8"/>
      <c r="C14" s="2"/>
      <c r="D14" s="2"/>
      <c r="E14" s="2"/>
      <c r="F14" s="2"/>
      <c r="G14" s="2"/>
      <c r="H14" s="2"/>
      <c r="I14" s="2"/>
      <c r="J14" s="2"/>
      <c r="K14" s="2"/>
      <c r="L14" s="2"/>
      <c r="M14" s="2"/>
      <c r="N14" s="2"/>
      <c r="O14" s="2"/>
      <c r="P14" s="2"/>
      <c r="Q14" s="2"/>
      <c r="R14" s="2"/>
      <c r="S14" s="2"/>
      <c r="T14" s="2"/>
      <c r="U14" s="2"/>
      <c r="V14" s="2"/>
      <c r="W14" s="2"/>
      <c r="X14" s="2"/>
      <c r="Y14" s="2"/>
      <c r="Z14" s="9"/>
    </row>
    <row r="15" spans="2:29" ht="12.75" customHeight="1" x14ac:dyDescent="0.35">
      <c r="B15" s="8"/>
      <c r="C15" s="66" t="s">
        <v>5</v>
      </c>
      <c r="D15" s="67"/>
      <c r="E15" s="67"/>
      <c r="F15" s="67"/>
      <c r="G15" s="67"/>
      <c r="H15" s="67"/>
      <c r="I15" s="67"/>
      <c r="J15" s="67"/>
      <c r="K15" s="67"/>
      <c r="L15" s="67"/>
      <c r="M15" s="2"/>
      <c r="N15" s="2"/>
      <c r="O15" s="2"/>
      <c r="P15" s="2"/>
      <c r="Q15" s="2"/>
      <c r="R15" s="2"/>
      <c r="S15" s="2"/>
      <c r="T15" s="2"/>
      <c r="U15" s="2"/>
      <c r="V15" s="2"/>
      <c r="W15" s="2"/>
      <c r="X15" s="2"/>
      <c r="Y15" s="2"/>
      <c r="Z15" s="9"/>
    </row>
    <row r="16" spans="2:29" ht="12.75" customHeight="1" x14ac:dyDescent="0.35">
      <c r="B16" s="8"/>
      <c r="C16" s="68"/>
      <c r="D16" s="69"/>
      <c r="E16" s="69"/>
      <c r="F16" s="69"/>
      <c r="G16" s="69"/>
      <c r="H16" s="69"/>
      <c r="I16" s="69"/>
      <c r="J16" s="69"/>
      <c r="K16" s="69"/>
      <c r="L16" s="69"/>
      <c r="M16" s="2"/>
      <c r="N16" s="2"/>
      <c r="O16" s="2"/>
      <c r="P16" s="2"/>
      <c r="Q16" s="2"/>
      <c r="R16" s="2"/>
      <c r="S16" s="2"/>
      <c r="T16" s="2"/>
      <c r="U16" s="2"/>
      <c r="V16" s="2"/>
      <c r="W16" s="2"/>
      <c r="X16" s="2"/>
      <c r="Y16" s="2"/>
      <c r="Z16" s="9"/>
    </row>
    <row r="17" spans="2:26" ht="13.15" x14ac:dyDescent="0.35">
      <c r="B17" s="8"/>
      <c r="C17" s="3" t="s">
        <v>4</v>
      </c>
      <c r="D17" s="2"/>
      <c r="E17" s="2"/>
      <c r="F17" s="2"/>
      <c r="G17" s="2"/>
      <c r="H17" s="2"/>
      <c r="I17" s="2"/>
      <c r="J17" s="2"/>
      <c r="K17" s="2"/>
      <c r="L17" s="2"/>
      <c r="M17" s="2"/>
      <c r="N17" s="2"/>
      <c r="O17" s="2"/>
      <c r="P17" s="2"/>
      <c r="Q17" s="2"/>
      <c r="R17" s="2"/>
      <c r="S17" s="2"/>
      <c r="T17" s="2"/>
      <c r="U17" s="2"/>
      <c r="V17" s="2"/>
      <c r="W17" s="2"/>
      <c r="X17" s="2"/>
      <c r="Y17" s="2"/>
      <c r="Z17" s="9"/>
    </row>
    <row r="18" spans="2:26" x14ac:dyDescent="0.35">
      <c r="B18" s="8"/>
      <c r="C18" s="19"/>
      <c r="D18" s="19"/>
      <c r="E18" s="19"/>
      <c r="F18" s="19"/>
      <c r="G18" s="19"/>
      <c r="H18" s="19"/>
      <c r="I18" s="19"/>
      <c r="J18" s="19"/>
      <c r="K18" s="19"/>
      <c r="L18" s="19"/>
      <c r="M18" s="19"/>
      <c r="N18" s="19"/>
      <c r="O18" s="19"/>
      <c r="P18" s="19"/>
      <c r="Q18" s="19"/>
      <c r="R18" s="19"/>
      <c r="S18" s="19"/>
      <c r="T18" s="19"/>
      <c r="U18" s="19"/>
      <c r="V18" s="19"/>
      <c r="W18" s="19"/>
      <c r="X18" s="19"/>
      <c r="Y18" s="19"/>
      <c r="Z18" s="9"/>
    </row>
    <row r="19" spans="2:26" x14ac:dyDescent="0.35">
      <c r="B19" s="8"/>
      <c r="C19" s="10"/>
      <c r="D19" s="10"/>
      <c r="E19" s="10"/>
      <c r="F19" s="10"/>
      <c r="G19" s="10"/>
      <c r="H19" s="10"/>
      <c r="I19" s="10"/>
      <c r="J19" s="10"/>
      <c r="K19" s="10"/>
      <c r="L19" s="10"/>
      <c r="M19" s="10"/>
      <c r="N19" s="10"/>
      <c r="O19" s="10"/>
      <c r="P19" s="10"/>
      <c r="Q19" s="10"/>
      <c r="R19" s="10"/>
      <c r="S19" s="10"/>
      <c r="T19" s="10"/>
      <c r="U19" s="10"/>
      <c r="V19" s="10"/>
      <c r="W19" s="10"/>
      <c r="X19" s="10"/>
      <c r="Y19" s="10"/>
      <c r="Z19" s="9"/>
    </row>
    <row r="20" spans="2:26" ht="12.75" customHeight="1" x14ac:dyDescent="0.35">
      <c r="B20" s="11"/>
      <c r="Z20" s="12"/>
    </row>
    <row r="21" spans="2:26" ht="12.75" customHeight="1" x14ac:dyDescent="0.35">
      <c r="B21" s="11"/>
      <c r="C21" s="70" t="s">
        <v>8</v>
      </c>
      <c r="D21" s="71"/>
      <c r="E21" s="71"/>
      <c r="F21" s="71"/>
      <c r="G21" s="71"/>
      <c r="H21" s="71"/>
      <c r="I21" s="72"/>
      <c r="Z21" s="12"/>
    </row>
    <row r="22" spans="2:26" x14ac:dyDescent="0.35">
      <c r="B22" s="11"/>
      <c r="C22" s="73"/>
      <c r="D22" s="74"/>
      <c r="E22" s="74"/>
      <c r="F22" s="74"/>
      <c r="G22" s="74"/>
      <c r="H22" s="74"/>
      <c r="I22" s="75"/>
      <c r="Z22" s="12"/>
    </row>
    <row r="23" spans="2:26" ht="12.75" customHeight="1" x14ac:dyDescent="0.35">
      <c r="B23" s="11"/>
      <c r="Z23" s="12"/>
    </row>
    <row r="24" spans="2:26" x14ac:dyDescent="0.35">
      <c r="B24" s="11"/>
      <c r="C24" s="20" t="s">
        <v>9</v>
      </c>
      <c r="Z24" s="12"/>
    </row>
    <row r="25" spans="2:26" x14ac:dyDescent="0.35">
      <c r="B25" s="11"/>
      <c r="C25" s="17"/>
      <c r="D25" s="17"/>
      <c r="E25" s="17"/>
      <c r="F25" s="17"/>
      <c r="G25" s="17"/>
      <c r="M25" s="17"/>
      <c r="N25" s="17"/>
      <c r="O25" s="17"/>
      <c r="P25" s="17"/>
      <c r="V25" s="17"/>
      <c r="W25" s="17"/>
      <c r="X25" s="17"/>
      <c r="Y25" s="17"/>
      <c r="Z25" s="12"/>
    </row>
    <row r="26" spans="2:26" x14ac:dyDescent="0.35">
      <c r="B26" s="11"/>
      <c r="C26" s="65" t="s">
        <v>10</v>
      </c>
      <c r="D26" s="65"/>
      <c r="E26" s="65"/>
      <c r="F26" s="65"/>
      <c r="G26" s="65"/>
      <c r="H26" s="65" t="s">
        <v>11</v>
      </c>
      <c r="I26" s="65"/>
      <c r="J26" s="65"/>
      <c r="K26" s="65"/>
      <c r="L26" s="65"/>
      <c r="M26" s="64" t="s">
        <v>12</v>
      </c>
      <c r="N26" s="65" t="s">
        <v>13</v>
      </c>
      <c r="O26" s="65"/>
      <c r="P26" s="65"/>
      <c r="Q26" s="64" t="s">
        <v>14</v>
      </c>
      <c r="R26" s="64"/>
      <c r="S26" s="64"/>
      <c r="T26" s="64"/>
      <c r="U26" s="64"/>
      <c r="V26" s="65" t="s">
        <v>15</v>
      </c>
      <c r="W26" s="65"/>
      <c r="X26" s="65"/>
      <c r="Y26" s="65"/>
      <c r="Z26" s="12"/>
    </row>
    <row r="27" spans="2:26" ht="27.75" customHeight="1" x14ac:dyDescent="0.35">
      <c r="B27" s="11"/>
      <c r="C27" s="65"/>
      <c r="D27" s="65"/>
      <c r="E27" s="65"/>
      <c r="F27" s="65"/>
      <c r="G27" s="65"/>
      <c r="H27" s="65"/>
      <c r="I27" s="65"/>
      <c r="J27" s="65"/>
      <c r="K27" s="65"/>
      <c r="L27" s="65"/>
      <c r="M27" s="64"/>
      <c r="N27" s="65"/>
      <c r="O27" s="65"/>
      <c r="P27" s="65"/>
      <c r="Q27" s="64"/>
      <c r="R27" s="64"/>
      <c r="S27" s="64"/>
      <c r="T27" s="64"/>
      <c r="U27" s="64"/>
      <c r="V27" s="65"/>
      <c r="W27" s="65"/>
      <c r="X27" s="65"/>
      <c r="Y27" s="65"/>
      <c r="Z27" s="12"/>
    </row>
    <row r="28" spans="2:26" x14ac:dyDescent="0.35">
      <c r="B28" s="11"/>
      <c r="C28" s="59" t="s">
        <v>16</v>
      </c>
      <c r="D28" s="59"/>
      <c r="E28" s="59"/>
      <c r="F28" s="59"/>
      <c r="G28" s="59"/>
      <c r="H28" s="60"/>
      <c r="I28" s="60"/>
      <c r="J28" s="60"/>
      <c r="K28" s="60"/>
      <c r="L28" s="60"/>
      <c r="M28" s="61">
        <v>0</v>
      </c>
      <c r="N28" s="62"/>
      <c r="O28" s="62"/>
      <c r="P28" s="62"/>
      <c r="Q28" s="63"/>
      <c r="R28" s="63"/>
      <c r="S28" s="63"/>
      <c r="T28" s="63"/>
      <c r="U28" s="63"/>
      <c r="V28" s="60"/>
      <c r="W28" s="60"/>
      <c r="X28" s="60"/>
      <c r="Y28" s="60"/>
      <c r="Z28" s="12"/>
    </row>
    <row r="29" spans="2:26" x14ac:dyDescent="0.35">
      <c r="B29" s="11"/>
      <c r="C29" s="59"/>
      <c r="D29" s="59"/>
      <c r="E29" s="59"/>
      <c r="F29" s="59"/>
      <c r="G29" s="59"/>
      <c r="H29" s="60"/>
      <c r="I29" s="60"/>
      <c r="J29" s="60"/>
      <c r="K29" s="60"/>
      <c r="L29" s="60"/>
      <c r="M29" s="61"/>
      <c r="N29" s="62"/>
      <c r="O29" s="62"/>
      <c r="P29" s="62"/>
      <c r="Q29" s="63"/>
      <c r="R29" s="63"/>
      <c r="S29" s="63"/>
      <c r="T29" s="63"/>
      <c r="U29" s="63"/>
      <c r="V29" s="60"/>
      <c r="W29" s="60"/>
      <c r="X29" s="60"/>
      <c r="Y29" s="60"/>
      <c r="Z29" s="12"/>
    </row>
    <row r="30" spans="2:26" x14ac:dyDescent="0.35">
      <c r="B30" s="11"/>
      <c r="C30" s="59"/>
      <c r="D30" s="59"/>
      <c r="E30" s="59"/>
      <c r="F30" s="59"/>
      <c r="G30" s="59"/>
      <c r="H30" s="60"/>
      <c r="I30" s="60"/>
      <c r="J30" s="60"/>
      <c r="K30" s="60"/>
      <c r="L30" s="60"/>
      <c r="M30" s="61"/>
      <c r="N30" s="62"/>
      <c r="O30" s="62"/>
      <c r="P30" s="62"/>
      <c r="Q30" s="63"/>
      <c r="R30" s="63"/>
      <c r="S30" s="63"/>
      <c r="T30" s="63"/>
      <c r="U30" s="63"/>
      <c r="V30" s="60"/>
      <c r="W30" s="60"/>
      <c r="X30" s="60"/>
      <c r="Y30" s="60"/>
      <c r="Z30" s="12"/>
    </row>
    <row r="31" spans="2:26" x14ac:dyDescent="0.35">
      <c r="B31" s="11"/>
      <c r="C31" s="59" t="s">
        <v>17</v>
      </c>
      <c r="D31" s="59"/>
      <c r="E31" s="59"/>
      <c r="F31" s="59"/>
      <c r="G31" s="59"/>
      <c r="H31" s="60"/>
      <c r="I31" s="60"/>
      <c r="J31" s="60"/>
      <c r="K31" s="60"/>
      <c r="L31" s="60"/>
      <c r="M31" s="61">
        <v>0</v>
      </c>
      <c r="N31" s="62"/>
      <c r="O31" s="62"/>
      <c r="P31" s="62"/>
      <c r="Q31" s="63"/>
      <c r="R31" s="63"/>
      <c r="S31" s="63"/>
      <c r="T31" s="63"/>
      <c r="U31" s="63"/>
      <c r="V31" s="60"/>
      <c r="W31" s="60"/>
      <c r="X31" s="60"/>
      <c r="Y31" s="60"/>
      <c r="Z31" s="12"/>
    </row>
    <row r="32" spans="2:26" x14ac:dyDescent="0.35">
      <c r="B32" s="11"/>
      <c r="C32" s="59"/>
      <c r="D32" s="59"/>
      <c r="E32" s="59"/>
      <c r="F32" s="59"/>
      <c r="G32" s="59"/>
      <c r="H32" s="60"/>
      <c r="I32" s="60"/>
      <c r="J32" s="60"/>
      <c r="K32" s="60"/>
      <c r="L32" s="60"/>
      <c r="M32" s="61"/>
      <c r="N32" s="62"/>
      <c r="O32" s="62"/>
      <c r="P32" s="62"/>
      <c r="Q32" s="63"/>
      <c r="R32" s="63"/>
      <c r="S32" s="63"/>
      <c r="T32" s="63"/>
      <c r="U32" s="63"/>
      <c r="V32" s="60"/>
      <c r="W32" s="60"/>
      <c r="X32" s="60"/>
      <c r="Y32" s="60"/>
      <c r="Z32" s="12"/>
    </row>
    <row r="33" spans="2:26" x14ac:dyDescent="0.35">
      <c r="B33" s="11"/>
      <c r="C33" s="59"/>
      <c r="D33" s="59"/>
      <c r="E33" s="59"/>
      <c r="F33" s="59"/>
      <c r="G33" s="59"/>
      <c r="H33" s="60"/>
      <c r="I33" s="60"/>
      <c r="J33" s="60"/>
      <c r="K33" s="60"/>
      <c r="L33" s="60"/>
      <c r="M33" s="61"/>
      <c r="N33" s="62"/>
      <c r="O33" s="62"/>
      <c r="P33" s="62"/>
      <c r="Q33" s="63"/>
      <c r="R33" s="63"/>
      <c r="S33" s="63"/>
      <c r="T33" s="63"/>
      <c r="U33" s="63"/>
      <c r="V33" s="60"/>
      <c r="W33" s="60"/>
      <c r="X33" s="60"/>
      <c r="Y33" s="60"/>
      <c r="Z33" s="12"/>
    </row>
    <row r="34" spans="2:26" x14ac:dyDescent="0.35">
      <c r="B34" s="11"/>
      <c r="C34" s="59" t="s">
        <v>18</v>
      </c>
      <c r="D34" s="59"/>
      <c r="E34" s="59"/>
      <c r="F34" s="59"/>
      <c r="G34" s="59"/>
      <c r="H34" s="60"/>
      <c r="I34" s="60"/>
      <c r="J34" s="60"/>
      <c r="K34" s="60"/>
      <c r="L34" s="60"/>
      <c r="M34" s="61">
        <v>10</v>
      </c>
      <c r="N34" s="62"/>
      <c r="O34" s="62"/>
      <c r="P34" s="62"/>
      <c r="Q34" s="63"/>
      <c r="R34" s="63"/>
      <c r="S34" s="63"/>
      <c r="T34" s="63"/>
      <c r="U34" s="63"/>
      <c r="V34" s="60"/>
      <c r="W34" s="60"/>
      <c r="X34" s="60"/>
      <c r="Y34" s="60"/>
      <c r="Z34" s="12"/>
    </row>
    <row r="35" spans="2:26" x14ac:dyDescent="0.35">
      <c r="B35" s="11"/>
      <c r="C35" s="59"/>
      <c r="D35" s="59"/>
      <c r="E35" s="59"/>
      <c r="F35" s="59"/>
      <c r="G35" s="59"/>
      <c r="H35" s="60"/>
      <c r="I35" s="60"/>
      <c r="J35" s="60"/>
      <c r="K35" s="60"/>
      <c r="L35" s="60"/>
      <c r="M35" s="61"/>
      <c r="N35" s="62"/>
      <c r="O35" s="62"/>
      <c r="P35" s="62"/>
      <c r="Q35" s="63"/>
      <c r="R35" s="63"/>
      <c r="S35" s="63"/>
      <c r="T35" s="63"/>
      <c r="U35" s="63"/>
      <c r="V35" s="60"/>
      <c r="W35" s="60"/>
      <c r="X35" s="60"/>
      <c r="Y35" s="60"/>
      <c r="Z35" s="12"/>
    </row>
    <row r="36" spans="2:26" x14ac:dyDescent="0.35">
      <c r="B36" s="11"/>
      <c r="C36" s="59"/>
      <c r="D36" s="59"/>
      <c r="E36" s="59"/>
      <c r="F36" s="59"/>
      <c r="G36" s="59"/>
      <c r="H36" s="60"/>
      <c r="I36" s="60"/>
      <c r="J36" s="60"/>
      <c r="K36" s="60"/>
      <c r="L36" s="60"/>
      <c r="M36" s="61"/>
      <c r="N36" s="62"/>
      <c r="O36" s="62"/>
      <c r="P36" s="62"/>
      <c r="Q36" s="63"/>
      <c r="R36" s="63"/>
      <c r="S36" s="63"/>
      <c r="T36" s="63"/>
      <c r="U36" s="63"/>
      <c r="V36" s="60"/>
      <c r="W36" s="60"/>
      <c r="X36" s="60"/>
      <c r="Y36" s="60"/>
      <c r="Z36" s="12"/>
    </row>
    <row r="37" spans="2:26" x14ac:dyDescent="0.35">
      <c r="B37" s="11"/>
      <c r="C37" s="59" t="s">
        <v>19</v>
      </c>
      <c r="D37" s="59"/>
      <c r="E37" s="59"/>
      <c r="F37" s="59"/>
      <c r="G37" s="59"/>
      <c r="H37" s="60"/>
      <c r="I37" s="60"/>
      <c r="J37" s="60"/>
      <c r="K37" s="60"/>
      <c r="L37" s="60"/>
      <c r="M37" s="61">
        <v>0</v>
      </c>
      <c r="N37" s="62"/>
      <c r="O37" s="62"/>
      <c r="P37" s="62"/>
      <c r="Q37" s="63"/>
      <c r="R37" s="63"/>
      <c r="S37" s="63"/>
      <c r="T37" s="63"/>
      <c r="U37" s="63"/>
      <c r="V37" s="60"/>
      <c r="W37" s="60"/>
      <c r="X37" s="60"/>
      <c r="Y37" s="60"/>
      <c r="Z37" s="12"/>
    </row>
    <row r="38" spans="2:26" x14ac:dyDescent="0.35">
      <c r="B38" s="11"/>
      <c r="C38" s="59"/>
      <c r="D38" s="59"/>
      <c r="E38" s="59"/>
      <c r="F38" s="59"/>
      <c r="G38" s="59"/>
      <c r="H38" s="60"/>
      <c r="I38" s="60"/>
      <c r="J38" s="60"/>
      <c r="K38" s="60"/>
      <c r="L38" s="60"/>
      <c r="M38" s="61"/>
      <c r="N38" s="62"/>
      <c r="O38" s="62"/>
      <c r="P38" s="62"/>
      <c r="Q38" s="63"/>
      <c r="R38" s="63"/>
      <c r="S38" s="63"/>
      <c r="T38" s="63"/>
      <c r="U38" s="63"/>
      <c r="V38" s="60"/>
      <c r="W38" s="60"/>
      <c r="X38" s="60"/>
      <c r="Y38" s="60"/>
      <c r="Z38" s="12"/>
    </row>
    <row r="39" spans="2:26" x14ac:dyDescent="0.35">
      <c r="B39" s="11"/>
      <c r="C39" s="59"/>
      <c r="D39" s="59"/>
      <c r="E39" s="59"/>
      <c r="F39" s="59"/>
      <c r="G39" s="59"/>
      <c r="H39" s="60"/>
      <c r="I39" s="60"/>
      <c r="J39" s="60"/>
      <c r="K39" s="60"/>
      <c r="L39" s="60"/>
      <c r="M39" s="61"/>
      <c r="N39" s="62"/>
      <c r="O39" s="62"/>
      <c r="P39" s="62"/>
      <c r="Q39" s="63"/>
      <c r="R39" s="63"/>
      <c r="S39" s="63"/>
      <c r="T39" s="63"/>
      <c r="U39" s="63"/>
      <c r="V39" s="60"/>
      <c r="W39" s="60"/>
      <c r="X39" s="60"/>
      <c r="Y39" s="60"/>
      <c r="Z39" s="12"/>
    </row>
    <row r="40" spans="2:26" x14ac:dyDescent="0.35">
      <c r="B40" s="11"/>
      <c r="C40" s="59" t="s">
        <v>20</v>
      </c>
      <c r="D40" s="59"/>
      <c r="E40" s="59"/>
      <c r="F40" s="59"/>
      <c r="G40" s="59"/>
      <c r="H40" s="60"/>
      <c r="I40" s="60"/>
      <c r="J40" s="60"/>
      <c r="K40" s="60"/>
      <c r="L40" s="60"/>
      <c r="M40" s="61">
        <v>0</v>
      </c>
      <c r="N40" s="62"/>
      <c r="O40" s="62"/>
      <c r="P40" s="62"/>
      <c r="Q40" s="63"/>
      <c r="R40" s="63"/>
      <c r="S40" s="63"/>
      <c r="T40" s="63"/>
      <c r="U40" s="63"/>
      <c r="V40" s="60"/>
      <c r="W40" s="60"/>
      <c r="X40" s="60"/>
      <c r="Y40" s="60"/>
      <c r="Z40" s="12"/>
    </row>
    <row r="41" spans="2:26" x14ac:dyDescent="0.35">
      <c r="B41" s="11"/>
      <c r="C41" s="59"/>
      <c r="D41" s="59"/>
      <c r="E41" s="59"/>
      <c r="F41" s="59"/>
      <c r="G41" s="59"/>
      <c r="H41" s="60"/>
      <c r="I41" s="60"/>
      <c r="J41" s="60"/>
      <c r="K41" s="60"/>
      <c r="L41" s="60"/>
      <c r="M41" s="61"/>
      <c r="N41" s="62"/>
      <c r="O41" s="62"/>
      <c r="P41" s="62"/>
      <c r="Q41" s="63"/>
      <c r="R41" s="63"/>
      <c r="S41" s="63"/>
      <c r="T41" s="63"/>
      <c r="U41" s="63"/>
      <c r="V41" s="60"/>
      <c r="W41" s="60"/>
      <c r="X41" s="60"/>
      <c r="Y41" s="60"/>
      <c r="Z41" s="12"/>
    </row>
    <row r="42" spans="2:26" x14ac:dyDescent="0.35">
      <c r="B42" s="11"/>
      <c r="C42" s="59"/>
      <c r="D42" s="59"/>
      <c r="E42" s="59"/>
      <c r="F42" s="59"/>
      <c r="G42" s="59"/>
      <c r="H42" s="60"/>
      <c r="I42" s="60"/>
      <c r="J42" s="60"/>
      <c r="K42" s="60"/>
      <c r="L42" s="60"/>
      <c r="M42" s="61"/>
      <c r="N42" s="62"/>
      <c r="O42" s="62"/>
      <c r="P42" s="62"/>
      <c r="Q42" s="63"/>
      <c r="R42" s="63"/>
      <c r="S42" s="63"/>
      <c r="T42" s="63"/>
      <c r="U42" s="63"/>
      <c r="V42" s="60"/>
      <c r="W42" s="60"/>
      <c r="X42" s="60"/>
      <c r="Y42" s="60"/>
      <c r="Z42" s="12"/>
    </row>
    <row r="43" spans="2:26" x14ac:dyDescent="0.35">
      <c r="B43" s="11"/>
      <c r="C43" s="59" t="s">
        <v>21</v>
      </c>
      <c r="D43" s="59"/>
      <c r="E43" s="59"/>
      <c r="F43" s="59"/>
      <c r="G43" s="59"/>
      <c r="H43" s="60"/>
      <c r="I43" s="60"/>
      <c r="J43" s="60"/>
      <c r="K43" s="60"/>
      <c r="L43" s="60"/>
      <c r="M43" s="61">
        <v>10</v>
      </c>
      <c r="N43" s="62"/>
      <c r="O43" s="62"/>
      <c r="P43" s="62"/>
      <c r="Q43" s="63"/>
      <c r="R43" s="63"/>
      <c r="S43" s="63"/>
      <c r="T43" s="63"/>
      <c r="U43" s="63"/>
      <c r="V43" s="60"/>
      <c r="W43" s="60"/>
      <c r="X43" s="60"/>
      <c r="Y43" s="60"/>
      <c r="Z43" s="12"/>
    </row>
    <row r="44" spans="2:26" x14ac:dyDescent="0.35">
      <c r="B44" s="11"/>
      <c r="C44" s="59"/>
      <c r="D44" s="59"/>
      <c r="E44" s="59"/>
      <c r="F44" s="59"/>
      <c r="G44" s="59"/>
      <c r="H44" s="60"/>
      <c r="I44" s="60"/>
      <c r="J44" s="60"/>
      <c r="K44" s="60"/>
      <c r="L44" s="60"/>
      <c r="M44" s="61"/>
      <c r="N44" s="62"/>
      <c r="O44" s="62"/>
      <c r="P44" s="62"/>
      <c r="Q44" s="63"/>
      <c r="R44" s="63"/>
      <c r="S44" s="63"/>
      <c r="T44" s="63"/>
      <c r="U44" s="63"/>
      <c r="V44" s="60"/>
      <c r="W44" s="60"/>
      <c r="X44" s="60"/>
      <c r="Y44" s="60"/>
      <c r="Z44" s="12"/>
    </row>
    <row r="45" spans="2:26" x14ac:dyDescent="0.35">
      <c r="B45" s="11"/>
      <c r="C45" s="59"/>
      <c r="D45" s="59"/>
      <c r="E45" s="59"/>
      <c r="F45" s="59"/>
      <c r="G45" s="59"/>
      <c r="H45" s="60"/>
      <c r="I45" s="60"/>
      <c r="J45" s="60"/>
      <c r="K45" s="60"/>
      <c r="L45" s="60"/>
      <c r="M45" s="61"/>
      <c r="N45" s="62"/>
      <c r="O45" s="62"/>
      <c r="P45" s="62"/>
      <c r="Q45" s="63"/>
      <c r="R45" s="63"/>
      <c r="S45" s="63"/>
      <c r="T45" s="63"/>
      <c r="U45" s="63"/>
      <c r="V45" s="60"/>
      <c r="W45" s="60"/>
      <c r="X45" s="60"/>
      <c r="Y45" s="60"/>
      <c r="Z45" s="12"/>
    </row>
    <row r="46" spans="2:26" x14ac:dyDescent="0.35">
      <c r="B46" s="11"/>
      <c r="C46" s="59" t="s">
        <v>22</v>
      </c>
      <c r="D46" s="59"/>
      <c r="E46" s="59"/>
      <c r="F46" s="59"/>
      <c r="G46" s="59"/>
      <c r="H46" s="60"/>
      <c r="I46" s="60"/>
      <c r="J46" s="60"/>
      <c r="K46" s="60"/>
      <c r="L46" s="60"/>
      <c r="M46" s="61">
        <v>10</v>
      </c>
      <c r="N46" s="62"/>
      <c r="O46" s="62"/>
      <c r="P46" s="62"/>
      <c r="Q46" s="63"/>
      <c r="R46" s="63"/>
      <c r="S46" s="63"/>
      <c r="T46" s="63"/>
      <c r="U46" s="63"/>
      <c r="V46" s="60"/>
      <c r="W46" s="60"/>
      <c r="X46" s="60"/>
      <c r="Y46" s="60"/>
      <c r="Z46" s="12"/>
    </row>
    <row r="47" spans="2:26" x14ac:dyDescent="0.35">
      <c r="B47" s="11"/>
      <c r="C47" s="59"/>
      <c r="D47" s="59"/>
      <c r="E47" s="59"/>
      <c r="F47" s="59"/>
      <c r="G47" s="59"/>
      <c r="H47" s="60"/>
      <c r="I47" s="60"/>
      <c r="J47" s="60"/>
      <c r="K47" s="60"/>
      <c r="L47" s="60"/>
      <c r="M47" s="61"/>
      <c r="N47" s="62"/>
      <c r="O47" s="62"/>
      <c r="P47" s="62"/>
      <c r="Q47" s="63"/>
      <c r="R47" s="63"/>
      <c r="S47" s="63"/>
      <c r="T47" s="63"/>
      <c r="U47" s="63"/>
      <c r="V47" s="60"/>
      <c r="W47" s="60"/>
      <c r="X47" s="60"/>
      <c r="Y47" s="60"/>
      <c r="Z47" s="12"/>
    </row>
    <row r="48" spans="2:26" ht="12.75" customHeight="1" x14ac:dyDescent="0.35">
      <c r="B48" s="11"/>
      <c r="C48" s="59"/>
      <c r="D48" s="59"/>
      <c r="E48" s="59"/>
      <c r="F48" s="59"/>
      <c r="G48" s="59"/>
      <c r="H48" s="60"/>
      <c r="I48" s="60"/>
      <c r="J48" s="60"/>
      <c r="K48" s="60"/>
      <c r="L48" s="60"/>
      <c r="M48" s="61"/>
      <c r="N48" s="62"/>
      <c r="O48" s="62"/>
      <c r="P48" s="62"/>
      <c r="Q48" s="63"/>
      <c r="R48" s="63"/>
      <c r="S48" s="63"/>
      <c r="T48" s="63"/>
      <c r="U48" s="63"/>
      <c r="V48" s="60"/>
      <c r="W48" s="60"/>
      <c r="X48" s="60"/>
      <c r="Y48" s="60"/>
      <c r="Z48" s="12"/>
    </row>
    <row r="49" spans="2:26" ht="12.75" customHeight="1" x14ac:dyDescent="0.35">
      <c r="B49" s="11"/>
      <c r="C49" s="59" t="s">
        <v>23</v>
      </c>
      <c r="D49" s="59"/>
      <c r="E49" s="59"/>
      <c r="F49" s="59"/>
      <c r="G49" s="59"/>
      <c r="H49" s="60"/>
      <c r="I49" s="60"/>
      <c r="J49" s="60"/>
      <c r="K49" s="60"/>
      <c r="L49" s="60"/>
      <c r="M49" s="61">
        <v>5</v>
      </c>
      <c r="N49" s="62"/>
      <c r="O49" s="62"/>
      <c r="P49" s="62"/>
      <c r="Q49" s="63"/>
      <c r="R49" s="63"/>
      <c r="S49" s="63"/>
      <c r="T49" s="63"/>
      <c r="U49" s="63"/>
      <c r="V49" s="60"/>
      <c r="W49" s="60"/>
      <c r="X49" s="60"/>
      <c r="Y49" s="60"/>
      <c r="Z49" s="12"/>
    </row>
    <row r="50" spans="2:26" x14ac:dyDescent="0.35">
      <c r="B50" s="11"/>
      <c r="C50" s="59"/>
      <c r="D50" s="59"/>
      <c r="E50" s="59"/>
      <c r="F50" s="59"/>
      <c r="G50" s="59"/>
      <c r="H50" s="60"/>
      <c r="I50" s="60"/>
      <c r="J50" s="60"/>
      <c r="K50" s="60"/>
      <c r="L50" s="60"/>
      <c r="M50" s="61"/>
      <c r="N50" s="62"/>
      <c r="O50" s="62"/>
      <c r="P50" s="62"/>
      <c r="Q50" s="63"/>
      <c r="R50" s="63"/>
      <c r="S50" s="63"/>
      <c r="T50" s="63"/>
      <c r="U50" s="63"/>
      <c r="V50" s="60"/>
      <c r="W50" s="60"/>
      <c r="X50" s="60"/>
      <c r="Y50" s="60"/>
      <c r="Z50" s="12"/>
    </row>
    <row r="51" spans="2:26" x14ac:dyDescent="0.35">
      <c r="B51" s="11"/>
      <c r="C51" s="59"/>
      <c r="D51" s="59"/>
      <c r="E51" s="59"/>
      <c r="F51" s="59"/>
      <c r="G51" s="59"/>
      <c r="H51" s="60"/>
      <c r="I51" s="60"/>
      <c r="J51" s="60"/>
      <c r="K51" s="60"/>
      <c r="L51" s="60"/>
      <c r="M51" s="61"/>
      <c r="N51" s="62"/>
      <c r="O51" s="62"/>
      <c r="P51" s="62"/>
      <c r="Q51" s="63"/>
      <c r="R51" s="63"/>
      <c r="S51" s="63"/>
      <c r="T51" s="63"/>
      <c r="U51" s="63"/>
      <c r="V51" s="60"/>
      <c r="W51" s="60"/>
      <c r="X51" s="60"/>
      <c r="Y51" s="60"/>
      <c r="Z51" s="12"/>
    </row>
    <row r="52" spans="2:26" x14ac:dyDescent="0.35">
      <c r="B52" s="11"/>
      <c r="C52" s="59" t="s">
        <v>24</v>
      </c>
      <c r="D52" s="59"/>
      <c r="E52" s="59"/>
      <c r="F52" s="59"/>
      <c r="G52" s="59"/>
      <c r="H52" s="60"/>
      <c r="I52" s="60"/>
      <c r="J52" s="60"/>
      <c r="K52" s="60"/>
      <c r="L52" s="60"/>
      <c r="M52" s="61">
        <v>5</v>
      </c>
      <c r="N52" s="62"/>
      <c r="O52" s="62"/>
      <c r="P52" s="62"/>
      <c r="Q52" s="63"/>
      <c r="R52" s="63"/>
      <c r="S52" s="63"/>
      <c r="T52" s="63"/>
      <c r="U52" s="63"/>
      <c r="V52" s="60"/>
      <c r="W52" s="60"/>
      <c r="X52" s="60"/>
      <c r="Y52" s="60"/>
      <c r="Z52" s="12"/>
    </row>
    <row r="53" spans="2:26" x14ac:dyDescent="0.35">
      <c r="B53" s="11"/>
      <c r="C53" s="59"/>
      <c r="D53" s="59"/>
      <c r="E53" s="59"/>
      <c r="F53" s="59"/>
      <c r="G53" s="59"/>
      <c r="H53" s="60"/>
      <c r="I53" s="60"/>
      <c r="J53" s="60"/>
      <c r="K53" s="60"/>
      <c r="L53" s="60"/>
      <c r="M53" s="61"/>
      <c r="N53" s="62"/>
      <c r="O53" s="62"/>
      <c r="P53" s="62"/>
      <c r="Q53" s="63"/>
      <c r="R53" s="63"/>
      <c r="S53" s="63"/>
      <c r="T53" s="63"/>
      <c r="U53" s="63"/>
      <c r="V53" s="60"/>
      <c r="W53" s="60"/>
      <c r="X53" s="60"/>
      <c r="Y53" s="60"/>
      <c r="Z53" s="12"/>
    </row>
    <row r="54" spans="2:26" x14ac:dyDescent="0.35">
      <c r="B54" s="11"/>
      <c r="C54" s="59"/>
      <c r="D54" s="59"/>
      <c r="E54" s="59"/>
      <c r="F54" s="59"/>
      <c r="G54" s="59"/>
      <c r="H54" s="60"/>
      <c r="I54" s="60"/>
      <c r="J54" s="60"/>
      <c r="K54" s="60"/>
      <c r="L54" s="60"/>
      <c r="M54" s="61"/>
      <c r="N54" s="62"/>
      <c r="O54" s="62"/>
      <c r="P54" s="62"/>
      <c r="Q54" s="63"/>
      <c r="R54" s="63"/>
      <c r="S54" s="63"/>
      <c r="T54" s="63"/>
      <c r="U54" s="63"/>
      <c r="V54" s="60"/>
      <c r="W54" s="60"/>
      <c r="X54" s="60"/>
      <c r="Y54" s="60"/>
      <c r="Z54" s="12"/>
    </row>
    <row r="55" spans="2:26" x14ac:dyDescent="0.35">
      <c r="B55" s="11"/>
      <c r="C55" s="59" t="s">
        <v>25</v>
      </c>
      <c r="D55" s="59"/>
      <c r="E55" s="59"/>
      <c r="F55" s="59"/>
      <c r="G55" s="59"/>
      <c r="H55" s="60"/>
      <c r="I55" s="60"/>
      <c r="J55" s="60"/>
      <c r="K55" s="60"/>
      <c r="L55" s="60"/>
      <c r="M55" s="61">
        <v>0</v>
      </c>
      <c r="N55" s="62"/>
      <c r="O55" s="62"/>
      <c r="P55" s="62"/>
      <c r="Q55" s="63"/>
      <c r="R55" s="63"/>
      <c r="S55" s="63"/>
      <c r="T55" s="63"/>
      <c r="U55" s="63"/>
      <c r="V55" s="60"/>
      <c r="W55" s="60"/>
      <c r="X55" s="60"/>
      <c r="Y55" s="60"/>
      <c r="Z55" s="12"/>
    </row>
    <row r="56" spans="2:26" x14ac:dyDescent="0.35">
      <c r="B56" s="11"/>
      <c r="C56" s="59"/>
      <c r="D56" s="59"/>
      <c r="E56" s="59"/>
      <c r="F56" s="59"/>
      <c r="G56" s="59"/>
      <c r="H56" s="60"/>
      <c r="I56" s="60"/>
      <c r="J56" s="60"/>
      <c r="K56" s="60"/>
      <c r="L56" s="60"/>
      <c r="M56" s="61"/>
      <c r="N56" s="62"/>
      <c r="O56" s="62"/>
      <c r="P56" s="62"/>
      <c r="Q56" s="63"/>
      <c r="R56" s="63"/>
      <c r="S56" s="63"/>
      <c r="T56" s="63"/>
      <c r="U56" s="63"/>
      <c r="V56" s="60"/>
      <c r="W56" s="60"/>
      <c r="X56" s="60"/>
      <c r="Y56" s="60"/>
      <c r="Z56" s="12"/>
    </row>
    <row r="57" spans="2:26" x14ac:dyDescent="0.35">
      <c r="B57" s="11"/>
      <c r="C57" s="59"/>
      <c r="D57" s="59"/>
      <c r="E57" s="59"/>
      <c r="F57" s="59"/>
      <c r="G57" s="59"/>
      <c r="H57" s="60"/>
      <c r="I57" s="60"/>
      <c r="J57" s="60"/>
      <c r="K57" s="60"/>
      <c r="L57" s="60"/>
      <c r="M57" s="61"/>
      <c r="N57" s="62"/>
      <c r="O57" s="62"/>
      <c r="P57" s="62"/>
      <c r="Q57" s="63"/>
      <c r="R57" s="63"/>
      <c r="S57" s="63"/>
      <c r="T57" s="63"/>
      <c r="U57" s="63"/>
      <c r="V57" s="60"/>
      <c r="W57" s="60"/>
      <c r="X57" s="60"/>
      <c r="Y57" s="60"/>
      <c r="Z57" s="12"/>
    </row>
    <row r="58" spans="2:26" x14ac:dyDescent="0.35">
      <c r="B58" s="11"/>
      <c r="C58" s="59" t="s">
        <v>26</v>
      </c>
      <c r="D58" s="59"/>
      <c r="E58" s="59"/>
      <c r="F58" s="59"/>
      <c r="G58" s="59"/>
      <c r="H58" s="60"/>
      <c r="I58" s="60"/>
      <c r="J58" s="60"/>
      <c r="K58" s="60"/>
      <c r="L58" s="60"/>
      <c r="M58" s="61">
        <v>0</v>
      </c>
      <c r="N58" s="62"/>
      <c r="O58" s="62"/>
      <c r="P58" s="62"/>
      <c r="Q58" s="63"/>
      <c r="R58" s="63"/>
      <c r="S58" s="63"/>
      <c r="T58" s="63"/>
      <c r="U58" s="63"/>
      <c r="V58" s="60"/>
      <c r="W58" s="60"/>
      <c r="X58" s="60"/>
      <c r="Y58" s="60"/>
      <c r="Z58" s="12"/>
    </row>
    <row r="59" spans="2:26" x14ac:dyDescent="0.35">
      <c r="B59" s="11"/>
      <c r="C59" s="59"/>
      <c r="D59" s="59"/>
      <c r="E59" s="59"/>
      <c r="F59" s="59"/>
      <c r="G59" s="59"/>
      <c r="H59" s="60"/>
      <c r="I59" s="60"/>
      <c r="J59" s="60"/>
      <c r="K59" s="60"/>
      <c r="L59" s="60"/>
      <c r="M59" s="61"/>
      <c r="N59" s="62"/>
      <c r="O59" s="62"/>
      <c r="P59" s="62"/>
      <c r="Q59" s="63"/>
      <c r="R59" s="63"/>
      <c r="S59" s="63"/>
      <c r="T59" s="63"/>
      <c r="U59" s="63"/>
      <c r="V59" s="60"/>
      <c r="W59" s="60"/>
      <c r="X59" s="60"/>
      <c r="Y59" s="60"/>
      <c r="Z59" s="12"/>
    </row>
    <row r="60" spans="2:26" x14ac:dyDescent="0.35">
      <c r="B60" s="11"/>
      <c r="C60" s="59"/>
      <c r="D60" s="59"/>
      <c r="E60" s="59"/>
      <c r="F60" s="59"/>
      <c r="G60" s="59"/>
      <c r="H60" s="60"/>
      <c r="I60" s="60"/>
      <c r="J60" s="60"/>
      <c r="K60" s="60"/>
      <c r="L60" s="60"/>
      <c r="M60" s="61"/>
      <c r="N60" s="62"/>
      <c r="O60" s="62"/>
      <c r="P60" s="62"/>
      <c r="Q60" s="63"/>
      <c r="R60" s="63"/>
      <c r="S60" s="63"/>
      <c r="T60" s="63"/>
      <c r="U60" s="63"/>
      <c r="V60" s="60"/>
      <c r="W60" s="60"/>
      <c r="X60" s="60"/>
      <c r="Y60" s="60"/>
      <c r="Z60" s="12"/>
    </row>
    <row r="61" spans="2:26" x14ac:dyDescent="0.35">
      <c r="B61" s="11"/>
      <c r="C61" s="59" t="s">
        <v>27</v>
      </c>
      <c r="D61" s="59"/>
      <c r="E61" s="59"/>
      <c r="F61" s="59"/>
      <c r="G61" s="59"/>
      <c r="H61" s="60"/>
      <c r="I61" s="60"/>
      <c r="J61" s="60"/>
      <c r="K61" s="60"/>
      <c r="L61" s="60"/>
      <c r="M61" s="61">
        <v>0</v>
      </c>
      <c r="N61" s="62"/>
      <c r="O61" s="62"/>
      <c r="P61" s="62"/>
      <c r="Q61" s="63"/>
      <c r="R61" s="63"/>
      <c r="S61" s="63"/>
      <c r="T61" s="63"/>
      <c r="U61" s="63"/>
      <c r="V61" s="60"/>
      <c r="W61" s="60"/>
      <c r="X61" s="60"/>
      <c r="Y61" s="60"/>
      <c r="Z61" s="12"/>
    </row>
    <row r="62" spans="2:26" x14ac:dyDescent="0.35">
      <c r="B62" s="11"/>
      <c r="C62" s="59"/>
      <c r="D62" s="59"/>
      <c r="E62" s="59"/>
      <c r="F62" s="59"/>
      <c r="G62" s="59"/>
      <c r="H62" s="60"/>
      <c r="I62" s="60"/>
      <c r="J62" s="60"/>
      <c r="K62" s="60"/>
      <c r="L62" s="60"/>
      <c r="M62" s="61"/>
      <c r="N62" s="62"/>
      <c r="O62" s="62"/>
      <c r="P62" s="62"/>
      <c r="Q62" s="63"/>
      <c r="R62" s="63"/>
      <c r="S62" s="63"/>
      <c r="T62" s="63"/>
      <c r="U62" s="63"/>
      <c r="V62" s="60"/>
      <c r="W62" s="60"/>
      <c r="X62" s="60"/>
      <c r="Y62" s="60"/>
      <c r="Z62" s="12"/>
    </row>
    <row r="63" spans="2:26" x14ac:dyDescent="0.35">
      <c r="B63" s="11"/>
      <c r="C63" s="59"/>
      <c r="D63" s="59"/>
      <c r="E63" s="59"/>
      <c r="F63" s="59"/>
      <c r="G63" s="59"/>
      <c r="H63" s="60"/>
      <c r="I63" s="60"/>
      <c r="J63" s="60"/>
      <c r="K63" s="60"/>
      <c r="L63" s="60"/>
      <c r="M63" s="61"/>
      <c r="N63" s="62"/>
      <c r="O63" s="62"/>
      <c r="P63" s="62"/>
      <c r="Q63" s="63"/>
      <c r="R63" s="63"/>
      <c r="S63" s="63"/>
      <c r="T63" s="63"/>
      <c r="U63" s="63"/>
      <c r="V63" s="60"/>
      <c r="W63" s="60"/>
      <c r="X63" s="60"/>
      <c r="Y63" s="60"/>
      <c r="Z63" s="12"/>
    </row>
    <row r="64" spans="2:26" x14ac:dyDescent="0.35">
      <c r="B64" s="11"/>
      <c r="C64" s="59" t="s">
        <v>28</v>
      </c>
      <c r="D64" s="59"/>
      <c r="E64" s="59"/>
      <c r="F64" s="59"/>
      <c r="G64" s="59"/>
      <c r="H64" s="60"/>
      <c r="I64" s="60"/>
      <c r="J64" s="60"/>
      <c r="K64" s="60"/>
      <c r="L64" s="60"/>
      <c r="M64" s="61">
        <v>0</v>
      </c>
      <c r="N64" s="62"/>
      <c r="O64" s="62"/>
      <c r="P64" s="62"/>
      <c r="Q64" s="63"/>
      <c r="R64" s="63"/>
      <c r="S64" s="63"/>
      <c r="T64" s="63"/>
      <c r="U64" s="63"/>
      <c r="V64" s="60"/>
      <c r="W64" s="60"/>
      <c r="X64" s="60"/>
      <c r="Y64" s="60"/>
      <c r="Z64" s="12"/>
    </row>
    <row r="65" spans="2:26" x14ac:dyDescent="0.35">
      <c r="B65" s="11"/>
      <c r="C65" s="59"/>
      <c r="D65" s="59"/>
      <c r="E65" s="59"/>
      <c r="F65" s="59"/>
      <c r="G65" s="59"/>
      <c r="H65" s="60"/>
      <c r="I65" s="60"/>
      <c r="J65" s="60"/>
      <c r="K65" s="60"/>
      <c r="L65" s="60"/>
      <c r="M65" s="61"/>
      <c r="N65" s="62"/>
      <c r="O65" s="62"/>
      <c r="P65" s="62"/>
      <c r="Q65" s="63"/>
      <c r="R65" s="63"/>
      <c r="S65" s="63"/>
      <c r="T65" s="63"/>
      <c r="U65" s="63"/>
      <c r="V65" s="60"/>
      <c r="W65" s="60"/>
      <c r="X65" s="60"/>
      <c r="Y65" s="60"/>
      <c r="Z65" s="12"/>
    </row>
    <row r="66" spans="2:26" x14ac:dyDescent="0.35">
      <c r="B66" s="11"/>
      <c r="C66" s="59"/>
      <c r="D66" s="59"/>
      <c r="E66" s="59"/>
      <c r="F66" s="59"/>
      <c r="G66" s="59"/>
      <c r="H66" s="60"/>
      <c r="I66" s="60"/>
      <c r="J66" s="60"/>
      <c r="K66" s="60"/>
      <c r="L66" s="60"/>
      <c r="M66" s="61"/>
      <c r="N66" s="62"/>
      <c r="O66" s="62"/>
      <c r="P66" s="62"/>
      <c r="Q66" s="63"/>
      <c r="R66" s="63"/>
      <c r="S66" s="63"/>
      <c r="T66" s="63"/>
      <c r="U66" s="63"/>
      <c r="V66" s="60"/>
      <c r="W66" s="60"/>
      <c r="X66" s="60"/>
      <c r="Y66" s="60"/>
      <c r="Z66" s="12"/>
    </row>
    <row r="67" spans="2:26" x14ac:dyDescent="0.35">
      <c r="B67" s="11"/>
      <c r="C67" s="59" t="s">
        <v>29</v>
      </c>
      <c r="D67" s="59"/>
      <c r="E67" s="59"/>
      <c r="F67" s="59"/>
      <c r="G67" s="59"/>
      <c r="H67" s="60"/>
      <c r="I67" s="60"/>
      <c r="J67" s="60"/>
      <c r="K67" s="60"/>
      <c r="L67" s="60"/>
      <c r="M67" s="61">
        <v>0</v>
      </c>
      <c r="N67" s="62"/>
      <c r="O67" s="62"/>
      <c r="P67" s="62"/>
      <c r="Q67" s="63"/>
      <c r="R67" s="63"/>
      <c r="S67" s="63"/>
      <c r="T67" s="63"/>
      <c r="U67" s="63"/>
      <c r="V67" s="60"/>
      <c r="W67" s="60"/>
      <c r="X67" s="60"/>
      <c r="Y67" s="60"/>
      <c r="Z67" s="12"/>
    </row>
    <row r="68" spans="2:26" x14ac:dyDescent="0.35">
      <c r="B68" s="11"/>
      <c r="C68" s="59"/>
      <c r="D68" s="59"/>
      <c r="E68" s="59"/>
      <c r="F68" s="59"/>
      <c r="G68" s="59"/>
      <c r="H68" s="60"/>
      <c r="I68" s="60"/>
      <c r="J68" s="60"/>
      <c r="K68" s="60"/>
      <c r="L68" s="60"/>
      <c r="M68" s="61"/>
      <c r="N68" s="62"/>
      <c r="O68" s="62"/>
      <c r="P68" s="62"/>
      <c r="Q68" s="63"/>
      <c r="R68" s="63"/>
      <c r="S68" s="63"/>
      <c r="T68" s="63"/>
      <c r="U68" s="63"/>
      <c r="V68" s="60"/>
      <c r="W68" s="60"/>
      <c r="X68" s="60"/>
      <c r="Y68" s="60"/>
      <c r="Z68" s="12"/>
    </row>
    <row r="69" spans="2:26" x14ac:dyDescent="0.35">
      <c r="B69" s="11"/>
      <c r="C69" s="59"/>
      <c r="D69" s="59"/>
      <c r="E69" s="59"/>
      <c r="F69" s="59"/>
      <c r="G69" s="59"/>
      <c r="H69" s="60"/>
      <c r="I69" s="60"/>
      <c r="J69" s="60"/>
      <c r="K69" s="60"/>
      <c r="L69" s="60"/>
      <c r="M69" s="61"/>
      <c r="N69" s="62"/>
      <c r="O69" s="62"/>
      <c r="P69" s="62"/>
      <c r="Q69" s="63"/>
      <c r="R69" s="63"/>
      <c r="S69" s="63"/>
      <c r="T69" s="63"/>
      <c r="U69" s="63"/>
      <c r="V69" s="60"/>
      <c r="W69" s="60"/>
      <c r="X69" s="60"/>
      <c r="Y69" s="60"/>
      <c r="Z69" s="12"/>
    </row>
    <row r="70" spans="2:26" x14ac:dyDescent="0.35">
      <c r="B70" s="11"/>
      <c r="C70" s="59" t="s">
        <v>30</v>
      </c>
      <c r="D70" s="59"/>
      <c r="E70" s="59"/>
      <c r="F70" s="59"/>
      <c r="G70" s="59"/>
      <c r="H70" s="60"/>
      <c r="I70" s="60"/>
      <c r="J70" s="60"/>
      <c r="K70" s="60"/>
      <c r="L70" s="60"/>
      <c r="M70" s="61">
        <v>0</v>
      </c>
      <c r="N70" s="62"/>
      <c r="O70" s="62"/>
      <c r="P70" s="62"/>
      <c r="Q70" s="63"/>
      <c r="R70" s="63"/>
      <c r="S70" s="63"/>
      <c r="T70" s="63"/>
      <c r="U70" s="63"/>
      <c r="V70" s="60"/>
      <c r="W70" s="60"/>
      <c r="X70" s="60"/>
      <c r="Y70" s="60"/>
      <c r="Z70" s="12"/>
    </row>
    <row r="71" spans="2:26" x14ac:dyDescent="0.35">
      <c r="B71" s="11"/>
      <c r="C71" s="59"/>
      <c r="D71" s="59"/>
      <c r="E71" s="59"/>
      <c r="F71" s="59"/>
      <c r="G71" s="59"/>
      <c r="H71" s="60"/>
      <c r="I71" s="60"/>
      <c r="J71" s="60"/>
      <c r="K71" s="60"/>
      <c r="L71" s="60"/>
      <c r="M71" s="61"/>
      <c r="N71" s="62"/>
      <c r="O71" s="62"/>
      <c r="P71" s="62"/>
      <c r="Q71" s="63"/>
      <c r="R71" s="63"/>
      <c r="S71" s="63"/>
      <c r="T71" s="63"/>
      <c r="U71" s="63"/>
      <c r="V71" s="60"/>
      <c r="W71" s="60"/>
      <c r="X71" s="60"/>
      <c r="Y71" s="60"/>
      <c r="Z71" s="12"/>
    </row>
    <row r="72" spans="2:26" x14ac:dyDescent="0.35">
      <c r="B72" s="8"/>
      <c r="C72" s="59"/>
      <c r="D72" s="59"/>
      <c r="E72" s="59"/>
      <c r="F72" s="59"/>
      <c r="G72" s="59"/>
      <c r="H72" s="60"/>
      <c r="I72" s="60"/>
      <c r="J72" s="60"/>
      <c r="K72" s="60"/>
      <c r="L72" s="60"/>
      <c r="M72" s="61"/>
      <c r="N72" s="62"/>
      <c r="O72" s="62"/>
      <c r="P72" s="62"/>
      <c r="Q72" s="63"/>
      <c r="R72" s="63"/>
      <c r="S72" s="63"/>
      <c r="T72" s="63"/>
      <c r="U72" s="63"/>
      <c r="V72" s="60"/>
      <c r="W72" s="60"/>
      <c r="X72" s="60"/>
      <c r="Y72" s="60"/>
      <c r="Z72" s="9"/>
    </row>
    <row r="73" spans="2:26" x14ac:dyDescent="0.35">
      <c r="B73" s="8"/>
      <c r="C73" s="59" t="s">
        <v>31</v>
      </c>
      <c r="D73" s="59"/>
      <c r="E73" s="59"/>
      <c r="F73" s="59"/>
      <c r="G73" s="59"/>
      <c r="H73" s="60"/>
      <c r="I73" s="60"/>
      <c r="J73" s="60"/>
      <c r="K73" s="60"/>
      <c r="L73" s="60"/>
      <c r="M73" s="61">
        <v>0</v>
      </c>
      <c r="N73" s="62"/>
      <c r="O73" s="62"/>
      <c r="P73" s="62"/>
      <c r="Q73" s="63"/>
      <c r="R73" s="63"/>
      <c r="S73" s="63"/>
      <c r="T73" s="63"/>
      <c r="U73" s="63"/>
      <c r="V73" s="60"/>
      <c r="W73" s="60"/>
      <c r="X73" s="60"/>
      <c r="Y73" s="60"/>
      <c r="Z73" s="9"/>
    </row>
    <row r="74" spans="2:26" x14ac:dyDescent="0.35">
      <c r="B74" s="8"/>
      <c r="C74" s="59"/>
      <c r="D74" s="59"/>
      <c r="E74" s="59"/>
      <c r="F74" s="59"/>
      <c r="G74" s="59"/>
      <c r="H74" s="60"/>
      <c r="I74" s="60"/>
      <c r="J74" s="60"/>
      <c r="K74" s="60"/>
      <c r="L74" s="60"/>
      <c r="M74" s="61"/>
      <c r="N74" s="62"/>
      <c r="O74" s="62"/>
      <c r="P74" s="62"/>
      <c r="Q74" s="63"/>
      <c r="R74" s="63"/>
      <c r="S74" s="63"/>
      <c r="T74" s="63"/>
      <c r="U74" s="63"/>
      <c r="V74" s="60"/>
      <c r="W74" s="60"/>
      <c r="X74" s="60"/>
      <c r="Y74" s="60"/>
      <c r="Z74" s="9"/>
    </row>
    <row r="75" spans="2:26" x14ac:dyDescent="0.35">
      <c r="B75" s="8"/>
      <c r="C75" s="59"/>
      <c r="D75" s="59"/>
      <c r="E75" s="59"/>
      <c r="F75" s="59"/>
      <c r="G75" s="59"/>
      <c r="H75" s="60"/>
      <c r="I75" s="60"/>
      <c r="J75" s="60"/>
      <c r="K75" s="60"/>
      <c r="L75" s="60"/>
      <c r="M75" s="61"/>
      <c r="N75" s="62"/>
      <c r="O75" s="62"/>
      <c r="P75" s="62"/>
      <c r="Q75" s="63"/>
      <c r="R75" s="63"/>
      <c r="S75" s="63"/>
      <c r="T75" s="63"/>
      <c r="U75" s="63"/>
      <c r="V75" s="60"/>
      <c r="W75" s="60"/>
      <c r="X75" s="60"/>
      <c r="Y75" s="60"/>
      <c r="Z75" s="9"/>
    </row>
    <row r="76" spans="2:26" x14ac:dyDescent="0.35">
      <c r="B76" s="8"/>
      <c r="C76" s="59"/>
      <c r="D76" s="59"/>
      <c r="E76" s="59"/>
      <c r="F76" s="59"/>
      <c r="G76" s="59"/>
      <c r="H76" s="60"/>
      <c r="I76" s="60"/>
      <c r="J76" s="60"/>
      <c r="K76" s="60"/>
      <c r="L76" s="60"/>
      <c r="M76" s="61"/>
      <c r="N76" s="62"/>
      <c r="O76" s="62"/>
      <c r="P76" s="62"/>
      <c r="Q76" s="63"/>
      <c r="R76" s="63"/>
      <c r="S76" s="63"/>
      <c r="T76" s="63"/>
      <c r="U76" s="63"/>
      <c r="V76" s="60"/>
      <c r="W76" s="60"/>
      <c r="X76" s="60"/>
      <c r="Y76" s="60"/>
      <c r="Z76" s="9"/>
    </row>
    <row r="77" spans="2:26" x14ac:dyDescent="0.35">
      <c r="B77" s="8"/>
      <c r="C77" s="59"/>
      <c r="D77" s="59"/>
      <c r="E77" s="59"/>
      <c r="F77" s="59"/>
      <c r="G77" s="59"/>
      <c r="H77" s="60"/>
      <c r="I77" s="60"/>
      <c r="J77" s="60"/>
      <c r="K77" s="60"/>
      <c r="L77" s="60"/>
      <c r="M77" s="61"/>
      <c r="N77" s="62"/>
      <c r="O77" s="62"/>
      <c r="P77" s="62"/>
      <c r="Q77" s="63"/>
      <c r="R77" s="63"/>
      <c r="S77" s="63"/>
      <c r="T77" s="63"/>
      <c r="U77" s="63"/>
      <c r="V77" s="60"/>
      <c r="W77" s="60"/>
      <c r="X77" s="60"/>
      <c r="Y77" s="60"/>
      <c r="Z77" s="9"/>
    </row>
    <row r="78" spans="2:26" x14ac:dyDescent="0.35">
      <c r="B78" s="8"/>
      <c r="C78" s="59"/>
      <c r="D78" s="59"/>
      <c r="E78" s="59"/>
      <c r="F78" s="59"/>
      <c r="G78" s="59"/>
      <c r="H78" s="60"/>
      <c r="I78" s="60"/>
      <c r="J78" s="60"/>
      <c r="K78" s="60"/>
      <c r="L78" s="60"/>
      <c r="M78" s="61"/>
      <c r="N78" s="62"/>
      <c r="O78" s="62"/>
      <c r="P78" s="62"/>
      <c r="Q78" s="63"/>
      <c r="R78" s="63"/>
      <c r="S78" s="63"/>
      <c r="T78" s="63"/>
      <c r="U78" s="63"/>
      <c r="V78" s="60"/>
      <c r="W78" s="60"/>
      <c r="X78" s="60"/>
      <c r="Y78" s="60"/>
      <c r="Z78" s="9"/>
    </row>
    <row r="79" spans="2:26" x14ac:dyDescent="0.35">
      <c r="B79" s="8"/>
      <c r="C79" s="59"/>
      <c r="D79" s="59"/>
      <c r="E79" s="59"/>
      <c r="F79" s="59"/>
      <c r="G79" s="59"/>
      <c r="H79" s="60"/>
      <c r="I79" s="60"/>
      <c r="J79" s="60"/>
      <c r="K79" s="60"/>
      <c r="L79" s="60"/>
      <c r="M79" s="61"/>
      <c r="N79" s="62"/>
      <c r="O79" s="62"/>
      <c r="P79" s="62"/>
      <c r="Q79" s="63"/>
      <c r="R79" s="63"/>
      <c r="S79" s="63"/>
      <c r="T79" s="63"/>
      <c r="U79" s="63"/>
      <c r="V79" s="60"/>
      <c r="W79" s="60"/>
      <c r="X79" s="60"/>
      <c r="Y79" s="60"/>
      <c r="Z79" s="9"/>
    </row>
    <row r="80" spans="2:26" x14ac:dyDescent="0.35">
      <c r="B80" s="8"/>
      <c r="C80" s="59"/>
      <c r="D80" s="59"/>
      <c r="E80" s="59"/>
      <c r="F80" s="59"/>
      <c r="G80" s="59"/>
      <c r="H80" s="60"/>
      <c r="I80" s="60"/>
      <c r="J80" s="60"/>
      <c r="K80" s="60"/>
      <c r="L80" s="60"/>
      <c r="M80" s="61"/>
      <c r="N80" s="62"/>
      <c r="O80" s="62"/>
      <c r="P80" s="62"/>
      <c r="Q80" s="63"/>
      <c r="R80" s="63"/>
      <c r="S80" s="63"/>
      <c r="T80" s="63"/>
      <c r="U80" s="63"/>
      <c r="V80" s="60"/>
      <c r="W80" s="60"/>
      <c r="X80" s="60"/>
      <c r="Y80" s="60"/>
      <c r="Z80" s="9"/>
    </row>
    <row r="81" spans="2:26" x14ac:dyDescent="0.35">
      <c r="B81" s="8"/>
      <c r="C81" s="59"/>
      <c r="D81" s="59"/>
      <c r="E81" s="59"/>
      <c r="F81" s="59"/>
      <c r="G81" s="59"/>
      <c r="H81" s="60"/>
      <c r="I81" s="60"/>
      <c r="J81" s="60"/>
      <c r="K81" s="60"/>
      <c r="L81" s="60"/>
      <c r="M81" s="61"/>
      <c r="N81" s="62"/>
      <c r="O81" s="62"/>
      <c r="P81" s="62"/>
      <c r="Q81" s="63"/>
      <c r="R81" s="63"/>
      <c r="S81" s="63"/>
      <c r="T81" s="63"/>
      <c r="U81" s="63"/>
      <c r="V81" s="60"/>
      <c r="W81" s="60"/>
      <c r="X81" s="60"/>
      <c r="Y81" s="60"/>
      <c r="Z81" s="9"/>
    </row>
    <row r="82" spans="2:26" x14ac:dyDescent="0.35">
      <c r="B82" s="8"/>
      <c r="C82" s="59"/>
      <c r="D82" s="59"/>
      <c r="E82" s="59"/>
      <c r="F82" s="59"/>
      <c r="G82" s="59"/>
      <c r="H82" s="60"/>
      <c r="I82" s="60"/>
      <c r="J82" s="60"/>
      <c r="K82" s="60"/>
      <c r="L82" s="60"/>
      <c r="M82" s="61"/>
      <c r="N82" s="62"/>
      <c r="O82" s="62"/>
      <c r="P82" s="62"/>
      <c r="Q82" s="63"/>
      <c r="R82" s="63"/>
      <c r="S82" s="63"/>
      <c r="T82" s="63"/>
      <c r="U82" s="63"/>
      <c r="V82" s="60"/>
      <c r="W82" s="60"/>
      <c r="X82" s="60"/>
      <c r="Y82" s="60"/>
      <c r="Z82" s="9"/>
    </row>
    <row r="83" spans="2:26" x14ac:dyDescent="0.35">
      <c r="B83" s="8"/>
      <c r="C83" s="59"/>
      <c r="D83" s="59"/>
      <c r="E83" s="59"/>
      <c r="F83" s="59"/>
      <c r="G83" s="59"/>
      <c r="H83" s="60"/>
      <c r="I83" s="60"/>
      <c r="J83" s="60"/>
      <c r="K83" s="60"/>
      <c r="L83" s="60"/>
      <c r="M83" s="61"/>
      <c r="N83" s="62"/>
      <c r="O83" s="62"/>
      <c r="P83" s="62"/>
      <c r="Q83" s="63"/>
      <c r="R83" s="63"/>
      <c r="S83" s="63"/>
      <c r="T83" s="63"/>
      <c r="U83" s="63"/>
      <c r="V83" s="60"/>
      <c r="W83" s="60"/>
      <c r="X83" s="60"/>
      <c r="Y83" s="60"/>
      <c r="Z83" s="9"/>
    </row>
    <row r="84" spans="2:26" x14ac:dyDescent="0.35">
      <c r="B84" s="8"/>
      <c r="C84" s="59"/>
      <c r="D84" s="59"/>
      <c r="E84" s="59"/>
      <c r="F84" s="59"/>
      <c r="G84" s="59"/>
      <c r="H84" s="60"/>
      <c r="I84" s="60"/>
      <c r="J84" s="60"/>
      <c r="K84" s="60"/>
      <c r="L84" s="60"/>
      <c r="M84" s="61"/>
      <c r="N84" s="62"/>
      <c r="O84" s="62"/>
      <c r="P84" s="62"/>
      <c r="Q84" s="63"/>
      <c r="R84" s="63"/>
      <c r="S84" s="63"/>
      <c r="T84" s="63"/>
      <c r="U84" s="63"/>
      <c r="V84" s="60"/>
      <c r="W84" s="60"/>
      <c r="X84" s="60"/>
      <c r="Y84" s="60"/>
      <c r="Z84" s="9"/>
    </row>
    <row r="85" spans="2:26" x14ac:dyDescent="0.35">
      <c r="B85" s="8"/>
      <c r="C85" s="54" t="s">
        <v>1</v>
      </c>
      <c r="D85" s="54"/>
      <c r="E85" s="54"/>
      <c r="F85" s="54"/>
      <c r="G85" s="54"/>
      <c r="H85" s="55">
        <f>SUM(H28:L84)</f>
        <v>0</v>
      </c>
      <c r="I85" s="55"/>
      <c r="J85" s="55"/>
      <c r="K85" s="55"/>
      <c r="L85" s="55"/>
      <c r="M85" s="55">
        <f>SUM(M28:M84)</f>
        <v>40</v>
      </c>
      <c r="N85" s="56"/>
      <c r="O85" s="56"/>
      <c r="P85" s="56"/>
      <c r="Q85" s="57"/>
      <c r="R85" s="57"/>
      <c r="S85" s="57"/>
      <c r="T85" s="57"/>
      <c r="U85" s="57"/>
      <c r="V85" s="58"/>
      <c r="W85" s="58"/>
      <c r="X85" s="58"/>
      <c r="Y85" s="58"/>
      <c r="Z85" s="9"/>
    </row>
    <row r="86" spans="2:26" x14ac:dyDescent="0.35">
      <c r="B86" s="8"/>
      <c r="C86" s="54"/>
      <c r="D86" s="54"/>
      <c r="E86" s="54"/>
      <c r="F86" s="54"/>
      <c r="G86" s="54"/>
      <c r="H86" s="55"/>
      <c r="I86" s="55"/>
      <c r="J86" s="55"/>
      <c r="K86" s="55"/>
      <c r="L86" s="55"/>
      <c r="M86" s="55"/>
      <c r="N86" s="56"/>
      <c r="O86" s="56"/>
      <c r="P86" s="56"/>
      <c r="Q86" s="57"/>
      <c r="R86" s="57"/>
      <c r="S86" s="57"/>
      <c r="T86" s="57"/>
      <c r="U86" s="57"/>
      <c r="V86" s="58"/>
      <c r="W86" s="58"/>
      <c r="X86" s="58"/>
      <c r="Y86" s="58"/>
      <c r="Z86" s="9"/>
    </row>
    <row r="87" spans="2:26" x14ac:dyDescent="0.35">
      <c r="B87" s="8"/>
      <c r="C87" s="54"/>
      <c r="D87" s="54"/>
      <c r="E87" s="54"/>
      <c r="F87" s="54"/>
      <c r="G87" s="54"/>
      <c r="H87" s="55"/>
      <c r="I87" s="55"/>
      <c r="J87" s="55"/>
      <c r="K87" s="55"/>
      <c r="L87" s="55"/>
      <c r="M87" s="55"/>
      <c r="N87" s="56"/>
      <c r="O87" s="56"/>
      <c r="P87" s="56"/>
      <c r="Q87" s="57"/>
      <c r="R87" s="57"/>
      <c r="S87" s="57"/>
      <c r="T87" s="57"/>
      <c r="U87" s="57"/>
      <c r="V87" s="58"/>
      <c r="W87" s="58"/>
      <c r="X87" s="58"/>
      <c r="Y87" s="58"/>
      <c r="Z87" s="9"/>
    </row>
    <row r="88" spans="2:26" x14ac:dyDescent="0.35">
      <c r="B88" s="8"/>
      <c r="C88" s="17"/>
      <c r="D88" s="17"/>
      <c r="E88" s="17"/>
      <c r="F88" s="17"/>
      <c r="G88" s="17"/>
      <c r="H88" s="17"/>
      <c r="I88" s="17"/>
      <c r="J88" s="17"/>
      <c r="K88" s="17"/>
      <c r="L88" s="17"/>
      <c r="M88" s="17"/>
      <c r="N88" s="10"/>
      <c r="O88" s="10"/>
      <c r="P88" s="10"/>
      <c r="Z88" s="9"/>
    </row>
    <row r="89" spans="2:26" x14ac:dyDescent="0.35">
      <c r="B89" s="11"/>
      <c r="C89" s="46" t="s">
        <v>32</v>
      </c>
      <c r="D89" s="47"/>
      <c r="E89" s="47"/>
      <c r="F89" s="47"/>
      <c r="G89" s="47"/>
      <c r="H89" s="47"/>
      <c r="I89" s="47"/>
      <c r="J89" s="47"/>
      <c r="K89" s="47"/>
      <c r="L89" s="48"/>
      <c r="M89" s="18"/>
      <c r="N89" s="18"/>
      <c r="O89" s="18"/>
      <c r="P89" s="18"/>
      <c r="Q89" s="18"/>
      <c r="Z89" s="9"/>
    </row>
    <row r="90" spans="2:26" x14ac:dyDescent="0.35">
      <c r="B90" s="11"/>
      <c r="C90" s="49"/>
      <c r="D90" s="50"/>
      <c r="E90" s="50"/>
      <c r="F90" s="50"/>
      <c r="G90" s="50"/>
      <c r="H90" s="50"/>
      <c r="I90" s="50"/>
      <c r="J90" s="50"/>
      <c r="K90" s="50"/>
      <c r="L90" s="51"/>
      <c r="M90" s="18"/>
      <c r="N90" s="18"/>
      <c r="O90" s="18"/>
      <c r="P90" s="18"/>
      <c r="Q90" s="18"/>
      <c r="Z90" s="9"/>
    </row>
    <row r="91" spans="2:26" x14ac:dyDescent="0.35">
      <c r="B91" s="11"/>
      <c r="C91" s="52" t="s">
        <v>33</v>
      </c>
      <c r="D91" s="52"/>
      <c r="E91" s="52"/>
      <c r="F91" s="52"/>
      <c r="G91" s="52"/>
      <c r="H91" s="53"/>
      <c r="I91" s="53"/>
      <c r="J91" s="53"/>
      <c r="K91" s="53"/>
      <c r="L91" s="53"/>
      <c r="M91" s="13"/>
      <c r="N91" s="13"/>
      <c r="O91" s="13"/>
      <c r="P91" s="13"/>
      <c r="Z91" s="9"/>
    </row>
    <row r="92" spans="2:26" x14ac:dyDescent="0.35">
      <c r="B92" s="11"/>
      <c r="C92" s="52"/>
      <c r="D92" s="52"/>
      <c r="E92" s="52"/>
      <c r="F92" s="52"/>
      <c r="G92" s="52"/>
      <c r="H92" s="53"/>
      <c r="I92" s="53"/>
      <c r="J92" s="53"/>
      <c r="K92" s="53"/>
      <c r="L92" s="53"/>
      <c r="Z92" s="9"/>
    </row>
    <row r="93" spans="2:26" x14ac:dyDescent="0.35">
      <c r="B93" s="8"/>
      <c r="C93" s="13"/>
      <c r="D93" s="13"/>
      <c r="E93" s="13"/>
      <c r="F93" s="13"/>
      <c r="G93" s="13"/>
      <c r="Z93" s="9"/>
    </row>
    <row r="94" spans="2:26" x14ac:dyDescent="0.35">
      <c r="B94" s="8"/>
      <c r="Z94" s="9"/>
    </row>
    <row r="95" spans="2:26" x14ac:dyDescent="0.35">
      <c r="B95" s="8"/>
      <c r="Z95" s="9"/>
    </row>
    <row r="96" spans="2:26" x14ac:dyDescent="0.35">
      <c r="B96" s="8"/>
      <c r="Z96" s="9"/>
    </row>
    <row r="97" spans="2:26" x14ac:dyDescent="0.35">
      <c r="B97" s="8"/>
      <c r="Z97" s="9"/>
    </row>
    <row r="98" spans="2:26" hidden="1" x14ac:dyDescent="0.35">
      <c r="B98" s="8"/>
      <c r="Z98" s="9"/>
    </row>
    <row r="99" spans="2:26" hidden="1" x14ac:dyDescent="0.35">
      <c r="B99" s="8"/>
      <c r="Z99" s="9"/>
    </row>
    <row r="100" spans="2:26" hidden="1" x14ac:dyDescent="0.35">
      <c r="B100" s="8"/>
      <c r="Z100" s="9"/>
    </row>
    <row r="101" spans="2:26" hidden="1" x14ac:dyDescent="0.35">
      <c r="B101" s="8"/>
      <c r="Z101" s="9"/>
    </row>
    <row r="102" spans="2:26" hidden="1" x14ac:dyDescent="0.35">
      <c r="B102" s="8"/>
      <c r="Z102" s="9"/>
    </row>
    <row r="103" spans="2:26" hidden="1" x14ac:dyDescent="0.35">
      <c r="B103" s="8"/>
      <c r="Z103" s="9"/>
    </row>
    <row r="104" spans="2:26" hidden="1" x14ac:dyDescent="0.35">
      <c r="B104" s="8"/>
      <c r="Z104" s="9"/>
    </row>
    <row r="105" spans="2:26" hidden="1" x14ac:dyDescent="0.35">
      <c r="B105" s="8"/>
      <c r="Z105" s="9"/>
    </row>
    <row r="106" spans="2:26" hidden="1" x14ac:dyDescent="0.35">
      <c r="B106" s="8"/>
      <c r="Z106" s="9"/>
    </row>
    <row r="107" spans="2:26" hidden="1" x14ac:dyDescent="0.35">
      <c r="B107" s="8"/>
      <c r="Z107" s="9"/>
    </row>
    <row r="108" spans="2:26" hidden="1" x14ac:dyDescent="0.35">
      <c r="B108" s="8"/>
      <c r="Z108" s="9"/>
    </row>
    <row r="109" spans="2:26" hidden="1" x14ac:dyDescent="0.35">
      <c r="B109" s="8"/>
      <c r="Z109" s="9"/>
    </row>
    <row r="110" spans="2:26" x14ac:dyDescent="0.35">
      <c r="B110" s="8"/>
      <c r="Z110" s="9"/>
    </row>
    <row r="111" spans="2:26" ht="13.15" thickBot="1" x14ac:dyDescent="0.4">
      <c r="B111" s="14"/>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6"/>
    </row>
    <row r="112" spans="2:26" x14ac:dyDescent="0.35"/>
    <row r="113" hidden="1" x14ac:dyDescent="0.35"/>
    <row r="114" hidden="1" x14ac:dyDescent="0.35"/>
    <row r="115" hidden="1" x14ac:dyDescent="0.35"/>
    <row r="116" hidden="1" x14ac:dyDescent="0.35"/>
    <row r="117" hidden="1" x14ac:dyDescent="0.35"/>
    <row r="118" hidden="1" x14ac:dyDescent="0.35"/>
    <row r="119" hidden="1" x14ac:dyDescent="0.35"/>
    <row r="120" hidden="1" x14ac:dyDescent="0.35"/>
    <row r="121" hidden="1" x14ac:dyDescent="0.35"/>
    <row r="122" hidden="1" x14ac:dyDescent="0.35"/>
    <row r="123" hidden="1" x14ac:dyDescent="0.35"/>
    <row r="124" hidden="1" x14ac:dyDescent="0.35"/>
    <row r="125" hidden="1" x14ac:dyDescent="0.35"/>
    <row r="126" hidden="1" x14ac:dyDescent="0.35"/>
    <row r="127" hidden="1" x14ac:dyDescent="0.35"/>
    <row r="128" hidden="1" x14ac:dyDescent="0.35"/>
    <row r="129" hidden="1" x14ac:dyDescent="0.35"/>
    <row r="130" hidden="1" x14ac:dyDescent="0.35"/>
    <row r="131" hidden="1" x14ac:dyDescent="0.35"/>
    <row r="132" hidden="1" x14ac:dyDescent="0.35"/>
    <row r="133" hidden="1" x14ac:dyDescent="0.35"/>
    <row r="134" hidden="1" x14ac:dyDescent="0.35"/>
    <row r="135" hidden="1" x14ac:dyDescent="0.35"/>
    <row r="136" hidden="1" x14ac:dyDescent="0.35"/>
    <row r="137" hidden="1" x14ac:dyDescent="0.35"/>
    <row r="138" hidden="1" x14ac:dyDescent="0.35"/>
    <row r="139" hidden="1" x14ac:dyDescent="0.35"/>
    <row r="140" hidden="1" x14ac:dyDescent="0.35"/>
    <row r="141" hidden="1" x14ac:dyDescent="0.35"/>
    <row r="142" hidden="1" x14ac:dyDescent="0.35"/>
    <row r="143" hidden="1" x14ac:dyDescent="0.35"/>
    <row r="144" hidden="1" x14ac:dyDescent="0.35"/>
    <row r="145" hidden="1" x14ac:dyDescent="0.35"/>
    <row r="146" hidden="1" x14ac:dyDescent="0.35"/>
    <row r="147" hidden="1" x14ac:dyDescent="0.35"/>
    <row r="148" hidden="1" x14ac:dyDescent="0.35"/>
    <row r="149" hidden="1" x14ac:dyDescent="0.35"/>
    <row r="150" hidden="1" x14ac:dyDescent="0.35"/>
    <row r="151" hidden="1" x14ac:dyDescent="0.35"/>
    <row r="152" hidden="1" x14ac:dyDescent="0.35"/>
    <row r="153" hidden="1" x14ac:dyDescent="0.35"/>
    <row r="154" hidden="1" x14ac:dyDescent="0.35"/>
    <row r="155" hidden="1" x14ac:dyDescent="0.35"/>
    <row r="156" hidden="1" x14ac:dyDescent="0.35"/>
    <row r="157" hidden="1" x14ac:dyDescent="0.35"/>
    <row r="158" hidden="1" x14ac:dyDescent="0.35"/>
    <row r="159" hidden="1" x14ac:dyDescent="0.35"/>
    <row r="160" hidden="1" x14ac:dyDescent="0.35"/>
    <row r="161" hidden="1" x14ac:dyDescent="0.35"/>
    <row r="162" hidden="1" x14ac:dyDescent="0.35"/>
    <row r="163" hidden="1" x14ac:dyDescent="0.35"/>
    <row r="164" hidden="1" x14ac:dyDescent="0.35"/>
    <row r="165" hidden="1" x14ac:dyDescent="0.35"/>
    <row r="166" hidden="1" x14ac:dyDescent="0.35"/>
    <row r="167" hidden="1" x14ac:dyDescent="0.35"/>
    <row r="168" hidden="1" x14ac:dyDescent="0.35"/>
    <row r="169" hidden="1" x14ac:dyDescent="0.35"/>
    <row r="170" hidden="1" x14ac:dyDescent="0.35"/>
    <row r="171" hidden="1" x14ac:dyDescent="0.35"/>
    <row r="172" hidden="1" x14ac:dyDescent="0.35"/>
    <row r="173" hidden="1" x14ac:dyDescent="0.35"/>
    <row r="174" hidden="1" x14ac:dyDescent="0.35"/>
    <row r="175" hidden="1" x14ac:dyDescent="0.35"/>
    <row r="176" hidden="1" x14ac:dyDescent="0.35"/>
    <row r="177" hidden="1" x14ac:dyDescent="0.35"/>
    <row r="178" hidden="1" x14ac:dyDescent="0.35"/>
    <row r="179" hidden="1" x14ac:dyDescent="0.35"/>
    <row r="180" hidden="1" x14ac:dyDescent="0.35"/>
    <row r="181" hidden="1" x14ac:dyDescent="0.35"/>
    <row r="182" hidden="1" x14ac:dyDescent="0.35"/>
    <row r="183" hidden="1" x14ac:dyDescent="0.35"/>
    <row r="184" hidden="1" x14ac:dyDescent="0.35"/>
    <row r="185" hidden="1" x14ac:dyDescent="0.35"/>
    <row r="186" hidden="1" x14ac:dyDescent="0.35"/>
    <row r="187" hidden="1" x14ac:dyDescent="0.35"/>
    <row r="188" hidden="1" x14ac:dyDescent="0.35"/>
    <row r="189" hidden="1" x14ac:dyDescent="0.35"/>
    <row r="190" hidden="1" x14ac:dyDescent="0.35"/>
    <row r="191" hidden="1" x14ac:dyDescent="0.35"/>
    <row r="192" hidden="1" x14ac:dyDescent="0.35"/>
    <row r="193" hidden="1" x14ac:dyDescent="0.35"/>
    <row r="194" hidden="1" x14ac:dyDescent="0.35"/>
    <row r="195" hidden="1" x14ac:dyDescent="0.35"/>
    <row r="196" hidden="1" x14ac:dyDescent="0.35"/>
    <row r="197" hidden="1" x14ac:dyDescent="0.35"/>
    <row r="198" hidden="1" x14ac:dyDescent="0.35"/>
    <row r="199" hidden="1" x14ac:dyDescent="0.35"/>
    <row r="200" hidden="1" x14ac:dyDescent="0.35"/>
    <row r="201" hidden="1" x14ac:dyDescent="0.35"/>
    <row r="202" hidden="1" x14ac:dyDescent="0.35"/>
    <row r="203" hidden="1" x14ac:dyDescent="0.35"/>
    <row r="204" hidden="1" x14ac:dyDescent="0.35"/>
    <row r="205" hidden="1" x14ac:dyDescent="0.35"/>
    <row r="206" hidden="1" x14ac:dyDescent="0.35"/>
    <row r="207" hidden="1" x14ac:dyDescent="0.35"/>
    <row r="208" hidden="1" x14ac:dyDescent="0.35"/>
    <row r="209" hidden="1" x14ac:dyDescent="0.35"/>
    <row r="210" hidden="1" x14ac:dyDescent="0.35"/>
    <row r="211" hidden="1" x14ac:dyDescent="0.35"/>
    <row r="212" hidden="1" x14ac:dyDescent="0.35"/>
    <row r="213" hidden="1" x14ac:dyDescent="0.35"/>
    <row r="214" hidden="1" x14ac:dyDescent="0.35"/>
    <row r="215" hidden="1" x14ac:dyDescent="0.35"/>
    <row r="216" hidden="1" x14ac:dyDescent="0.35"/>
    <row r="217" hidden="1" x14ac:dyDescent="0.35"/>
    <row r="218" hidden="1" x14ac:dyDescent="0.35"/>
    <row r="219" hidden="1" x14ac:dyDescent="0.35"/>
    <row r="220" hidden="1" x14ac:dyDescent="0.35"/>
    <row r="221" hidden="1" x14ac:dyDescent="0.35"/>
    <row r="222" hidden="1" x14ac:dyDescent="0.35"/>
    <row r="223" hidden="1" x14ac:dyDescent="0.35"/>
    <row r="224" hidden="1" x14ac:dyDescent="0.35"/>
    <row r="225" hidden="1" x14ac:dyDescent="0.35"/>
    <row r="226" hidden="1" x14ac:dyDescent="0.35"/>
    <row r="227" hidden="1" x14ac:dyDescent="0.35"/>
    <row r="228" hidden="1" x14ac:dyDescent="0.35"/>
    <row r="229" hidden="1" x14ac:dyDescent="0.35"/>
    <row r="230" hidden="1" x14ac:dyDescent="0.35"/>
    <row r="231" hidden="1" x14ac:dyDescent="0.35"/>
    <row r="232" hidden="1" x14ac:dyDescent="0.35"/>
    <row r="233" hidden="1" x14ac:dyDescent="0.35"/>
    <row r="234" hidden="1" x14ac:dyDescent="0.35"/>
    <row r="235" hidden="1" x14ac:dyDescent="0.35"/>
    <row r="236" hidden="1" x14ac:dyDescent="0.35"/>
    <row r="237" hidden="1" x14ac:dyDescent="0.35"/>
    <row r="238" hidden="1" x14ac:dyDescent="0.35"/>
    <row r="239" hidden="1" x14ac:dyDescent="0.35"/>
    <row r="240" hidden="1" x14ac:dyDescent="0.35"/>
    <row r="241" hidden="1" x14ac:dyDescent="0.35"/>
    <row r="242" hidden="1" x14ac:dyDescent="0.35"/>
    <row r="243" hidden="1" x14ac:dyDescent="0.35"/>
    <row r="244" hidden="1" x14ac:dyDescent="0.35"/>
    <row r="245" hidden="1" x14ac:dyDescent="0.35"/>
    <row r="246" hidden="1" x14ac:dyDescent="0.35"/>
    <row r="247" hidden="1" x14ac:dyDescent="0.35"/>
    <row r="248" hidden="1" x14ac:dyDescent="0.35"/>
    <row r="249" hidden="1" x14ac:dyDescent="0.35"/>
    <row r="250" hidden="1" x14ac:dyDescent="0.35"/>
    <row r="251" hidden="1" x14ac:dyDescent="0.35"/>
    <row r="252" hidden="1" x14ac:dyDescent="0.35"/>
    <row r="253" hidden="1" x14ac:dyDescent="0.35"/>
    <row r="254" hidden="1" x14ac:dyDescent="0.35"/>
    <row r="255" hidden="1" x14ac:dyDescent="0.35"/>
    <row r="256" hidden="1" x14ac:dyDescent="0.35"/>
    <row r="257" hidden="1" x14ac:dyDescent="0.35"/>
    <row r="258" hidden="1" x14ac:dyDescent="0.35"/>
    <row r="259" hidden="1" x14ac:dyDescent="0.35"/>
    <row r="260" hidden="1" x14ac:dyDescent="0.35"/>
    <row r="261" hidden="1" x14ac:dyDescent="0.35"/>
    <row r="262" hidden="1" x14ac:dyDescent="0.35"/>
    <row r="263" hidden="1" x14ac:dyDescent="0.35"/>
    <row r="264" hidden="1" x14ac:dyDescent="0.35"/>
    <row r="265" hidden="1" x14ac:dyDescent="0.35"/>
    <row r="266" hidden="1" x14ac:dyDescent="0.35"/>
    <row r="267" hidden="1" x14ac:dyDescent="0.35"/>
    <row r="268" hidden="1" x14ac:dyDescent="0.35"/>
    <row r="269" hidden="1" x14ac:dyDescent="0.35"/>
    <row r="270" hidden="1" x14ac:dyDescent="0.35"/>
    <row r="271" hidden="1" x14ac:dyDescent="0.35"/>
    <row r="272" hidden="1" x14ac:dyDescent="0.35"/>
    <row r="273" hidden="1" x14ac:dyDescent="0.35"/>
    <row r="274" hidden="1" x14ac:dyDescent="0.35"/>
    <row r="275" hidden="1" x14ac:dyDescent="0.35"/>
    <row r="276" hidden="1" x14ac:dyDescent="0.35"/>
    <row r="277" hidden="1" x14ac:dyDescent="0.35"/>
    <row r="278" hidden="1" x14ac:dyDescent="0.35"/>
    <row r="279" hidden="1" x14ac:dyDescent="0.35"/>
    <row r="280" hidden="1" x14ac:dyDescent="0.35"/>
    <row r="281" hidden="1" x14ac:dyDescent="0.35"/>
    <row r="282" hidden="1" x14ac:dyDescent="0.35"/>
    <row r="283" hidden="1" x14ac:dyDescent="0.35"/>
    <row r="284" hidden="1" x14ac:dyDescent="0.35"/>
    <row r="285" hidden="1" x14ac:dyDescent="0.35"/>
    <row r="286" hidden="1" x14ac:dyDescent="0.35"/>
    <row r="287" hidden="1" x14ac:dyDescent="0.35"/>
    <row r="288" hidden="1" x14ac:dyDescent="0.35"/>
    <row r="289" hidden="1" x14ac:dyDescent="0.35"/>
    <row r="290" hidden="1" x14ac:dyDescent="0.35"/>
    <row r="291" hidden="1" x14ac:dyDescent="0.35"/>
    <row r="292" hidden="1" x14ac:dyDescent="0.35"/>
    <row r="293" hidden="1" x14ac:dyDescent="0.35"/>
    <row r="294" hidden="1" x14ac:dyDescent="0.35"/>
    <row r="295" hidden="1" x14ac:dyDescent="0.35"/>
    <row r="296" hidden="1" x14ac:dyDescent="0.35"/>
    <row r="297" hidden="1" x14ac:dyDescent="0.35"/>
    <row r="298" hidden="1" x14ac:dyDescent="0.35"/>
    <row r="299" hidden="1" x14ac:dyDescent="0.35"/>
    <row r="300" hidden="1" x14ac:dyDescent="0.35"/>
    <row r="301" hidden="1" x14ac:dyDescent="0.35"/>
    <row r="302" hidden="1" x14ac:dyDescent="0.35"/>
    <row r="303" hidden="1" x14ac:dyDescent="0.35"/>
    <row r="304" hidden="1" x14ac:dyDescent="0.35"/>
    <row r="305" hidden="1" x14ac:dyDescent="0.35"/>
    <row r="306" hidden="1" x14ac:dyDescent="0.35"/>
    <row r="307" hidden="1" x14ac:dyDescent="0.35"/>
    <row r="308" hidden="1" x14ac:dyDescent="0.35"/>
    <row r="309" hidden="1" x14ac:dyDescent="0.35"/>
    <row r="310" hidden="1" x14ac:dyDescent="0.35"/>
    <row r="311" hidden="1" x14ac:dyDescent="0.35"/>
    <row r="312" hidden="1" x14ac:dyDescent="0.35"/>
    <row r="313" hidden="1" x14ac:dyDescent="0.35"/>
    <row r="314" hidden="1" x14ac:dyDescent="0.35"/>
    <row r="315" hidden="1" x14ac:dyDescent="0.35"/>
    <row r="316" hidden="1" x14ac:dyDescent="0.35"/>
    <row r="317" hidden="1" x14ac:dyDescent="0.35"/>
    <row r="318" hidden="1" x14ac:dyDescent="0.35"/>
    <row r="319" hidden="1" x14ac:dyDescent="0.35"/>
    <row r="320" hidden="1" x14ac:dyDescent="0.35"/>
    <row r="321" hidden="1" x14ac:dyDescent="0.35"/>
    <row r="322" hidden="1" x14ac:dyDescent="0.35"/>
    <row r="323" hidden="1" x14ac:dyDescent="0.35"/>
    <row r="324" hidden="1" x14ac:dyDescent="0.35"/>
    <row r="325" hidden="1" x14ac:dyDescent="0.35"/>
    <row r="326" hidden="1" x14ac:dyDescent="0.35"/>
    <row r="327" hidden="1" x14ac:dyDescent="0.35"/>
    <row r="328" hidden="1" x14ac:dyDescent="0.35"/>
    <row r="329" hidden="1" x14ac:dyDescent="0.35"/>
    <row r="330" hidden="1" x14ac:dyDescent="0.35"/>
  </sheetData>
  <sheetProtection algorithmName="SHA-512" hashValue="iPyRaMQPW8XYwSB7GY9IUeLwQ/LskOkSIkwhXDU4DzK5sm8G0nGS1jsEZPiPFRjHXjSgJiKgKq6h9m2CGiLOUA==" saltValue="arnhuGHPcgCb2l1+s7R9EA==" spinCount="100000" sheet="1" objects="1" scenarios="1"/>
  <mergeCells count="131">
    <mergeCell ref="Q26:U27"/>
    <mergeCell ref="V26:Y27"/>
    <mergeCell ref="C28:G30"/>
    <mergeCell ref="H28:L30"/>
    <mergeCell ref="M28:M30"/>
    <mergeCell ref="N28:P30"/>
    <mergeCell ref="Q28:U30"/>
    <mergeCell ref="V28:Y30"/>
    <mergeCell ref="C15:L16"/>
    <mergeCell ref="C21:I22"/>
    <mergeCell ref="C26:G27"/>
    <mergeCell ref="H26:L27"/>
    <mergeCell ref="M26:M27"/>
    <mergeCell ref="N26:P27"/>
    <mergeCell ref="C34:G36"/>
    <mergeCell ref="H34:L36"/>
    <mergeCell ref="M34:M36"/>
    <mergeCell ref="N34:P36"/>
    <mergeCell ref="Q34:U36"/>
    <mergeCell ref="V34:Y36"/>
    <mergeCell ref="C31:G33"/>
    <mergeCell ref="H31:L33"/>
    <mergeCell ref="M31:M33"/>
    <mergeCell ref="N31:P33"/>
    <mergeCell ref="Q31:U33"/>
    <mergeCell ref="V31:Y33"/>
    <mergeCell ref="C40:G42"/>
    <mergeCell ref="H40:L42"/>
    <mergeCell ref="M40:M42"/>
    <mergeCell ref="N40:P42"/>
    <mergeCell ref="Q40:U42"/>
    <mergeCell ref="V40:Y42"/>
    <mergeCell ref="C37:G39"/>
    <mergeCell ref="H37:L39"/>
    <mergeCell ref="M37:M39"/>
    <mergeCell ref="N37:P39"/>
    <mergeCell ref="Q37:U39"/>
    <mergeCell ref="V37:Y39"/>
    <mergeCell ref="C46:G48"/>
    <mergeCell ref="H46:L48"/>
    <mergeCell ref="M46:M48"/>
    <mergeCell ref="N46:P48"/>
    <mergeCell ref="Q46:U48"/>
    <mergeCell ref="V46:Y48"/>
    <mergeCell ref="C43:G45"/>
    <mergeCell ref="H43:L45"/>
    <mergeCell ref="M43:M45"/>
    <mergeCell ref="N43:P45"/>
    <mergeCell ref="Q43:U45"/>
    <mergeCell ref="V43:Y45"/>
    <mergeCell ref="C52:G54"/>
    <mergeCell ref="H52:L54"/>
    <mergeCell ref="M52:M54"/>
    <mergeCell ref="N52:P54"/>
    <mergeCell ref="Q52:U54"/>
    <mergeCell ref="V52:Y54"/>
    <mergeCell ref="C49:G51"/>
    <mergeCell ref="H49:L51"/>
    <mergeCell ref="M49:M51"/>
    <mergeCell ref="N49:P51"/>
    <mergeCell ref="Q49:U51"/>
    <mergeCell ref="V49:Y51"/>
    <mergeCell ref="C58:G60"/>
    <mergeCell ref="H58:L60"/>
    <mergeCell ref="M58:M60"/>
    <mergeCell ref="N58:P60"/>
    <mergeCell ref="Q58:U60"/>
    <mergeCell ref="V58:Y60"/>
    <mergeCell ref="C55:G57"/>
    <mergeCell ref="H55:L57"/>
    <mergeCell ref="M55:M57"/>
    <mergeCell ref="N55:P57"/>
    <mergeCell ref="Q55:U57"/>
    <mergeCell ref="V55:Y57"/>
    <mergeCell ref="C64:G66"/>
    <mergeCell ref="H64:L66"/>
    <mergeCell ref="M64:M66"/>
    <mergeCell ref="N64:P66"/>
    <mergeCell ref="Q64:U66"/>
    <mergeCell ref="V64:Y66"/>
    <mergeCell ref="C61:G63"/>
    <mergeCell ref="H61:L63"/>
    <mergeCell ref="M61:M63"/>
    <mergeCell ref="N61:P63"/>
    <mergeCell ref="Q61:U63"/>
    <mergeCell ref="V61:Y63"/>
    <mergeCell ref="C70:G72"/>
    <mergeCell ref="H70:L72"/>
    <mergeCell ref="M70:M72"/>
    <mergeCell ref="N70:P72"/>
    <mergeCell ref="Q70:U72"/>
    <mergeCell ref="V70:Y72"/>
    <mergeCell ref="C67:G69"/>
    <mergeCell ref="H67:L69"/>
    <mergeCell ref="M67:M69"/>
    <mergeCell ref="N67:P69"/>
    <mergeCell ref="Q67:U69"/>
    <mergeCell ref="V67:Y69"/>
    <mergeCell ref="C76:G78"/>
    <mergeCell ref="H76:L78"/>
    <mergeCell ref="M76:M78"/>
    <mergeCell ref="N76:P78"/>
    <mergeCell ref="Q76:U78"/>
    <mergeCell ref="V76:Y78"/>
    <mergeCell ref="C73:G75"/>
    <mergeCell ref="H73:L75"/>
    <mergeCell ref="M73:M75"/>
    <mergeCell ref="N73:P75"/>
    <mergeCell ref="Q73:U75"/>
    <mergeCell ref="V73:Y75"/>
    <mergeCell ref="C82:G84"/>
    <mergeCell ref="H82:L84"/>
    <mergeCell ref="M82:M84"/>
    <mergeCell ref="N82:P84"/>
    <mergeCell ref="Q82:U84"/>
    <mergeCell ref="V82:Y84"/>
    <mergeCell ref="C79:G81"/>
    <mergeCell ref="H79:L81"/>
    <mergeCell ref="M79:M81"/>
    <mergeCell ref="N79:P81"/>
    <mergeCell ref="Q79:U81"/>
    <mergeCell ref="V79:Y81"/>
    <mergeCell ref="C89:L90"/>
    <mergeCell ref="C91:G92"/>
    <mergeCell ref="H91:L92"/>
    <mergeCell ref="C85:G87"/>
    <mergeCell ref="H85:L87"/>
    <mergeCell ref="M85:M87"/>
    <mergeCell ref="N85:P87"/>
    <mergeCell ref="Q85:U87"/>
    <mergeCell ref="V85:Y87"/>
  </mergeCells>
  <dataValidations count="1">
    <dataValidation type="list" allowBlank="1" showInputMessage="1" showErrorMessage="1" sqref="N28:P84" xr:uid="{00000000-0002-0000-0000-000000000000}">
      <formula1>$AC$5:$AC$7</formula1>
    </dataValidation>
  </dataValidations>
  <pageMargins left="0.7" right="0.7" top="0.75" bottom="0.75" header="0.3" footer="0.3"/>
  <pageSetup paperSize="9" scale="54" fitToHeight="0" orientation="portrait" r:id="rId1"/>
  <drawing r:id="rId2"/>
  <legacyDrawing r:id="rId3"/>
  <controls>
    <mc:AlternateContent xmlns:mc="http://schemas.openxmlformats.org/markup-compatibility/2006">
      <mc:Choice Requires="x14">
        <control shapeId="16385" r:id="rId4" name="CommandButton1">
          <controlPr defaultSize="0" autoLine="0" r:id="rId5">
            <anchor moveWithCells="1">
              <from>
                <xdr:col>2</xdr:col>
                <xdr:colOff>0</xdr:colOff>
                <xdr:row>93</xdr:row>
                <xdr:rowOff>0</xdr:rowOff>
              </from>
              <to>
                <xdr:col>4</xdr:col>
                <xdr:colOff>342900</xdr:colOff>
                <xdr:row>95</xdr:row>
                <xdr:rowOff>66675</xdr:rowOff>
              </to>
            </anchor>
          </controlPr>
        </control>
      </mc:Choice>
      <mc:Fallback>
        <control shapeId="16385" r:id="rId4" name="CommandButton1"/>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182"/>
  <sheetViews>
    <sheetView zoomScale="90" zoomScaleNormal="90" workbookViewId="0">
      <pane ySplit="7" topLeftCell="A41" activePane="bottomLeft" state="frozen"/>
      <selection activeCell="G30" sqref="G30:Y35"/>
      <selection pane="bottomLeft" activeCell="K62" sqref="K62:N63"/>
    </sheetView>
  </sheetViews>
  <sheetFormatPr defaultColWidth="0" defaultRowHeight="13.15" customHeight="1" zeroHeight="1" x14ac:dyDescent="0.4"/>
  <cols>
    <col min="1" max="1" width="3.19921875" style="21" customWidth="1"/>
    <col min="2" max="2" width="3.06640625" style="21" customWidth="1"/>
    <col min="3" max="25" width="6.6640625" style="21" customWidth="1"/>
    <col min="26" max="26" width="3.19921875" style="21" customWidth="1"/>
    <col min="27" max="27" width="4.19921875" style="21" customWidth="1"/>
    <col min="28" max="29" width="8.6640625" style="21" hidden="1" customWidth="1"/>
    <col min="30" max="30" width="13.33203125" style="21" hidden="1" customWidth="1"/>
    <col min="31" max="31" width="10.46484375" style="21" hidden="1" customWidth="1"/>
    <col min="32" max="16384" width="8.6640625" style="21" hidden="1"/>
  </cols>
  <sheetData>
    <row r="1" spans="2:26" x14ac:dyDescent="0.4"/>
    <row r="2" spans="2:26" x14ac:dyDescent="0.4"/>
    <row r="3" spans="2:26" x14ac:dyDescent="0.4"/>
    <row r="4" spans="2:26" x14ac:dyDescent="0.4"/>
    <row r="5" spans="2:26" x14ac:dyDescent="0.4"/>
    <row r="6" spans="2:26" x14ac:dyDescent="0.4"/>
    <row r="7" spans="2:26" x14ac:dyDescent="0.4"/>
    <row r="8" spans="2:26" ht="13.5" thickBot="1" x14ac:dyDescent="0.45"/>
    <row r="9" spans="2:26" x14ac:dyDescent="0.4">
      <c r="B9" s="22"/>
      <c r="C9" s="23"/>
      <c r="D9" s="23"/>
      <c r="E9" s="23"/>
      <c r="F9" s="23"/>
      <c r="G9" s="23"/>
      <c r="H9" s="23"/>
      <c r="I9" s="23"/>
      <c r="J9" s="23"/>
      <c r="K9" s="23"/>
      <c r="L9" s="23"/>
      <c r="M9" s="23"/>
      <c r="N9" s="23"/>
      <c r="O9" s="23"/>
      <c r="P9" s="23"/>
      <c r="Q9" s="23"/>
      <c r="R9" s="23"/>
      <c r="S9" s="23"/>
      <c r="T9" s="23"/>
      <c r="U9" s="23"/>
      <c r="V9" s="23"/>
      <c r="W9" s="23"/>
      <c r="X9" s="23"/>
      <c r="Y9" s="23"/>
      <c r="Z9" s="24"/>
    </row>
    <row r="10" spans="2:26" x14ac:dyDescent="0.4">
      <c r="B10" s="25"/>
      <c r="C10" s="76" t="s">
        <v>215</v>
      </c>
      <c r="D10" s="77"/>
      <c r="E10" s="78"/>
      <c r="F10" s="100"/>
      <c r="G10" s="101"/>
      <c r="H10" s="101"/>
      <c r="I10" s="102"/>
      <c r="Z10" s="26"/>
    </row>
    <row r="11" spans="2:26" x14ac:dyDescent="0.4">
      <c r="B11" s="25"/>
      <c r="C11" s="79"/>
      <c r="D11" s="80"/>
      <c r="E11" s="81"/>
      <c r="F11" s="103"/>
      <c r="G11" s="104"/>
      <c r="H11" s="104"/>
      <c r="I11" s="105"/>
      <c r="Z11" s="26"/>
    </row>
    <row r="12" spans="2:26" x14ac:dyDescent="0.4">
      <c r="B12" s="27"/>
      <c r="Z12" s="26"/>
    </row>
    <row r="13" spans="2:26" x14ac:dyDescent="0.4">
      <c r="B13" s="27"/>
      <c r="C13" s="76" t="s">
        <v>216</v>
      </c>
      <c r="D13" s="77"/>
      <c r="E13" s="78"/>
      <c r="F13" s="106"/>
      <c r="G13" s="107"/>
      <c r="H13" s="107"/>
      <c r="I13" s="107"/>
      <c r="J13" s="107"/>
      <c r="K13" s="108"/>
      <c r="L13" s="76" t="s">
        <v>217</v>
      </c>
      <c r="M13" s="77"/>
      <c r="N13" s="78"/>
      <c r="O13" s="82"/>
      <c r="P13" s="83"/>
      <c r="Q13" s="83"/>
      <c r="R13" s="83"/>
      <c r="S13" s="83"/>
      <c r="T13" s="83"/>
      <c r="U13" s="83"/>
      <c r="V13" s="83"/>
      <c r="W13" s="83"/>
      <c r="X13" s="84"/>
      <c r="Z13" s="26"/>
    </row>
    <row r="14" spans="2:26" x14ac:dyDescent="0.4">
      <c r="B14" s="27"/>
      <c r="C14" s="79"/>
      <c r="D14" s="80"/>
      <c r="E14" s="81"/>
      <c r="F14" s="109"/>
      <c r="G14" s="110"/>
      <c r="H14" s="110"/>
      <c r="I14" s="110"/>
      <c r="J14" s="110"/>
      <c r="K14" s="111"/>
      <c r="L14" s="79"/>
      <c r="M14" s="80"/>
      <c r="N14" s="81"/>
      <c r="O14" s="85"/>
      <c r="P14" s="86"/>
      <c r="Q14" s="86"/>
      <c r="R14" s="86"/>
      <c r="S14" s="86"/>
      <c r="T14" s="86"/>
      <c r="U14" s="86"/>
      <c r="V14" s="86"/>
      <c r="W14" s="86"/>
      <c r="X14" s="87"/>
      <c r="Z14" s="26"/>
    </row>
    <row r="15" spans="2:26" x14ac:dyDescent="0.4">
      <c r="B15" s="27"/>
      <c r="Z15" s="26"/>
    </row>
    <row r="16" spans="2:26" x14ac:dyDescent="0.4">
      <c r="B16" s="27"/>
      <c r="C16" s="76" t="s">
        <v>218</v>
      </c>
      <c r="D16" s="77"/>
      <c r="E16" s="78"/>
      <c r="F16" s="82"/>
      <c r="G16" s="83"/>
      <c r="H16" s="83"/>
      <c r="I16" s="83"/>
      <c r="J16" s="83"/>
      <c r="K16" s="83"/>
      <c r="L16" s="83"/>
      <c r="M16" s="83"/>
      <c r="N16" s="84"/>
      <c r="Z16" s="26"/>
    </row>
    <row r="17" spans="2:30" x14ac:dyDescent="0.4">
      <c r="B17" s="27"/>
      <c r="C17" s="79"/>
      <c r="D17" s="80"/>
      <c r="E17" s="81"/>
      <c r="F17" s="85"/>
      <c r="G17" s="86"/>
      <c r="H17" s="86"/>
      <c r="I17" s="86"/>
      <c r="J17" s="86"/>
      <c r="K17" s="86"/>
      <c r="L17" s="86"/>
      <c r="M17" s="86"/>
      <c r="N17" s="87"/>
      <c r="Z17" s="26"/>
    </row>
    <row r="18" spans="2:30" x14ac:dyDescent="0.4">
      <c r="B18" s="27"/>
      <c r="G18" s="28"/>
      <c r="H18" s="28"/>
      <c r="Z18" s="26"/>
    </row>
    <row r="19" spans="2:30" x14ac:dyDescent="0.4">
      <c r="B19" s="27"/>
      <c r="C19" s="88"/>
      <c r="D19" s="89"/>
      <c r="E19" s="89"/>
      <c r="F19" s="89"/>
      <c r="G19" s="89"/>
      <c r="H19" s="89"/>
      <c r="I19" s="89"/>
      <c r="J19" s="89"/>
      <c r="K19" s="89"/>
      <c r="L19" s="89"/>
      <c r="M19" s="90"/>
      <c r="N19" s="94" t="s">
        <v>219</v>
      </c>
      <c r="O19" s="95"/>
      <c r="P19" s="95"/>
      <c r="Q19" s="96"/>
      <c r="R19" s="94" t="s">
        <v>220</v>
      </c>
      <c r="S19" s="95"/>
      <c r="T19" s="95"/>
      <c r="U19" s="96"/>
      <c r="V19" s="94" t="s">
        <v>221</v>
      </c>
      <c r="W19" s="95"/>
      <c r="X19" s="95"/>
      <c r="Y19" s="96"/>
      <c r="Z19" s="26"/>
    </row>
    <row r="20" spans="2:30" x14ac:dyDescent="0.4">
      <c r="B20" s="27"/>
      <c r="C20" s="91"/>
      <c r="D20" s="92"/>
      <c r="E20" s="92"/>
      <c r="F20" s="92"/>
      <c r="G20" s="92"/>
      <c r="H20" s="92"/>
      <c r="I20" s="92"/>
      <c r="J20" s="92"/>
      <c r="K20" s="92"/>
      <c r="L20" s="92"/>
      <c r="M20" s="93"/>
      <c r="N20" s="97"/>
      <c r="O20" s="98"/>
      <c r="P20" s="98"/>
      <c r="Q20" s="99"/>
      <c r="R20" s="97"/>
      <c r="S20" s="98"/>
      <c r="T20" s="98"/>
      <c r="U20" s="99"/>
      <c r="V20" s="97"/>
      <c r="W20" s="98"/>
      <c r="X20" s="98"/>
      <c r="Y20" s="99"/>
      <c r="Z20" s="26"/>
    </row>
    <row r="21" spans="2:30" x14ac:dyDescent="0.4">
      <c r="B21" s="27"/>
      <c r="C21" s="112" t="s">
        <v>222</v>
      </c>
      <c r="D21" s="113"/>
      <c r="E21" s="113"/>
      <c r="F21" s="113"/>
      <c r="G21" s="113"/>
      <c r="H21" s="113"/>
      <c r="I21" s="113"/>
      <c r="J21" s="113"/>
      <c r="K21" s="113"/>
      <c r="L21" s="113"/>
      <c r="M21" s="114"/>
      <c r="N21" s="118"/>
      <c r="O21" s="119"/>
      <c r="P21" s="119"/>
      <c r="Q21" s="120"/>
      <c r="R21" s="118"/>
      <c r="S21" s="119"/>
      <c r="T21" s="119"/>
      <c r="U21" s="120"/>
      <c r="V21" s="118"/>
      <c r="W21" s="119"/>
      <c r="X21" s="119"/>
      <c r="Y21" s="120"/>
      <c r="Z21" s="26"/>
    </row>
    <row r="22" spans="2:30" ht="13.15" customHeight="1" x14ac:dyDescent="0.4">
      <c r="B22" s="27"/>
      <c r="C22" s="115"/>
      <c r="D22" s="116"/>
      <c r="E22" s="116"/>
      <c r="F22" s="116"/>
      <c r="G22" s="116"/>
      <c r="H22" s="116"/>
      <c r="I22" s="116"/>
      <c r="J22" s="116"/>
      <c r="K22" s="116"/>
      <c r="L22" s="116"/>
      <c r="M22" s="117"/>
      <c r="N22" s="121"/>
      <c r="O22" s="122"/>
      <c r="P22" s="122"/>
      <c r="Q22" s="123"/>
      <c r="R22" s="121"/>
      <c r="S22" s="122"/>
      <c r="T22" s="122"/>
      <c r="U22" s="123"/>
      <c r="V22" s="121"/>
      <c r="W22" s="122"/>
      <c r="X22" s="122"/>
      <c r="Y22" s="123"/>
      <c r="Z22" s="26"/>
    </row>
    <row r="23" spans="2:30" x14ac:dyDescent="0.4">
      <c r="B23" s="27"/>
      <c r="Z23" s="26"/>
    </row>
    <row r="24" spans="2:30" ht="13.15" customHeight="1" x14ac:dyDescent="0.4">
      <c r="B24" s="25"/>
      <c r="C24" s="124" t="s">
        <v>223</v>
      </c>
      <c r="D24" s="125"/>
      <c r="E24" s="125"/>
      <c r="F24" s="125"/>
      <c r="G24" s="125"/>
      <c r="H24" s="125"/>
      <c r="I24" s="125"/>
      <c r="J24" s="125"/>
      <c r="K24" s="125"/>
      <c r="L24" s="125"/>
      <c r="M24" s="125"/>
      <c r="N24" s="125"/>
      <c r="O24" s="125"/>
      <c r="P24" s="125"/>
      <c r="Q24" s="125"/>
      <c r="R24" s="125"/>
      <c r="S24" s="125"/>
      <c r="T24" s="125"/>
      <c r="U24" s="125"/>
      <c r="V24" s="125"/>
      <c r="W24" s="125"/>
      <c r="X24" s="125"/>
      <c r="Y24" s="126"/>
      <c r="Z24" s="29"/>
      <c r="AD24" s="30">
        <f>N21</f>
        <v>0</v>
      </c>
    </row>
    <row r="25" spans="2:30" ht="13.15" customHeight="1" x14ac:dyDescent="0.4">
      <c r="B25" s="25"/>
      <c r="C25" s="127"/>
      <c r="D25" s="128"/>
      <c r="E25" s="128"/>
      <c r="F25" s="128"/>
      <c r="G25" s="128"/>
      <c r="H25" s="128"/>
      <c r="I25" s="128"/>
      <c r="J25" s="128"/>
      <c r="K25" s="128"/>
      <c r="L25" s="128"/>
      <c r="M25" s="128"/>
      <c r="N25" s="128"/>
      <c r="O25" s="128"/>
      <c r="P25" s="128"/>
      <c r="Q25" s="128"/>
      <c r="R25" s="128"/>
      <c r="S25" s="128"/>
      <c r="T25" s="128"/>
      <c r="U25" s="128"/>
      <c r="V25" s="128"/>
      <c r="W25" s="128"/>
      <c r="X25" s="128"/>
      <c r="Y25" s="129"/>
      <c r="Z25" s="29"/>
      <c r="AD25" s="30">
        <f>R21</f>
        <v>0</v>
      </c>
    </row>
    <row r="26" spans="2:30" x14ac:dyDescent="0.4">
      <c r="B26" s="25"/>
      <c r="C26" s="130"/>
      <c r="D26" s="131"/>
      <c r="E26" s="131"/>
      <c r="F26" s="131"/>
      <c r="G26" s="131"/>
      <c r="H26" s="131"/>
      <c r="I26" s="131"/>
      <c r="J26" s="131"/>
      <c r="K26" s="131"/>
      <c r="L26" s="131"/>
      <c r="M26" s="131"/>
      <c r="N26" s="131"/>
      <c r="O26" s="131"/>
      <c r="P26" s="131"/>
      <c r="Q26" s="131"/>
      <c r="R26" s="131"/>
      <c r="S26" s="131"/>
      <c r="T26" s="131"/>
      <c r="U26" s="131"/>
      <c r="V26" s="131"/>
      <c r="W26" s="131"/>
      <c r="X26" s="131"/>
      <c r="Y26" s="132"/>
      <c r="Z26" s="29"/>
      <c r="AD26" s="30">
        <f>V21</f>
        <v>0</v>
      </c>
    </row>
    <row r="27" spans="2:30" x14ac:dyDescent="0.4">
      <c r="B27" s="27"/>
      <c r="C27" s="31"/>
      <c r="D27" s="31"/>
      <c r="E27" s="31"/>
      <c r="F27" s="31"/>
      <c r="G27" s="31"/>
      <c r="H27" s="31"/>
      <c r="I27" s="31"/>
      <c r="J27" s="31"/>
      <c r="K27" s="31"/>
      <c r="L27" s="31"/>
      <c r="M27" s="31"/>
      <c r="N27" s="31"/>
      <c r="O27" s="31"/>
      <c r="P27" s="31"/>
      <c r="Q27" s="31"/>
      <c r="R27" s="31"/>
      <c r="S27" s="31"/>
      <c r="T27" s="31"/>
      <c r="U27" s="31"/>
      <c r="V27" s="31"/>
      <c r="W27" s="31"/>
      <c r="X27" s="31"/>
      <c r="Y27" s="31"/>
      <c r="Z27" s="26"/>
    </row>
    <row r="28" spans="2:30" x14ac:dyDescent="0.4">
      <c r="B28" s="25"/>
      <c r="C28" s="76" t="s">
        <v>224</v>
      </c>
      <c r="D28" s="77"/>
      <c r="E28" s="77"/>
      <c r="F28" s="77"/>
      <c r="G28" s="77"/>
      <c r="H28" s="77"/>
      <c r="I28" s="77"/>
      <c r="J28" s="77"/>
      <c r="K28" s="135" t="s">
        <v>225</v>
      </c>
      <c r="L28" s="135"/>
      <c r="M28" s="135"/>
      <c r="N28" s="135"/>
      <c r="O28" s="135" t="s">
        <v>226</v>
      </c>
      <c r="P28" s="135"/>
      <c r="Q28" s="135"/>
      <c r="R28" s="135"/>
      <c r="S28" s="135" t="s">
        <v>227</v>
      </c>
      <c r="T28" s="135"/>
      <c r="U28" s="135"/>
      <c r="V28" s="135"/>
      <c r="Z28" s="26"/>
    </row>
    <row r="29" spans="2:30" ht="13.15" customHeight="1" x14ac:dyDescent="0.4">
      <c r="B29" s="25"/>
      <c r="C29" s="133"/>
      <c r="D29" s="134"/>
      <c r="E29" s="134"/>
      <c r="F29" s="134"/>
      <c r="G29" s="134"/>
      <c r="H29" s="134"/>
      <c r="I29" s="134"/>
      <c r="J29" s="134"/>
      <c r="K29" s="136"/>
      <c r="L29" s="136"/>
      <c r="M29" s="136"/>
      <c r="N29" s="136"/>
      <c r="O29" s="136"/>
      <c r="P29" s="136"/>
      <c r="Q29" s="136"/>
      <c r="R29" s="136"/>
      <c r="S29" s="136"/>
      <c r="T29" s="136"/>
      <c r="U29" s="136"/>
      <c r="V29" s="136"/>
      <c r="Z29" s="26"/>
    </row>
    <row r="30" spans="2:30" x14ac:dyDescent="0.4">
      <c r="B30" s="25"/>
      <c r="C30" s="137"/>
      <c r="D30" s="138"/>
      <c r="E30" s="138"/>
      <c r="F30" s="138"/>
      <c r="G30" s="138"/>
      <c r="H30" s="138"/>
      <c r="I30" s="138"/>
      <c r="J30" s="139"/>
      <c r="K30" s="143"/>
      <c r="L30" s="144"/>
      <c r="M30" s="144"/>
      <c r="N30" s="145"/>
      <c r="O30" s="149"/>
      <c r="P30" s="149"/>
      <c r="Q30" s="149"/>
      <c r="R30" s="149"/>
      <c r="S30" s="150">
        <f>O30</f>
        <v>0</v>
      </c>
      <c r="T30" s="150"/>
      <c r="U30" s="150"/>
      <c r="V30" s="150"/>
      <c r="Z30" s="26"/>
    </row>
    <row r="31" spans="2:30" x14ac:dyDescent="0.4">
      <c r="B31" s="25"/>
      <c r="C31" s="140"/>
      <c r="D31" s="141"/>
      <c r="E31" s="141"/>
      <c r="F31" s="141"/>
      <c r="G31" s="141"/>
      <c r="H31" s="141"/>
      <c r="I31" s="141"/>
      <c r="J31" s="142"/>
      <c r="K31" s="146"/>
      <c r="L31" s="147"/>
      <c r="M31" s="147"/>
      <c r="N31" s="148"/>
      <c r="O31" s="149"/>
      <c r="P31" s="149"/>
      <c r="Q31" s="149"/>
      <c r="R31" s="149"/>
      <c r="S31" s="150"/>
      <c r="T31" s="150"/>
      <c r="U31" s="150"/>
      <c r="V31" s="150"/>
      <c r="Z31" s="26"/>
    </row>
    <row r="32" spans="2:30" ht="13.15" customHeight="1" x14ac:dyDescent="0.4">
      <c r="B32" s="27"/>
      <c r="C32" s="137"/>
      <c r="D32" s="138"/>
      <c r="E32" s="138"/>
      <c r="F32" s="138"/>
      <c r="G32" s="138"/>
      <c r="H32" s="138"/>
      <c r="I32" s="138"/>
      <c r="J32" s="139"/>
      <c r="K32" s="143"/>
      <c r="L32" s="144"/>
      <c r="M32" s="144"/>
      <c r="N32" s="145"/>
      <c r="O32" s="149"/>
      <c r="P32" s="149"/>
      <c r="Q32" s="149"/>
      <c r="R32" s="149"/>
      <c r="S32" s="150">
        <f>O32-O30</f>
        <v>0</v>
      </c>
      <c r="T32" s="150"/>
      <c r="U32" s="150"/>
      <c r="V32" s="150"/>
      <c r="Z32" s="26"/>
    </row>
    <row r="33" spans="2:32" ht="13.15" customHeight="1" x14ac:dyDescent="0.4">
      <c r="B33" s="27"/>
      <c r="C33" s="140"/>
      <c r="D33" s="141"/>
      <c r="E33" s="141"/>
      <c r="F33" s="141"/>
      <c r="G33" s="141"/>
      <c r="H33" s="141"/>
      <c r="I33" s="141"/>
      <c r="J33" s="142"/>
      <c r="K33" s="146"/>
      <c r="L33" s="147"/>
      <c r="M33" s="147"/>
      <c r="N33" s="148"/>
      <c r="O33" s="149"/>
      <c r="P33" s="149"/>
      <c r="Q33" s="149"/>
      <c r="R33" s="149"/>
      <c r="S33" s="150"/>
      <c r="T33" s="150"/>
      <c r="U33" s="150"/>
      <c r="V33" s="150"/>
      <c r="Z33" s="26"/>
    </row>
    <row r="34" spans="2:32" x14ac:dyDescent="0.4">
      <c r="B34" s="27"/>
      <c r="C34" s="137"/>
      <c r="D34" s="138"/>
      <c r="E34" s="138"/>
      <c r="F34" s="138"/>
      <c r="G34" s="138"/>
      <c r="H34" s="138"/>
      <c r="I34" s="138"/>
      <c r="J34" s="139"/>
      <c r="K34" s="143"/>
      <c r="L34" s="144"/>
      <c r="M34" s="144"/>
      <c r="N34" s="145"/>
      <c r="O34" s="149"/>
      <c r="P34" s="149"/>
      <c r="Q34" s="149"/>
      <c r="R34" s="149"/>
      <c r="S34" s="150">
        <f>O34-O32</f>
        <v>0</v>
      </c>
      <c r="T34" s="150"/>
      <c r="U34" s="150"/>
      <c r="V34" s="150"/>
      <c r="Z34" s="26"/>
    </row>
    <row r="35" spans="2:32" x14ac:dyDescent="0.4">
      <c r="B35" s="27"/>
      <c r="C35" s="140"/>
      <c r="D35" s="141"/>
      <c r="E35" s="141"/>
      <c r="F35" s="141"/>
      <c r="G35" s="141"/>
      <c r="H35" s="141"/>
      <c r="I35" s="141"/>
      <c r="J35" s="142"/>
      <c r="K35" s="146"/>
      <c r="L35" s="147"/>
      <c r="M35" s="147"/>
      <c r="N35" s="148"/>
      <c r="O35" s="149"/>
      <c r="P35" s="149"/>
      <c r="Q35" s="149"/>
      <c r="R35" s="149"/>
      <c r="S35" s="150"/>
      <c r="T35" s="150"/>
      <c r="U35" s="150"/>
      <c r="V35" s="150"/>
      <c r="Z35" s="26"/>
      <c r="AD35" s="30" t="e">
        <f>AE35-1</f>
        <v>#VALUE!</v>
      </c>
      <c r="AE35" s="30" t="str">
        <f>LEFT(Q35,4)</f>
        <v/>
      </c>
      <c r="AF35" s="30" t="str">
        <f>RIGHT(Q35,4)</f>
        <v/>
      </c>
    </row>
    <row r="36" spans="2:32" x14ac:dyDescent="0.4">
      <c r="B36" s="27"/>
      <c r="C36" s="137"/>
      <c r="D36" s="138"/>
      <c r="E36" s="138"/>
      <c r="F36" s="138"/>
      <c r="G36" s="138"/>
      <c r="H36" s="138"/>
      <c r="I36" s="138"/>
      <c r="J36" s="139"/>
      <c r="K36" s="143"/>
      <c r="L36" s="144"/>
      <c r="M36" s="144"/>
      <c r="N36" s="145"/>
      <c r="O36" s="149"/>
      <c r="P36" s="149"/>
      <c r="Q36" s="149"/>
      <c r="R36" s="149"/>
      <c r="S36" s="150">
        <f>O36-O34</f>
        <v>0</v>
      </c>
      <c r="T36" s="150"/>
      <c r="U36" s="150"/>
      <c r="V36" s="150"/>
      <c r="Z36" s="26"/>
    </row>
    <row r="37" spans="2:32" x14ac:dyDescent="0.4">
      <c r="B37" s="27"/>
      <c r="C37" s="140"/>
      <c r="D37" s="141"/>
      <c r="E37" s="141"/>
      <c r="F37" s="141"/>
      <c r="G37" s="141"/>
      <c r="H37" s="141"/>
      <c r="I37" s="141"/>
      <c r="J37" s="142"/>
      <c r="K37" s="146"/>
      <c r="L37" s="147"/>
      <c r="M37" s="147"/>
      <c r="N37" s="148"/>
      <c r="O37" s="149"/>
      <c r="P37" s="149"/>
      <c r="Q37" s="149"/>
      <c r="R37" s="149"/>
      <c r="S37" s="150"/>
      <c r="T37" s="150"/>
      <c r="U37" s="150"/>
      <c r="V37" s="150"/>
      <c r="Z37" s="26"/>
      <c r="AD37" s="32" t="s">
        <v>228</v>
      </c>
      <c r="AE37" s="32" t="s">
        <v>228</v>
      </c>
      <c r="AF37" s="32" t="s">
        <v>229</v>
      </c>
    </row>
    <row r="38" spans="2:32" x14ac:dyDescent="0.4">
      <c r="B38" s="27"/>
      <c r="C38" s="137"/>
      <c r="D38" s="138"/>
      <c r="E38" s="138"/>
      <c r="F38" s="138"/>
      <c r="G38" s="138"/>
      <c r="H38" s="138"/>
      <c r="I38" s="138"/>
      <c r="J38" s="139"/>
      <c r="K38" s="143"/>
      <c r="L38" s="144"/>
      <c r="M38" s="144"/>
      <c r="N38" s="145"/>
      <c r="O38" s="149"/>
      <c r="P38" s="149"/>
      <c r="Q38" s="149"/>
      <c r="R38" s="149"/>
      <c r="S38" s="150">
        <f>O38-O36</f>
        <v>0</v>
      </c>
      <c r="T38" s="150"/>
      <c r="U38" s="150"/>
      <c r="V38" s="150"/>
      <c r="Z38" s="26"/>
      <c r="AD38" s="21" t="e">
        <f>AD37&amp;" "&amp;AD35</f>
        <v>#VALUE!</v>
      </c>
      <c r="AE38" s="21" t="str">
        <f>AE37&amp;" "&amp;AE35</f>
        <v xml:space="preserve">1 April </v>
      </c>
      <c r="AF38" s="21" t="str">
        <f>AF37&amp;" "&amp;AE35</f>
        <v xml:space="preserve">30 June </v>
      </c>
    </row>
    <row r="39" spans="2:32" x14ac:dyDescent="0.4">
      <c r="B39" s="27"/>
      <c r="C39" s="140"/>
      <c r="D39" s="141"/>
      <c r="E39" s="141"/>
      <c r="F39" s="141"/>
      <c r="G39" s="141"/>
      <c r="H39" s="141"/>
      <c r="I39" s="141"/>
      <c r="J39" s="142"/>
      <c r="K39" s="146"/>
      <c r="L39" s="147"/>
      <c r="M39" s="147"/>
      <c r="N39" s="148"/>
      <c r="O39" s="149"/>
      <c r="P39" s="149"/>
      <c r="Q39" s="149"/>
      <c r="R39" s="149"/>
      <c r="S39" s="150"/>
      <c r="T39" s="150"/>
      <c r="U39" s="150"/>
      <c r="V39" s="150"/>
      <c r="Z39" s="26"/>
      <c r="AD39" s="21" t="e">
        <f>AF37&amp;" "&amp;AD35</f>
        <v>#VALUE!</v>
      </c>
      <c r="AE39" s="21" t="str">
        <f>AE38&amp;" - "&amp;AF38</f>
        <v xml:space="preserve">1 April  - 30 June </v>
      </c>
    </row>
    <row r="40" spans="2:32" ht="14.1" customHeight="1" x14ac:dyDescent="0.4">
      <c r="B40" s="25"/>
      <c r="O40" s="151" t="s">
        <v>230</v>
      </c>
      <c r="P40" s="152"/>
      <c r="Q40" s="152"/>
      <c r="R40" s="153"/>
      <c r="S40" s="157">
        <f>SUM(S30:V39)</f>
        <v>0</v>
      </c>
      <c r="T40" s="157"/>
      <c r="U40" s="157"/>
      <c r="V40" s="157"/>
      <c r="Z40" s="26"/>
      <c r="AE40" s="21" t="e">
        <f>AD38&amp;" - "&amp;AD39</f>
        <v>#VALUE!</v>
      </c>
    </row>
    <row r="41" spans="2:32" ht="14.1" customHeight="1" x14ac:dyDescent="0.4">
      <c r="B41" s="25"/>
      <c r="O41" s="154"/>
      <c r="P41" s="155"/>
      <c r="Q41" s="155"/>
      <c r="R41" s="156"/>
      <c r="S41" s="157"/>
      <c r="T41" s="157"/>
      <c r="U41" s="157"/>
      <c r="V41" s="157"/>
      <c r="Z41" s="26"/>
    </row>
    <row r="42" spans="2:32" ht="14.1" customHeight="1" x14ac:dyDescent="0.4">
      <c r="B42" s="25"/>
      <c r="O42" s="31"/>
      <c r="P42" s="31"/>
      <c r="Q42" s="31"/>
      <c r="R42" s="31"/>
      <c r="Z42" s="26"/>
    </row>
    <row r="43" spans="2:32" ht="14.1" customHeight="1" x14ac:dyDescent="0.4">
      <c r="B43" s="25"/>
      <c r="C43" s="76" t="s">
        <v>224</v>
      </c>
      <c r="D43" s="77"/>
      <c r="E43" s="77"/>
      <c r="F43" s="77"/>
      <c r="G43" s="77"/>
      <c r="H43" s="77"/>
      <c r="I43" s="77"/>
      <c r="J43" s="77"/>
      <c r="K43" s="135" t="s">
        <v>231</v>
      </c>
      <c r="L43" s="135"/>
      <c r="M43" s="135"/>
      <c r="N43" s="135"/>
      <c r="O43" s="135" t="s">
        <v>232</v>
      </c>
      <c r="P43" s="135"/>
      <c r="Q43" s="135"/>
      <c r="R43" s="135"/>
      <c r="S43" s="135" t="s">
        <v>233</v>
      </c>
      <c r="T43" s="135"/>
      <c r="U43" s="135"/>
      <c r="V43" s="135"/>
      <c r="Z43" s="26"/>
    </row>
    <row r="44" spans="2:32" ht="14.1" customHeight="1" x14ac:dyDescent="0.4">
      <c r="B44" s="25"/>
      <c r="C44" s="133"/>
      <c r="D44" s="134"/>
      <c r="E44" s="134"/>
      <c r="F44" s="134"/>
      <c r="G44" s="134"/>
      <c r="H44" s="134"/>
      <c r="I44" s="134"/>
      <c r="J44" s="134"/>
      <c r="K44" s="136"/>
      <c r="L44" s="136"/>
      <c r="M44" s="136"/>
      <c r="N44" s="136"/>
      <c r="O44" s="136"/>
      <c r="P44" s="136"/>
      <c r="Q44" s="136"/>
      <c r="R44" s="136"/>
      <c r="S44" s="136"/>
      <c r="T44" s="136"/>
      <c r="U44" s="136"/>
      <c r="V44" s="136"/>
      <c r="Z44" s="26"/>
    </row>
    <row r="45" spans="2:32" x14ac:dyDescent="0.4">
      <c r="B45" s="25"/>
      <c r="C45" s="137"/>
      <c r="D45" s="138"/>
      <c r="E45" s="138"/>
      <c r="F45" s="138"/>
      <c r="G45" s="138"/>
      <c r="H45" s="138"/>
      <c r="I45" s="138"/>
      <c r="J45" s="139"/>
      <c r="K45" s="143"/>
      <c r="L45" s="144"/>
      <c r="M45" s="144"/>
      <c r="N45" s="145"/>
      <c r="O45" s="149"/>
      <c r="P45" s="149"/>
      <c r="Q45" s="149"/>
      <c r="R45" s="149"/>
      <c r="S45" s="150">
        <f>O45</f>
        <v>0</v>
      </c>
      <c r="T45" s="150"/>
      <c r="U45" s="150"/>
      <c r="V45" s="150"/>
      <c r="Z45" s="26"/>
    </row>
    <row r="46" spans="2:32" ht="14.1" customHeight="1" x14ac:dyDescent="0.4">
      <c r="B46" s="25"/>
      <c r="C46" s="140"/>
      <c r="D46" s="141"/>
      <c r="E46" s="141"/>
      <c r="F46" s="141"/>
      <c r="G46" s="141"/>
      <c r="H46" s="141"/>
      <c r="I46" s="141"/>
      <c r="J46" s="142"/>
      <c r="K46" s="146"/>
      <c r="L46" s="147"/>
      <c r="M46" s="147"/>
      <c r="N46" s="148"/>
      <c r="O46" s="149"/>
      <c r="P46" s="149"/>
      <c r="Q46" s="149"/>
      <c r="R46" s="149"/>
      <c r="S46" s="150"/>
      <c r="T46" s="150"/>
      <c r="U46" s="150"/>
      <c r="V46" s="150"/>
      <c r="Z46" s="26"/>
    </row>
    <row r="47" spans="2:32" ht="14.1" customHeight="1" x14ac:dyDescent="0.4">
      <c r="B47" s="25"/>
      <c r="C47" s="137"/>
      <c r="D47" s="138"/>
      <c r="E47" s="138"/>
      <c r="F47" s="138"/>
      <c r="G47" s="138"/>
      <c r="H47" s="138"/>
      <c r="I47" s="138"/>
      <c r="J47" s="139"/>
      <c r="K47" s="143"/>
      <c r="L47" s="144"/>
      <c r="M47" s="144"/>
      <c r="N47" s="145"/>
      <c r="O47" s="149"/>
      <c r="P47" s="149"/>
      <c r="Q47" s="149"/>
      <c r="R47" s="149"/>
      <c r="S47" s="150">
        <f>O47-O45</f>
        <v>0</v>
      </c>
      <c r="T47" s="150"/>
      <c r="U47" s="150"/>
      <c r="V47" s="150"/>
      <c r="Z47" s="26"/>
    </row>
    <row r="48" spans="2:32" x14ac:dyDescent="0.4">
      <c r="B48" s="27"/>
      <c r="C48" s="140"/>
      <c r="D48" s="141"/>
      <c r="E48" s="141"/>
      <c r="F48" s="141"/>
      <c r="G48" s="141"/>
      <c r="H48" s="141"/>
      <c r="I48" s="141"/>
      <c r="J48" s="142"/>
      <c r="K48" s="146"/>
      <c r="L48" s="147"/>
      <c r="M48" s="147"/>
      <c r="N48" s="148"/>
      <c r="O48" s="149"/>
      <c r="P48" s="149"/>
      <c r="Q48" s="149"/>
      <c r="R48" s="149"/>
      <c r="S48" s="150"/>
      <c r="T48" s="150"/>
      <c r="U48" s="150"/>
      <c r="V48" s="150"/>
      <c r="Z48" s="26"/>
    </row>
    <row r="49" spans="2:36" x14ac:dyDescent="0.4">
      <c r="B49" s="27"/>
      <c r="C49" s="137"/>
      <c r="D49" s="138"/>
      <c r="E49" s="138"/>
      <c r="F49" s="138"/>
      <c r="G49" s="138"/>
      <c r="H49" s="138"/>
      <c r="I49" s="138"/>
      <c r="J49" s="139"/>
      <c r="K49" s="143"/>
      <c r="L49" s="144"/>
      <c r="M49" s="144"/>
      <c r="N49" s="145"/>
      <c r="O49" s="149"/>
      <c r="P49" s="149"/>
      <c r="Q49" s="149"/>
      <c r="R49" s="149"/>
      <c r="S49" s="150">
        <f>O49-O47</f>
        <v>0</v>
      </c>
      <c r="T49" s="150"/>
      <c r="U49" s="150"/>
      <c r="V49" s="150"/>
      <c r="Z49" s="26"/>
      <c r="AD49" s="33" t="e">
        <f>AE49-1</f>
        <v>#VALUE!</v>
      </c>
      <c r="AE49" s="33" t="str">
        <f>LEFT(Q35,4)</f>
        <v/>
      </c>
      <c r="AF49" s="33" t="str">
        <f>RIGHT(Q35,4)</f>
        <v/>
      </c>
    </row>
    <row r="50" spans="2:36" ht="13.15" customHeight="1" x14ac:dyDescent="0.4">
      <c r="B50" s="27"/>
      <c r="C50" s="140"/>
      <c r="D50" s="141"/>
      <c r="E50" s="141"/>
      <c r="F50" s="141"/>
      <c r="G50" s="141"/>
      <c r="H50" s="141"/>
      <c r="I50" s="141"/>
      <c r="J50" s="142"/>
      <c r="K50" s="146"/>
      <c r="L50" s="147"/>
      <c r="M50" s="147"/>
      <c r="N50" s="148"/>
      <c r="O50" s="149"/>
      <c r="P50" s="149"/>
      <c r="Q50" s="149"/>
      <c r="R50" s="149"/>
      <c r="S50" s="150"/>
      <c r="T50" s="150"/>
      <c r="U50" s="150"/>
      <c r="V50" s="150"/>
      <c r="Z50" s="26"/>
    </row>
    <row r="51" spans="2:36" x14ac:dyDescent="0.4">
      <c r="B51" s="27"/>
      <c r="C51" s="137"/>
      <c r="D51" s="138"/>
      <c r="E51" s="138"/>
      <c r="F51" s="138"/>
      <c r="G51" s="138"/>
      <c r="H51" s="138"/>
      <c r="I51" s="138"/>
      <c r="J51" s="139"/>
      <c r="K51" s="143"/>
      <c r="L51" s="144"/>
      <c r="M51" s="144"/>
      <c r="N51" s="145"/>
      <c r="O51" s="149"/>
      <c r="P51" s="149"/>
      <c r="Q51" s="149"/>
      <c r="R51" s="149"/>
      <c r="S51" s="150">
        <f>O51-O49</f>
        <v>0</v>
      </c>
      <c r="T51" s="150"/>
      <c r="U51" s="150"/>
      <c r="V51" s="150"/>
      <c r="Z51" s="26"/>
      <c r="AD51" s="32" t="s">
        <v>234</v>
      </c>
      <c r="AE51" s="32" t="s">
        <v>234</v>
      </c>
      <c r="AF51" s="34" t="s">
        <v>235</v>
      </c>
      <c r="AJ51" s="21" t="s">
        <v>2</v>
      </c>
    </row>
    <row r="52" spans="2:36" ht="13.15" customHeight="1" x14ac:dyDescent="0.4">
      <c r="B52" s="27"/>
      <c r="C52" s="140"/>
      <c r="D52" s="141"/>
      <c r="E52" s="141"/>
      <c r="F52" s="141"/>
      <c r="G52" s="141"/>
      <c r="H52" s="141"/>
      <c r="I52" s="141"/>
      <c r="J52" s="142"/>
      <c r="K52" s="146"/>
      <c r="L52" s="147"/>
      <c r="M52" s="147"/>
      <c r="N52" s="148"/>
      <c r="O52" s="149"/>
      <c r="P52" s="149"/>
      <c r="Q52" s="149"/>
      <c r="R52" s="149"/>
      <c r="S52" s="150"/>
      <c r="T52" s="150"/>
      <c r="U52" s="150"/>
      <c r="V52" s="150"/>
      <c r="Z52" s="26"/>
      <c r="AD52" s="21" t="e">
        <f>AD51&amp;" "&amp;AD49</f>
        <v>#VALUE!</v>
      </c>
      <c r="AE52" s="21" t="str">
        <f>AE51&amp;" "&amp;AE49</f>
        <v xml:space="preserve">1 July </v>
      </c>
      <c r="AF52" s="35" t="str">
        <f>AF51&amp;" "&amp;AE49</f>
        <v xml:space="preserve">30 September </v>
      </c>
      <c r="AJ52" s="21" t="s">
        <v>3</v>
      </c>
    </row>
    <row r="53" spans="2:36" x14ac:dyDescent="0.4">
      <c r="B53" s="27"/>
      <c r="C53" s="137"/>
      <c r="D53" s="138"/>
      <c r="E53" s="138"/>
      <c r="F53" s="138"/>
      <c r="G53" s="138"/>
      <c r="H53" s="138"/>
      <c r="I53" s="138"/>
      <c r="J53" s="139"/>
      <c r="K53" s="143"/>
      <c r="L53" s="144"/>
      <c r="M53" s="144"/>
      <c r="N53" s="145"/>
      <c r="O53" s="149"/>
      <c r="P53" s="149"/>
      <c r="Q53" s="149"/>
      <c r="R53" s="149"/>
      <c r="S53" s="150">
        <f>O53-O51</f>
        <v>0</v>
      </c>
      <c r="T53" s="150"/>
      <c r="U53" s="150"/>
      <c r="V53" s="150"/>
      <c r="Z53" s="26"/>
      <c r="AD53" s="21" t="e">
        <f>AF51&amp;" "&amp;AD49</f>
        <v>#VALUE!</v>
      </c>
      <c r="AE53" s="21" t="str">
        <f>AE52&amp;" - "&amp;AF52</f>
        <v xml:space="preserve">1 July  - 30 September </v>
      </c>
    </row>
    <row r="54" spans="2:36" ht="13.15" customHeight="1" x14ac:dyDescent="0.4">
      <c r="B54" s="27"/>
      <c r="C54" s="140"/>
      <c r="D54" s="141"/>
      <c r="E54" s="141"/>
      <c r="F54" s="141"/>
      <c r="G54" s="141"/>
      <c r="H54" s="141"/>
      <c r="I54" s="141"/>
      <c r="J54" s="142"/>
      <c r="K54" s="146"/>
      <c r="L54" s="147"/>
      <c r="M54" s="147"/>
      <c r="N54" s="148"/>
      <c r="O54" s="149"/>
      <c r="P54" s="149"/>
      <c r="Q54" s="149"/>
      <c r="R54" s="149"/>
      <c r="S54" s="150"/>
      <c r="T54" s="150"/>
      <c r="U54" s="150"/>
      <c r="V54" s="150"/>
      <c r="Z54" s="26"/>
      <c r="AE54" s="21" t="e">
        <f>AD52&amp;" - "&amp;AD53</f>
        <v>#VALUE!</v>
      </c>
    </row>
    <row r="55" spans="2:36" x14ac:dyDescent="0.4">
      <c r="B55" s="27"/>
      <c r="O55" s="151" t="s">
        <v>236</v>
      </c>
      <c r="P55" s="152"/>
      <c r="Q55" s="152"/>
      <c r="R55" s="153"/>
      <c r="S55" s="157">
        <f>SUM(S45:V54)</f>
        <v>0</v>
      </c>
      <c r="T55" s="157"/>
      <c r="U55" s="157"/>
      <c r="V55" s="157"/>
      <c r="Z55" s="26"/>
    </row>
    <row r="56" spans="2:36" x14ac:dyDescent="0.4">
      <c r="B56" s="27"/>
      <c r="O56" s="154"/>
      <c r="P56" s="155"/>
      <c r="Q56" s="155"/>
      <c r="R56" s="156"/>
      <c r="S56" s="157"/>
      <c r="T56" s="157"/>
      <c r="U56" s="157"/>
      <c r="V56" s="157"/>
      <c r="Z56" s="26"/>
    </row>
    <row r="57" spans="2:36" x14ac:dyDescent="0.4">
      <c r="B57" s="27"/>
      <c r="Z57" s="26"/>
    </row>
    <row r="58" spans="2:36" ht="13.15" customHeight="1" x14ac:dyDescent="0.4">
      <c r="B58" s="27"/>
      <c r="C58" s="76" t="s">
        <v>224</v>
      </c>
      <c r="D58" s="77"/>
      <c r="E58" s="77"/>
      <c r="F58" s="77"/>
      <c r="G58" s="77"/>
      <c r="H58" s="77"/>
      <c r="I58" s="77"/>
      <c r="J58" s="77"/>
      <c r="K58" s="135" t="s">
        <v>237</v>
      </c>
      <c r="L58" s="135"/>
      <c r="M58" s="135"/>
      <c r="N58" s="135"/>
      <c r="O58" s="135" t="s">
        <v>238</v>
      </c>
      <c r="P58" s="135"/>
      <c r="Q58" s="135"/>
      <c r="R58" s="135"/>
      <c r="S58" s="135" t="s">
        <v>239</v>
      </c>
      <c r="T58" s="135"/>
      <c r="U58" s="135"/>
      <c r="V58" s="135"/>
      <c r="Z58" s="26"/>
    </row>
    <row r="59" spans="2:36" x14ac:dyDescent="0.4">
      <c r="B59" s="27"/>
      <c r="C59" s="133"/>
      <c r="D59" s="134"/>
      <c r="E59" s="134"/>
      <c r="F59" s="134"/>
      <c r="G59" s="134"/>
      <c r="H59" s="134"/>
      <c r="I59" s="134"/>
      <c r="J59" s="134"/>
      <c r="K59" s="136"/>
      <c r="L59" s="136"/>
      <c r="M59" s="136"/>
      <c r="N59" s="136"/>
      <c r="O59" s="136"/>
      <c r="P59" s="136"/>
      <c r="Q59" s="136"/>
      <c r="R59" s="136"/>
      <c r="S59" s="136"/>
      <c r="T59" s="136"/>
      <c r="U59" s="136"/>
      <c r="V59" s="136"/>
      <c r="Z59" s="26"/>
      <c r="AD59" s="33" t="e">
        <f>AE59-1</f>
        <v>#VALUE!</v>
      </c>
      <c r="AE59" s="33" t="str">
        <f>LEFT(Q35,4)</f>
        <v/>
      </c>
      <c r="AF59" s="33" t="str">
        <f>RIGHT(Q35,4)</f>
        <v/>
      </c>
    </row>
    <row r="60" spans="2:36" ht="13.15" customHeight="1" x14ac:dyDescent="0.4">
      <c r="B60" s="27"/>
      <c r="C60" s="137"/>
      <c r="D60" s="138"/>
      <c r="E60" s="138"/>
      <c r="F60" s="138"/>
      <c r="G60" s="138"/>
      <c r="H60" s="138"/>
      <c r="I60" s="138"/>
      <c r="J60" s="139"/>
      <c r="K60" s="143"/>
      <c r="L60" s="144"/>
      <c r="M60" s="144"/>
      <c r="N60" s="145"/>
      <c r="O60" s="149"/>
      <c r="P60" s="149"/>
      <c r="Q60" s="149"/>
      <c r="R60" s="149"/>
      <c r="S60" s="150">
        <f>O60</f>
        <v>0</v>
      </c>
      <c r="T60" s="150"/>
      <c r="U60" s="150"/>
      <c r="V60" s="150"/>
      <c r="Z60" s="26"/>
    </row>
    <row r="61" spans="2:36" x14ac:dyDescent="0.4">
      <c r="B61" s="27"/>
      <c r="C61" s="140"/>
      <c r="D61" s="141"/>
      <c r="E61" s="141"/>
      <c r="F61" s="141"/>
      <c r="G61" s="141"/>
      <c r="H61" s="141"/>
      <c r="I61" s="141"/>
      <c r="J61" s="142"/>
      <c r="K61" s="146"/>
      <c r="L61" s="147"/>
      <c r="M61" s="147"/>
      <c r="N61" s="148"/>
      <c r="O61" s="149"/>
      <c r="P61" s="149"/>
      <c r="Q61" s="149"/>
      <c r="R61" s="149"/>
      <c r="S61" s="150"/>
      <c r="T61" s="150"/>
      <c r="U61" s="150"/>
      <c r="V61" s="150"/>
      <c r="Z61" s="26"/>
      <c r="AD61" s="32" t="s">
        <v>240</v>
      </c>
      <c r="AE61" s="32" t="s">
        <v>240</v>
      </c>
      <c r="AF61" s="34" t="s">
        <v>241</v>
      </c>
    </row>
    <row r="62" spans="2:36" ht="13.15" customHeight="1" x14ac:dyDescent="0.4">
      <c r="B62" s="27"/>
      <c r="C62" s="137"/>
      <c r="D62" s="138"/>
      <c r="E62" s="138"/>
      <c r="F62" s="138"/>
      <c r="G62" s="138"/>
      <c r="H62" s="138"/>
      <c r="I62" s="138"/>
      <c r="J62" s="139"/>
      <c r="K62" s="143"/>
      <c r="L62" s="144"/>
      <c r="M62" s="144"/>
      <c r="N62" s="145"/>
      <c r="O62" s="149"/>
      <c r="P62" s="149"/>
      <c r="Q62" s="149"/>
      <c r="R62" s="149"/>
      <c r="S62" s="150">
        <f>O62-O60</f>
        <v>0</v>
      </c>
      <c r="T62" s="150"/>
      <c r="U62" s="150"/>
      <c r="V62" s="150"/>
      <c r="Z62" s="26"/>
      <c r="AD62" s="21" t="e">
        <f>AD61&amp;" "&amp;AD59</f>
        <v>#VALUE!</v>
      </c>
      <c r="AE62" s="21" t="str">
        <f>AE61&amp;" "&amp;AE59</f>
        <v xml:space="preserve">1 October </v>
      </c>
      <c r="AF62" s="35" t="str">
        <f>AF61&amp;" "&amp;AE59</f>
        <v xml:space="preserve">31 December </v>
      </c>
    </row>
    <row r="63" spans="2:36" x14ac:dyDescent="0.4">
      <c r="B63" s="27"/>
      <c r="C63" s="140"/>
      <c r="D63" s="141"/>
      <c r="E63" s="141"/>
      <c r="F63" s="141"/>
      <c r="G63" s="141"/>
      <c r="H63" s="141"/>
      <c r="I63" s="141"/>
      <c r="J63" s="142"/>
      <c r="K63" s="146"/>
      <c r="L63" s="147"/>
      <c r="M63" s="147"/>
      <c r="N63" s="148"/>
      <c r="O63" s="149"/>
      <c r="P63" s="149"/>
      <c r="Q63" s="149"/>
      <c r="R63" s="149"/>
      <c r="S63" s="150"/>
      <c r="T63" s="150"/>
      <c r="U63" s="150"/>
      <c r="V63" s="150"/>
      <c r="Z63" s="26"/>
      <c r="AD63" s="21" t="e">
        <f>AF61&amp;" "&amp;AD59</f>
        <v>#VALUE!</v>
      </c>
      <c r="AE63" s="21" t="str">
        <f>AE62&amp;" - "&amp;AF62</f>
        <v xml:space="preserve">1 October  - 31 December </v>
      </c>
    </row>
    <row r="64" spans="2:36" ht="13.15" customHeight="1" x14ac:dyDescent="0.4">
      <c r="B64" s="27"/>
      <c r="C64" s="137"/>
      <c r="D64" s="138"/>
      <c r="E64" s="138"/>
      <c r="F64" s="138"/>
      <c r="G64" s="138"/>
      <c r="H64" s="138"/>
      <c r="I64" s="138"/>
      <c r="J64" s="139"/>
      <c r="K64" s="143"/>
      <c r="L64" s="144"/>
      <c r="M64" s="144"/>
      <c r="N64" s="145"/>
      <c r="O64" s="149"/>
      <c r="P64" s="149"/>
      <c r="Q64" s="149"/>
      <c r="R64" s="149"/>
      <c r="S64" s="150">
        <f>O64-O62</f>
        <v>0</v>
      </c>
      <c r="T64" s="150"/>
      <c r="U64" s="150"/>
      <c r="V64" s="150"/>
      <c r="Z64" s="26"/>
      <c r="AE64" s="21" t="e">
        <f>AD62&amp;" - "&amp;AD63</f>
        <v>#VALUE!</v>
      </c>
    </row>
    <row r="65" spans="2:32" x14ac:dyDescent="0.4">
      <c r="B65" s="27"/>
      <c r="C65" s="140"/>
      <c r="D65" s="141"/>
      <c r="E65" s="141"/>
      <c r="F65" s="141"/>
      <c r="G65" s="141"/>
      <c r="H65" s="141"/>
      <c r="I65" s="141"/>
      <c r="J65" s="142"/>
      <c r="K65" s="146"/>
      <c r="L65" s="147"/>
      <c r="M65" s="147"/>
      <c r="N65" s="148"/>
      <c r="O65" s="149"/>
      <c r="P65" s="149"/>
      <c r="Q65" s="149"/>
      <c r="R65" s="149"/>
      <c r="S65" s="150"/>
      <c r="T65" s="150"/>
      <c r="U65" s="150"/>
      <c r="V65" s="150"/>
      <c r="Z65" s="26"/>
    </row>
    <row r="66" spans="2:32" ht="14.1" customHeight="1" x14ac:dyDescent="0.4">
      <c r="B66" s="27"/>
      <c r="C66" s="137"/>
      <c r="D66" s="138"/>
      <c r="E66" s="138"/>
      <c r="F66" s="138"/>
      <c r="G66" s="138"/>
      <c r="H66" s="138"/>
      <c r="I66" s="138"/>
      <c r="J66" s="139"/>
      <c r="K66" s="143"/>
      <c r="L66" s="144"/>
      <c r="M66" s="144"/>
      <c r="N66" s="145"/>
      <c r="O66" s="149"/>
      <c r="P66" s="149"/>
      <c r="Q66" s="149"/>
      <c r="R66" s="149"/>
      <c r="S66" s="150">
        <f>O66-O64</f>
        <v>0</v>
      </c>
      <c r="T66" s="150"/>
      <c r="U66" s="150"/>
      <c r="V66" s="150"/>
      <c r="Z66" s="26"/>
    </row>
    <row r="67" spans="2:32" x14ac:dyDescent="0.4">
      <c r="B67" s="27"/>
      <c r="C67" s="140"/>
      <c r="D67" s="141"/>
      <c r="E67" s="141"/>
      <c r="F67" s="141"/>
      <c r="G67" s="141"/>
      <c r="H67" s="141"/>
      <c r="I67" s="141"/>
      <c r="J67" s="142"/>
      <c r="K67" s="146"/>
      <c r="L67" s="147"/>
      <c r="M67" s="147"/>
      <c r="N67" s="148"/>
      <c r="O67" s="149"/>
      <c r="P67" s="149"/>
      <c r="Q67" s="149"/>
      <c r="R67" s="149"/>
      <c r="S67" s="150"/>
      <c r="T67" s="150"/>
      <c r="U67" s="150"/>
      <c r="V67" s="150"/>
      <c r="Z67" s="26"/>
    </row>
    <row r="68" spans="2:32" x14ac:dyDescent="0.4">
      <c r="B68" s="27"/>
      <c r="C68" s="137"/>
      <c r="D68" s="138"/>
      <c r="E68" s="138"/>
      <c r="F68" s="138"/>
      <c r="G68" s="138"/>
      <c r="H68" s="138"/>
      <c r="I68" s="138"/>
      <c r="J68" s="139"/>
      <c r="K68" s="143"/>
      <c r="L68" s="144"/>
      <c r="M68" s="144"/>
      <c r="N68" s="145"/>
      <c r="O68" s="149"/>
      <c r="P68" s="149"/>
      <c r="Q68" s="149"/>
      <c r="R68" s="149"/>
      <c r="S68" s="150">
        <f>O68-O66</f>
        <v>0</v>
      </c>
      <c r="T68" s="150"/>
      <c r="U68" s="150"/>
      <c r="V68" s="150"/>
      <c r="Z68" s="26"/>
    </row>
    <row r="69" spans="2:32" x14ac:dyDescent="0.4">
      <c r="B69" s="27"/>
      <c r="C69" s="140"/>
      <c r="D69" s="141"/>
      <c r="E69" s="141"/>
      <c r="F69" s="141"/>
      <c r="G69" s="141"/>
      <c r="H69" s="141"/>
      <c r="I69" s="141"/>
      <c r="J69" s="142"/>
      <c r="K69" s="146"/>
      <c r="L69" s="147"/>
      <c r="M69" s="147"/>
      <c r="N69" s="148"/>
      <c r="O69" s="149"/>
      <c r="P69" s="149"/>
      <c r="Q69" s="149"/>
      <c r="R69" s="149"/>
      <c r="S69" s="150"/>
      <c r="T69" s="150"/>
      <c r="U69" s="150"/>
      <c r="V69" s="150"/>
      <c r="Z69" s="26"/>
    </row>
    <row r="70" spans="2:32" ht="13.15" customHeight="1" x14ac:dyDescent="0.4">
      <c r="B70" s="27"/>
      <c r="O70" s="151" t="s">
        <v>242</v>
      </c>
      <c r="P70" s="152"/>
      <c r="Q70" s="152"/>
      <c r="R70" s="153"/>
      <c r="S70" s="157">
        <f>SUM(S60:V69)</f>
        <v>0</v>
      </c>
      <c r="T70" s="157"/>
      <c r="U70" s="157"/>
      <c r="V70" s="157"/>
      <c r="Z70" s="26"/>
    </row>
    <row r="71" spans="2:32" x14ac:dyDescent="0.4">
      <c r="B71" s="27"/>
      <c r="O71" s="154"/>
      <c r="P71" s="155"/>
      <c r="Q71" s="155"/>
      <c r="R71" s="156"/>
      <c r="S71" s="157"/>
      <c r="T71" s="157"/>
      <c r="U71" s="157"/>
      <c r="V71" s="157"/>
      <c r="Z71" s="26"/>
    </row>
    <row r="72" spans="2:32" ht="13.15" customHeight="1" x14ac:dyDescent="0.4">
      <c r="B72" s="27"/>
      <c r="O72" s="185" t="s">
        <v>243</v>
      </c>
      <c r="P72" s="186"/>
      <c r="Q72" s="186"/>
      <c r="R72" s="187"/>
      <c r="S72" s="191">
        <f>S40+S55+S70</f>
        <v>0</v>
      </c>
      <c r="T72" s="191"/>
      <c r="U72" s="191"/>
      <c r="V72" s="191"/>
      <c r="Z72" s="26"/>
    </row>
    <row r="73" spans="2:32" x14ac:dyDescent="0.4">
      <c r="B73" s="27"/>
      <c r="O73" s="188"/>
      <c r="P73" s="189"/>
      <c r="Q73" s="189"/>
      <c r="R73" s="190"/>
      <c r="S73" s="191"/>
      <c r="T73" s="191"/>
      <c r="U73" s="191"/>
      <c r="V73" s="191"/>
      <c r="Z73" s="26"/>
      <c r="AD73" s="33" t="e">
        <f>AE73-1</f>
        <v>#VALUE!</v>
      </c>
      <c r="AE73" s="33" t="str">
        <f>LEFT(Q35,4)</f>
        <v/>
      </c>
      <c r="AF73" s="33" t="str">
        <f>RIGHT(Q35,4)</f>
        <v/>
      </c>
    </row>
    <row r="74" spans="2:32" ht="13.15" customHeight="1" x14ac:dyDescent="0.4">
      <c r="B74" s="27"/>
      <c r="O74" s="192" t="s">
        <v>244</v>
      </c>
      <c r="P74" s="193"/>
      <c r="Q74" s="193"/>
      <c r="R74" s="193"/>
      <c r="S74" s="196"/>
      <c r="T74" s="197"/>
      <c r="Z74" s="26"/>
    </row>
    <row r="75" spans="2:32" x14ac:dyDescent="0.4">
      <c r="B75" s="27"/>
      <c r="O75" s="194"/>
      <c r="P75" s="195"/>
      <c r="Q75" s="195"/>
      <c r="R75" s="195"/>
      <c r="S75" s="198"/>
      <c r="T75" s="199"/>
      <c r="Z75" s="26"/>
      <c r="AD75" s="32" t="s">
        <v>245</v>
      </c>
      <c r="AE75" s="32" t="s">
        <v>245</v>
      </c>
      <c r="AF75" s="34" t="s">
        <v>246</v>
      </c>
    </row>
    <row r="76" spans="2:32" x14ac:dyDescent="0.4">
      <c r="B76" s="27"/>
      <c r="O76" s="192" t="s">
        <v>247</v>
      </c>
      <c r="P76" s="193"/>
      <c r="Q76" s="193"/>
      <c r="R76" s="193"/>
      <c r="S76" s="200"/>
      <c r="T76" s="201"/>
      <c r="Z76" s="26"/>
      <c r="AD76" s="21" t="str">
        <f>AD75&amp;" "&amp;AE73</f>
        <v xml:space="preserve">1 January </v>
      </c>
      <c r="AE76" s="21" t="str">
        <f>AE75&amp;" "&amp;AF73</f>
        <v xml:space="preserve">1 January </v>
      </c>
      <c r="AF76" s="35" t="str">
        <f>AF75&amp;" "&amp;AF73</f>
        <v xml:space="preserve">31 March </v>
      </c>
    </row>
    <row r="77" spans="2:32" x14ac:dyDescent="0.4">
      <c r="B77" s="27"/>
      <c r="O77" s="194"/>
      <c r="P77" s="195"/>
      <c r="Q77" s="195"/>
      <c r="R77" s="195"/>
      <c r="S77" s="202"/>
      <c r="T77" s="203"/>
      <c r="Z77" s="26"/>
      <c r="AD77" s="21" t="str">
        <f>AF75&amp;" "&amp;AE73</f>
        <v xml:space="preserve">31 March </v>
      </c>
      <c r="AE77" s="21" t="str">
        <f>AE76&amp;" - "&amp;AF76</f>
        <v xml:space="preserve">1 January  - 31 March </v>
      </c>
    </row>
    <row r="78" spans="2:32" ht="15.6" customHeight="1" x14ac:dyDescent="0.4">
      <c r="B78" s="27"/>
      <c r="Z78" s="26"/>
      <c r="AE78" s="21" t="str">
        <f>AD76&amp;" - "&amp;AD77</f>
        <v xml:space="preserve">1 January  - 31 March </v>
      </c>
    </row>
    <row r="79" spans="2:32" ht="15.6" customHeight="1" x14ac:dyDescent="0.4">
      <c r="B79" s="27"/>
      <c r="C79" s="158" t="s">
        <v>248</v>
      </c>
      <c r="D79" s="159"/>
      <c r="E79" s="159"/>
      <c r="F79" s="159"/>
      <c r="G79" s="159"/>
      <c r="H79" s="159"/>
      <c r="I79" s="159"/>
      <c r="J79" s="159"/>
      <c r="K79" s="159"/>
      <c r="L79" s="159"/>
      <c r="M79" s="159"/>
      <c r="N79" s="159"/>
      <c r="O79" s="159"/>
      <c r="P79" s="159"/>
      <c r="Q79" s="159"/>
      <c r="R79" s="159"/>
      <c r="S79" s="159"/>
      <c r="T79" s="159"/>
      <c r="U79" s="159"/>
      <c r="V79" s="159"/>
      <c r="W79" s="159"/>
      <c r="X79" s="159"/>
      <c r="Y79" s="160"/>
      <c r="Z79" s="26"/>
    </row>
    <row r="80" spans="2:32" ht="15.6" customHeight="1" x14ac:dyDescent="0.4">
      <c r="B80" s="27"/>
      <c r="C80" s="161"/>
      <c r="D80" s="162"/>
      <c r="E80" s="162"/>
      <c r="F80" s="162"/>
      <c r="G80" s="162"/>
      <c r="H80" s="162"/>
      <c r="I80" s="162"/>
      <c r="J80" s="162"/>
      <c r="K80" s="162"/>
      <c r="L80" s="162"/>
      <c r="M80" s="162"/>
      <c r="N80" s="162"/>
      <c r="O80" s="162"/>
      <c r="P80" s="162"/>
      <c r="Q80" s="162"/>
      <c r="R80" s="162"/>
      <c r="S80" s="162"/>
      <c r="T80" s="162"/>
      <c r="U80" s="162"/>
      <c r="V80" s="162"/>
      <c r="W80" s="162"/>
      <c r="X80" s="162"/>
      <c r="Y80" s="163"/>
      <c r="Z80" s="26"/>
    </row>
    <row r="81" spans="2:26" ht="15.6" customHeight="1" x14ac:dyDescent="0.4">
      <c r="B81" s="27"/>
      <c r="C81" s="161"/>
      <c r="D81" s="162"/>
      <c r="E81" s="162"/>
      <c r="F81" s="162"/>
      <c r="G81" s="162"/>
      <c r="H81" s="162"/>
      <c r="I81" s="162"/>
      <c r="J81" s="162"/>
      <c r="K81" s="162"/>
      <c r="L81" s="162"/>
      <c r="M81" s="162"/>
      <c r="N81" s="162"/>
      <c r="O81" s="162"/>
      <c r="P81" s="162"/>
      <c r="Q81" s="162"/>
      <c r="R81" s="162"/>
      <c r="S81" s="162"/>
      <c r="T81" s="162"/>
      <c r="U81" s="162"/>
      <c r="V81" s="162"/>
      <c r="W81" s="162"/>
      <c r="X81" s="162"/>
      <c r="Y81" s="163"/>
      <c r="Z81" s="26"/>
    </row>
    <row r="82" spans="2:26" x14ac:dyDescent="0.4">
      <c r="B82" s="27"/>
      <c r="C82" s="161"/>
      <c r="D82" s="162"/>
      <c r="E82" s="162"/>
      <c r="F82" s="162"/>
      <c r="G82" s="162"/>
      <c r="H82" s="162"/>
      <c r="I82" s="162"/>
      <c r="J82" s="162"/>
      <c r="K82" s="162"/>
      <c r="L82" s="162"/>
      <c r="M82" s="162"/>
      <c r="N82" s="162"/>
      <c r="O82" s="162"/>
      <c r="P82" s="162"/>
      <c r="Q82" s="162"/>
      <c r="R82" s="162"/>
      <c r="S82" s="162"/>
      <c r="T82" s="162"/>
      <c r="U82" s="162"/>
      <c r="V82" s="162"/>
      <c r="W82" s="162"/>
      <c r="X82" s="162"/>
      <c r="Y82" s="163"/>
      <c r="Z82" s="26"/>
    </row>
    <row r="83" spans="2:26" x14ac:dyDescent="0.4">
      <c r="B83" s="25"/>
      <c r="C83" s="161"/>
      <c r="D83" s="162"/>
      <c r="E83" s="162"/>
      <c r="F83" s="162"/>
      <c r="G83" s="162"/>
      <c r="H83" s="162"/>
      <c r="I83" s="162"/>
      <c r="J83" s="162"/>
      <c r="K83" s="162"/>
      <c r="L83" s="162"/>
      <c r="M83" s="162"/>
      <c r="N83" s="162"/>
      <c r="O83" s="162"/>
      <c r="P83" s="162"/>
      <c r="Q83" s="162"/>
      <c r="R83" s="162"/>
      <c r="S83" s="162"/>
      <c r="T83" s="162"/>
      <c r="U83" s="162"/>
      <c r="V83" s="162"/>
      <c r="W83" s="162"/>
      <c r="X83" s="162"/>
      <c r="Y83" s="163"/>
      <c r="Z83" s="29"/>
    </row>
    <row r="84" spans="2:26" x14ac:dyDescent="0.4">
      <c r="B84" s="25"/>
      <c r="C84" s="161"/>
      <c r="D84" s="162"/>
      <c r="E84" s="162"/>
      <c r="F84" s="162"/>
      <c r="G84" s="162"/>
      <c r="H84" s="162"/>
      <c r="I84" s="162"/>
      <c r="J84" s="162"/>
      <c r="K84" s="162"/>
      <c r="L84" s="162"/>
      <c r="M84" s="162"/>
      <c r="N84" s="162"/>
      <c r="O84" s="162"/>
      <c r="P84" s="162"/>
      <c r="Q84" s="162"/>
      <c r="R84" s="162"/>
      <c r="S84" s="162"/>
      <c r="T84" s="162"/>
      <c r="U84" s="162"/>
      <c r="V84" s="162"/>
      <c r="W84" s="162"/>
      <c r="X84" s="162"/>
      <c r="Y84" s="163"/>
      <c r="Z84" s="29"/>
    </row>
    <row r="85" spans="2:26" x14ac:dyDescent="0.4">
      <c r="B85" s="25"/>
      <c r="C85" s="161"/>
      <c r="D85" s="162"/>
      <c r="E85" s="162"/>
      <c r="F85" s="162"/>
      <c r="G85" s="162"/>
      <c r="H85" s="162"/>
      <c r="I85" s="162"/>
      <c r="J85" s="162"/>
      <c r="K85" s="162"/>
      <c r="L85" s="162"/>
      <c r="M85" s="162"/>
      <c r="N85" s="162"/>
      <c r="O85" s="162"/>
      <c r="P85" s="162"/>
      <c r="Q85" s="162"/>
      <c r="R85" s="162"/>
      <c r="S85" s="162"/>
      <c r="T85" s="162"/>
      <c r="U85" s="162"/>
      <c r="V85" s="162"/>
      <c r="W85" s="162"/>
      <c r="X85" s="162"/>
      <c r="Y85" s="163"/>
      <c r="Z85" s="29"/>
    </row>
    <row r="86" spans="2:26" x14ac:dyDescent="0.4">
      <c r="B86" s="25"/>
      <c r="C86" s="164"/>
      <c r="D86" s="165"/>
      <c r="E86" s="165"/>
      <c r="F86" s="165"/>
      <c r="G86" s="165"/>
      <c r="H86" s="165"/>
      <c r="I86" s="165"/>
      <c r="J86" s="165"/>
      <c r="K86" s="165"/>
      <c r="L86" s="165"/>
      <c r="M86" s="165"/>
      <c r="N86" s="165"/>
      <c r="O86" s="165"/>
      <c r="P86" s="165"/>
      <c r="Q86" s="165"/>
      <c r="R86" s="165"/>
      <c r="S86" s="165"/>
      <c r="T86" s="165"/>
      <c r="U86" s="165"/>
      <c r="V86" s="165"/>
      <c r="W86" s="165"/>
      <c r="X86" s="165"/>
      <c r="Y86" s="166"/>
      <c r="Z86" s="29"/>
    </row>
    <row r="87" spans="2:26" x14ac:dyDescent="0.4">
      <c r="B87" s="25"/>
      <c r="Z87" s="29"/>
    </row>
    <row r="88" spans="2:26" x14ac:dyDescent="0.4">
      <c r="B88" s="25"/>
      <c r="Z88" s="29"/>
    </row>
    <row r="89" spans="2:26" x14ac:dyDescent="0.4">
      <c r="B89" s="25"/>
      <c r="Z89" s="29"/>
    </row>
    <row r="90" spans="2:26" x14ac:dyDescent="0.4">
      <c r="B90" s="25"/>
      <c r="Z90" s="29"/>
    </row>
    <row r="91" spans="2:26" x14ac:dyDescent="0.4">
      <c r="B91" s="25"/>
      <c r="Z91" s="29"/>
    </row>
    <row r="92" spans="2:26" x14ac:dyDescent="0.4">
      <c r="B92" s="25"/>
      <c r="Z92" s="29"/>
    </row>
    <row r="93" spans="2:26" x14ac:dyDescent="0.4">
      <c r="B93" s="36"/>
      <c r="Z93" s="37"/>
    </row>
    <row r="94" spans="2:26" x14ac:dyDescent="0.4">
      <c r="B94" s="36"/>
      <c r="C94" s="167" t="s">
        <v>249</v>
      </c>
      <c r="D94" s="168"/>
      <c r="E94" s="168"/>
      <c r="F94" s="168"/>
      <c r="G94" s="169"/>
      <c r="H94" s="173"/>
      <c r="I94" s="174"/>
      <c r="J94" s="174"/>
      <c r="K94" s="174"/>
      <c r="L94" s="175"/>
      <c r="M94" s="167" t="s">
        <v>250</v>
      </c>
      <c r="N94" s="168"/>
      <c r="O94" s="168"/>
      <c r="P94" s="168"/>
      <c r="Q94" s="169"/>
      <c r="R94" s="179"/>
      <c r="S94" s="180"/>
      <c r="T94" s="180"/>
      <c r="U94" s="180"/>
      <c r="V94" s="181"/>
      <c r="Z94" s="37"/>
    </row>
    <row r="95" spans="2:26" ht="13.5" thickBot="1" x14ac:dyDescent="0.45">
      <c r="B95" s="36"/>
      <c r="C95" s="170"/>
      <c r="D95" s="171"/>
      <c r="E95" s="171"/>
      <c r="F95" s="171"/>
      <c r="G95" s="172"/>
      <c r="H95" s="176"/>
      <c r="I95" s="177"/>
      <c r="J95" s="177"/>
      <c r="K95" s="177"/>
      <c r="L95" s="178"/>
      <c r="M95" s="170"/>
      <c r="N95" s="171"/>
      <c r="O95" s="171"/>
      <c r="P95" s="171"/>
      <c r="Q95" s="172"/>
      <c r="R95" s="182"/>
      <c r="S95" s="183"/>
      <c r="T95" s="183"/>
      <c r="U95" s="183"/>
      <c r="V95" s="184"/>
      <c r="Z95" s="37"/>
    </row>
    <row r="96" spans="2:26" ht="13.5" thickBot="1" x14ac:dyDescent="0.45">
      <c r="B96" s="38"/>
      <c r="C96" s="39"/>
      <c r="D96" s="39"/>
      <c r="E96" s="39"/>
      <c r="F96" s="39"/>
      <c r="G96" s="39"/>
      <c r="H96" s="40"/>
      <c r="I96" s="40"/>
      <c r="J96" s="40"/>
      <c r="K96" s="40"/>
      <c r="L96" s="40"/>
      <c r="M96" s="39"/>
      <c r="N96" s="39"/>
      <c r="O96" s="39"/>
      <c r="P96" s="39"/>
      <c r="Q96" s="39"/>
      <c r="R96" s="39"/>
      <c r="S96" s="39"/>
      <c r="T96" s="39"/>
      <c r="U96" s="39"/>
      <c r="V96" s="39"/>
      <c r="W96" s="39"/>
      <c r="X96" s="39"/>
      <c r="Y96" s="39"/>
      <c r="Z96" s="41"/>
    </row>
    <row r="97" spans="33:37" x14ac:dyDescent="0.4"/>
    <row r="98" spans="33:37" hidden="1" x14ac:dyDescent="0.4"/>
    <row r="99" spans="33:37" hidden="1" x14ac:dyDescent="0.4"/>
    <row r="100" spans="33:37" hidden="1" x14ac:dyDescent="0.4"/>
    <row r="101" spans="33:37" hidden="1" x14ac:dyDescent="0.4"/>
    <row r="102" spans="33:37" hidden="1" x14ac:dyDescent="0.4"/>
    <row r="103" spans="33:37" hidden="1" x14ac:dyDescent="0.4"/>
    <row r="104" spans="33:37" hidden="1" x14ac:dyDescent="0.4"/>
    <row r="105" spans="33:37" hidden="1" x14ac:dyDescent="0.4"/>
    <row r="106" spans="33:37" hidden="1" x14ac:dyDescent="0.4">
      <c r="AG106" s="21" t="s">
        <v>251</v>
      </c>
      <c r="AH106" s="21" t="s">
        <v>252</v>
      </c>
      <c r="AI106" s="21" t="s">
        <v>2</v>
      </c>
      <c r="AJ106" s="42">
        <v>2019</v>
      </c>
      <c r="AK106" s="21" t="s">
        <v>253</v>
      </c>
    </row>
    <row r="107" spans="33:37" hidden="1" x14ac:dyDescent="0.4">
      <c r="AG107" s="21" t="s">
        <v>254</v>
      </c>
      <c r="AH107" s="21" t="s">
        <v>255</v>
      </c>
      <c r="AI107" s="21" t="s">
        <v>3</v>
      </c>
      <c r="AJ107" s="42">
        <v>2020</v>
      </c>
      <c r="AK107" s="21" t="s">
        <v>256</v>
      </c>
    </row>
    <row r="108" spans="33:37" hidden="1" x14ac:dyDescent="0.4">
      <c r="AG108" s="21" t="s">
        <v>257</v>
      </c>
      <c r="AH108" s="21" t="s">
        <v>258</v>
      </c>
      <c r="AJ108" s="42">
        <v>2021</v>
      </c>
      <c r="AK108" s="21" t="s">
        <v>259</v>
      </c>
    </row>
    <row r="109" spans="33:37" hidden="1" x14ac:dyDescent="0.4">
      <c r="AG109" s="21" t="s">
        <v>260</v>
      </c>
      <c r="AH109" s="21" t="s">
        <v>261</v>
      </c>
      <c r="AJ109" s="42">
        <v>2022</v>
      </c>
      <c r="AK109" s="21" t="s">
        <v>262</v>
      </c>
    </row>
    <row r="110" spans="33:37" hidden="1" x14ac:dyDescent="0.4">
      <c r="AG110" s="21" t="s">
        <v>263</v>
      </c>
      <c r="AH110" s="21" t="s">
        <v>264</v>
      </c>
      <c r="AJ110" s="42">
        <v>2023</v>
      </c>
      <c r="AK110" s="21" t="s">
        <v>265</v>
      </c>
    </row>
    <row r="111" spans="33:37" hidden="1" x14ac:dyDescent="0.4">
      <c r="AG111" s="21" t="s">
        <v>266</v>
      </c>
      <c r="AH111" s="21" t="s">
        <v>267</v>
      </c>
      <c r="AJ111" s="42">
        <v>2024</v>
      </c>
      <c r="AK111" s="21" t="s">
        <v>268</v>
      </c>
    </row>
    <row r="112" spans="33:37" hidden="1" x14ac:dyDescent="0.4">
      <c r="AG112" s="21" t="s">
        <v>269</v>
      </c>
      <c r="AH112" s="21" t="s">
        <v>270</v>
      </c>
      <c r="AJ112" s="42">
        <v>2025</v>
      </c>
      <c r="AK112" s="21" t="s">
        <v>271</v>
      </c>
    </row>
    <row r="113" spans="33:37" hidden="1" x14ac:dyDescent="0.4">
      <c r="AG113" s="21" t="s">
        <v>272</v>
      </c>
      <c r="AH113" s="21" t="s">
        <v>273</v>
      </c>
      <c r="AJ113" s="42">
        <v>2026</v>
      </c>
      <c r="AK113" s="21" t="s">
        <v>274</v>
      </c>
    </row>
    <row r="114" spans="33:37" hidden="1" x14ac:dyDescent="0.4">
      <c r="AG114" s="21" t="s">
        <v>275</v>
      </c>
      <c r="AH114" s="21" t="s">
        <v>276</v>
      </c>
      <c r="AJ114" s="42">
        <v>2027</v>
      </c>
      <c r="AK114" s="21" t="s">
        <v>277</v>
      </c>
    </row>
    <row r="115" spans="33:37" hidden="1" x14ac:dyDescent="0.4">
      <c r="AG115" s="21" t="s">
        <v>278</v>
      </c>
      <c r="AH115" s="21" t="s">
        <v>279</v>
      </c>
      <c r="AJ115" s="42">
        <v>2028</v>
      </c>
      <c r="AK115" s="21" t="s">
        <v>280</v>
      </c>
    </row>
    <row r="116" spans="33:37" hidden="1" x14ac:dyDescent="0.4">
      <c r="AG116" s="21" t="s">
        <v>281</v>
      </c>
      <c r="AH116" s="21" t="s">
        <v>282</v>
      </c>
      <c r="AJ116" s="42">
        <v>2029</v>
      </c>
      <c r="AK116" s="21" t="s">
        <v>283</v>
      </c>
    </row>
    <row r="117" spans="33:37" hidden="1" x14ac:dyDescent="0.4">
      <c r="AG117" s="21" t="s">
        <v>284</v>
      </c>
      <c r="AH117" s="21" t="s">
        <v>285</v>
      </c>
      <c r="AJ117" s="42">
        <v>2030</v>
      </c>
      <c r="AK117" s="21" t="s">
        <v>286</v>
      </c>
    </row>
    <row r="118" spans="33:37" hidden="1" x14ac:dyDescent="0.4">
      <c r="AH118" s="21" t="s">
        <v>287</v>
      </c>
      <c r="AJ118" s="42">
        <v>2031</v>
      </c>
      <c r="AK118" s="21" t="s">
        <v>288</v>
      </c>
    </row>
    <row r="119" spans="33:37" hidden="1" x14ac:dyDescent="0.4">
      <c r="AH119" s="21" t="s">
        <v>289</v>
      </c>
      <c r="AJ119" s="42">
        <v>2032</v>
      </c>
      <c r="AK119" s="21" t="s">
        <v>290</v>
      </c>
    </row>
    <row r="120" spans="33:37" hidden="1" x14ac:dyDescent="0.4">
      <c r="AH120" s="21" t="s">
        <v>291</v>
      </c>
      <c r="AJ120" s="42">
        <v>2033</v>
      </c>
      <c r="AK120" s="21" t="s">
        <v>292</v>
      </c>
    </row>
    <row r="121" spans="33:37" hidden="1" x14ac:dyDescent="0.4">
      <c r="AH121" s="21" t="s">
        <v>293</v>
      </c>
      <c r="AJ121" s="42">
        <v>2034</v>
      </c>
      <c r="AK121" s="21" t="s">
        <v>294</v>
      </c>
    </row>
    <row r="122" spans="33:37" hidden="1" x14ac:dyDescent="0.4">
      <c r="AH122" s="21" t="s">
        <v>295</v>
      </c>
      <c r="AJ122" s="42">
        <v>2035</v>
      </c>
      <c r="AK122" s="21" t="s">
        <v>296</v>
      </c>
    </row>
    <row r="123" spans="33:37" hidden="1" x14ac:dyDescent="0.4">
      <c r="AH123" s="21" t="s">
        <v>297</v>
      </c>
      <c r="AJ123" s="42">
        <v>2036</v>
      </c>
      <c r="AK123" s="21" t="s">
        <v>298</v>
      </c>
    </row>
    <row r="124" spans="33:37" hidden="1" x14ac:dyDescent="0.4">
      <c r="AH124" s="21" t="s">
        <v>299</v>
      </c>
      <c r="AJ124" s="42">
        <v>2037</v>
      </c>
      <c r="AK124" s="21" t="s">
        <v>300</v>
      </c>
    </row>
    <row r="125" spans="33:37" hidden="1" x14ac:dyDescent="0.4">
      <c r="AH125" s="21" t="s">
        <v>301</v>
      </c>
      <c r="AJ125" s="42">
        <v>2038</v>
      </c>
      <c r="AK125" s="21" t="s">
        <v>302</v>
      </c>
    </row>
    <row r="126" spans="33:37" hidden="1" x14ac:dyDescent="0.4">
      <c r="AH126" s="21" t="s">
        <v>303</v>
      </c>
      <c r="AJ126" s="42">
        <v>2039</v>
      </c>
      <c r="AK126" s="21" t="s">
        <v>304</v>
      </c>
    </row>
    <row r="127" spans="33:37" hidden="1" x14ac:dyDescent="0.4">
      <c r="AH127" s="21" t="s">
        <v>305</v>
      </c>
      <c r="AJ127" s="42">
        <v>2040</v>
      </c>
      <c r="AK127" s="21" t="s">
        <v>306</v>
      </c>
    </row>
    <row r="128" spans="33:37" hidden="1" x14ac:dyDescent="0.4">
      <c r="AH128" s="21" t="s">
        <v>307</v>
      </c>
      <c r="AJ128" s="42">
        <v>2041</v>
      </c>
      <c r="AK128" s="21" t="s">
        <v>308</v>
      </c>
    </row>
    <row r="129" spans="34:37" hidden="1" x14ac:dyDescent="0.4">
      <c r="AH129" s="21" t="s">
        <v>309</v>
      </c>
      <c r="AJ129" s="42">
        <v>2042</v>
      </c>
      <c r="AK129" s="21" t="s">
        <v>310</v>
      </c>
    </row>
    <row r="130" spans="34:37" hidden="1" x14ac:dyDescent="0.4">
      <c r="AJ130" s="42">
        <v>2043</v>
      </c>
      <c r="AK130" s="21" t="s">
        <v>311</v>
      </c>
    </row>
    <row r="131" spans="34:37" hidden="1" x14ac:dyDescent="0.4">
      <c r="AJ131" s="42">
        <v>2044</v>
      </c>
      <c r="AK131" s="21" t="s">
        <v>312</v>
      </c>
    </row>
    <row r="132" spans="34:37" hidden="1" x14ac:dyDescent="0.4">
      <c r="AJ132" s="42">
        <v>2045</v>
      </c>
      <c r="AK132" s="21" t="s">
        <v>313</v>
      </c>
    </row>
    <row r="133" spans="34:37" hidden="1" x14ac:dyDescent="0.4">
      <c r="AJ133" s="42">
        <v>2046</v>
      </c>
      <c r="AK133" s="21" t="s">
        <v>314</v>
      </c>
    </row>
    <row r="134" spans="34:37" hidden="1" x14ac:dyDescent="0.4">
      <c r="AJ134" s="42">
        <v>2047</v>
      </c>
      <c r="AK134" s="21" t="s">
        <v>315</v>
      </c>
    </row>
    <row r="135" spans="34:37" hidden="1" x14ac:dyDescent="0.4">
      <c r="AJ135" s="42">
        <v>2048</v>
      </c>
      <c r="AK135" s="21" t="s">
        <v>316</v>
      </c>
    </row>
    <row r="136" spans="34:37" hidden="1" x14ac:dyDescent="0.4">
      <c r="AJ136" s="42">
        <v>2049</v>
      </c>
      <c r="AK136" s="21" t="s">
        <v>317</v>
      </c>
    </row>
    <row r="137" spans="34:37" hidden="1" x14ac:dyDescent="0.4">
      <c r="AJ137" s="42">
        <v>2050</v>
      </c>
      <c r="AK137" s="21" t="s">
        <v>318</v>
      </c>
    </row>
    <row r="138" spans="34:37" hidden="1" x14ac:dyDescent="0.4">
      <c r="AJ138" s="42">
        <v>2051</v>
      </c>
      <c r="AK138" s="21" t="s">
        <v>319</v>
      </c>
    </row>
    <row r="139" spans="34:37" hidden="1" x14ac:dyDescent="0.4">
      <c r="AJ139" s="42">
        <v>2052</v>
      </c>
      <c r="AK139" s="21" t="s">
        <v>320</v>
      </c>
    </row>
    <row r="140" spans="34:37" hidden="1" x14ac:dyDescent="0.4">
      <c r="AJ140" s="42">
        <v>2053</v>
      </c>
      <c r="AK140" s="21" t="s">
        <v>321</v>
      </c>
    </row>
    <row r="141" spans="34:37" hidden="1" x14ac:dyDescent="0.4">
      <c r="AJ141" s="42">
        <v>2054</v>
      </c>
      <c r="AK141" s="21" t="s">
        <v>322</v>
      </c>
    </row>
    <row r="142" spans="34:37" hidden="1" x14ac:dyDescent="0.4">
      <c r="AJ142" s="42">
        <v>2055</v>
      </c>
      <c r="AK142" s="21" t="s">
        <v>323</v>
      </c>
    </row>
    <row r="143" spans="34:37" hidden="1" x14ac:dyDescent="0.4">
      <c r="AJ143" s="42">
        <v>2056</v>
      </c>
    </row>
    <row r="144" spans="34:37" hidden="1" x14ac:dyDescent="0.4">
      <c r="AJ144" s="42"/>
    </row>
    <row r="145" spans="36:36" hidden="1" x14ac:dyDescent="0.4">
      <c r="AJ145" s="42"/>
    </row>
    <row r="146" spans="36:36" hidden="1" x14ac:dyDescent="0.4">
      <c r="AJ146" s="42"/>
    </row>
    <row r="147" spans="36:36" hidden="1" x14ac:dyDescent="0.4">
      <c r="AJ147" s="42"/>
    </row>
    <row r="148" spans="36:36" hidden="1" x14ac:dyDescent="0.4">
      <c r="AJ148" s="42"/>
    </row>
    <row r="149" spans="36:36" hidden="1" x14ac:dyDescent="0.4">
      <c r="AJ149" s="42"/>
    </row>
    <row r="150" spans="36:36" hidden="1" x14ac:dyDescent="0.4">
      <c r="AJ150" s="42"/>
    </row>
    <row r="151" spans="36:36" hidden="1" x14ac:dyDescent="0.4">
      <c r="AJ151" s="42"/>
    </row>
    <row r="152" spans="36:36" hidden="1" x14ac:dyDescent="0.4">
      <c r="AJ152" s="42"/>
    </row>
    <row r="153" spans="36:36" hidden="1" x14ac:dyDescent="0.4">
      <c r="AJ153" s="42"/>
    </row>
    <row r="154" spans="36:36" hidden="1" x14ac:dyDescent="0.4">
      <c r="AJ154" s="42"/>
    </row>
    <row r="155" spans="36:36" hidden="1" x14ac:dyDescent="0.4">
      <c r="AJ155" s="42"/>
    </row>
    <row r="156" spans="36:36" hidden="1" x14ac:dyDescent="0.4">
      <c r="AJ156" s="42"/>
    </row>
    <row r="157" spans="36:36" hidden="1" x14ac:dyDescent="0.4">
      <c r="AJ157" s="42"/>
    </row>
    <row r="158" spans="36:36" hidden="1" x14ac:dyDescent="0.4">
      <c r="AJ158" s="42"/>
    </row>
    <row r="159" spans="36:36" hidden="1" x14ac:dyDescent="0.4">
      <c r="AJ159" s="42"/>
    </row>
    <row r="160" spans="36:36" hidden="1" x14ac:dyDescent="0.4">
      <c r="AJ160" s="42"/>
    </row>
    <row r="161" spans="36:36" hidden="1" x14ac:dyDescent="0.4">
      <c r="AJ161" s="42"/>
    </row>
    <row r="162" spans="36:36" hidden="1" x14ac:dyDescent="0.4">
      <c r="AJ162" s="42"/>
    </row>
    <row r="163" spans="36:36" hidden="1" x14ac:dyDescent="0.4">
      <c r="AJ163" s="42"/>
    </row>
    <row r="164" spans="36:36" hidden="1" x14ac:dyDescent="0.4">
      <c r="AJ164" s="42"/>
    </row>
    <row r="165" spans="36:36" hidden="1" x14ac:dyDescent="0.4">
      <c r="AJ165" s="42"/>
    </row>
    <row r="166" spans="36:36" hidden="1" x14ac:dyDescent="0.4">
      <c r="AJ166" s="42"/>
    </row>
    <row r="167" spans="36:36" hidden="1" x14ac:dyDescent="0.4">
      <c r="AJ167" s="42"/>
    </row>
    <row r="168" spans="36:36" hidden="1" x14ac:dyDescent="0.4">
      <c r="AJ168" s="42"/>
    </row>
    <row r="169" spans="36:36" hidden="1" x14ac:dyDescent="0.4">
      <c r="AJ169" s="42"/>
    </row>
    <row r="170" spans="36:36" hidden="1" x14ac:dyDescent="0.4">
      <c r="AJ170" s="42"/>
    </row>
    <row r="171" spans="36:36" hidden="1" x14ac:dyDescent="0.4">
      <c r="AJ171" s="42"/>
    </row>
    <row r="172" spans="36:36" hidden="1" x14ac:dyDescent="0.4">
      <c r="AJ172" s="42"/>
    </row>
    <row r="173" spans="36:36" hidden="1" x14ac:dyDescent="0.4">
      <c r="AJ173" s="42"/>
    </row>
    <row r="174" spans="36:36" hidden="1" x14ac:dyDescent="0.4">
      <c r="AJ174" s="42"/>
    </row>
    <row r="175" spans="36:36" hidden="1" x14ac:dyDescent="0.4">
      <c r="AJ175" s="42"/>
    </row>
    <row r="176" spans="36:36" hidden="1" x14ac:dyDescent="0.4">
      <c r="AJ176" s="42"/>
    </row>
    <row r="177" spans="36:36" hidden="1" x14ac:dyDescent="0.4">
      <c r="AJ177" s="42"/>
    </row>
    <row r="178" spans="36:36" hidden="1" x14ac:dyDescent="0.4"/>
    <row r="179" spans="36:36" hidden="1" x14ac:dyDescent="0.4"/>
    <row r="180" spans="36:36" hidden="1" x14ac:dyDescent="0.4"/>
    <row r="181" spans="36:36" hidden="1" x14ac:dyDescent="0.4"/>
    <row r="182" spans="36:36" hidden="1" x14ac:dyDescent="0.4"/>
  </sheetData>
  <mergeCells count="106">
    <mergeCell ref="C79:Y86"/>
    <mergeCell ref="C94:G95"/>
    <mergeCell ref="H94:L95"/>
    <mergeCell ref="M94:Q95"/>
    <mergeCell ref="R94:V95"/>
    <mergeCell ref="O72:R73"/>
    <mergeCell ref="S72:V73"/>
    <mergeCell ref="O74:R75"/>
    <mergeCell ref="S74:T75"/>
    <mergeCell ref="O76:R77"/>
    <mergeCell ref="S76:T77"/>
    <mergeCell ref="C68:J69"/>
    <mergeCell ref="K68:N69"/>
    <mergeCell ref="O68:R69"/>
    <mergeCell ref="S68:V69"/>
    <mergeCell ref="O70:R71"/>
    <mergeCell ref="S70:V71"/>
    <mergeCell ref="C64:J65"/>
    <mergeCell ref="K64:N65"/>
    <mergeCell ref="O64:R65"/>
    <mergeCell ref="S64:V65"/>
    <mergeCell ref="C66:J67"/>
    <mergeCell ref="K66:N67"/>
    <mergeCell ref="O66:R67"/>
    <mergeCell ref="S66:V67"/>
    <mergeCell ref="C60:J61"/>
    <mergeCell ref="K60:N61"/>
    <mergeCell ref="O60:R61"/>
    <mergeCell ref="S60:V61"/>
    <mergeCell ref="C62:J63"/>
    <mergeCell ref="K62:N63"/>
    <mergeCell ref="O62:R63"/>
    <mergeCell ref="S62:V63"/>
    <mergeCell ref="O55:R56"/>
    <mergeCell ref="S55:V56"/>
    <mergeCell ref="C58:J59"/>
    <mergeCell ref="K58:N59"/>
    <mergeCell ref="O58:R59"/>
    <mergeCell ref="S58:V59"/>
    <mergeCell ref="C51:J52"/>
    <mergeCell ref="K51:N52"/>
    <mergeCell ref="O51:R52"/>
    <mergeCell ref="S51:V52"/>
    <mergeCell ref="C53:J54"/>
    <mergeCell ref="K53:N54"/>
    <mergeCell ref="O53:R54"/>
    <mergeCell ref="S53:V54"/>
    <mergeCell ref="C47:J48"/>
    <mergeCell ref="K47:N48"/>
    <mergeCell ref="O47:R48"/>
    <mergeCell ref="S47:V48"/>
    <mergeCell ref="C49:J50"/>
    <mergeCell ref="K49:N50"/>
    <mergeCell ref="O49:R50"/>
    <mergeCell ref="S49:V50"/>
    <mergeCell ref="C43:J44"/>
    <mergeCell ref="K43:N44"/>
    <mergeCell ref="O43:R44"/>
    <mergeCell ref="S43:V44"/>
    <mergeCell ref="C45:J46"/>
    <mergeCell ref="K45:N46"/>
    <mergeCell ref="O45:R46"/>
    <mergeCell ref="S45:V46"/>
    <mergeCell ref="C38:J39"/>
    <mergeCell ref="K38:N39"/>
    <mergeCell ref="O38:R39"/>
    <mergeCell ref="S38:V39"/>
    <mergeCell ref="O40:R41"/>
    <mergeCell ref="S40:V41"/>
    <mergeCell ref="C34:J35"/>
    <mergeCell ref="K34:N35"/>
    <mergeCell ref="O34:R35"/>
    <mergeCell ref="S34:V35"/>
    <mergeCell ref="C36:J37"/>
    <mergeCell ref="K36:N37"/>
    <mergeCell ref="O36:R37"/>
    <mergeCell ref="S36:V37"/>
    <mergeCell ref="C30:J31"/>
    <mergeCell ref="K30:N31"/>
    <mergeCell ref="O30:R31"/>
    <mergeCell ref="S30:V31"/>
    <mergeCell ref="C32:J33"/>
    <mergeCell ref="K32:N33"/>
    <mergeCell ref="O32:R33"/>
    <mergeCell ref="S32:V33"/>
    <mergeCell ref="C21:M22"/>
    <mergeCell ref="N21:Q22"/>
    <mergeCell ref="R21:U22"/>
    <mergeCell ref="V21:Y22"/>
    <mergeCell ref="C24:Y26"/>
    <mergeCell ref="C28:J29"/>
    <mergeCell ref="K28:N29"/>
    <mergeCell ref="O28:R29"/>
    <mergeCell ref="S28:V29"/>
    <mergeCell ref="C16:E17"/>
    <mergeCell ref="F16:N17"/>
    <mergeCell ref="C19:M20"/>
    <mergeCell ref="N19:Q20"/>
    <mergeCell ref="R19:U20"/>
    <mergeCell ref="V19:Y20"/>
    <mergeCell ref="C10:E11"/>
    <mergeCell ref="F10:I11"/>
    <mergeCell ref="C13:E14"/>
    <mergeCell ref="F13:K14"/>
    <mergeCell ref="L13:N14"/>
    <mergeCell ref="O13:X14"/>
  </mergeCells>
  <dataValidations count="2">
    <dataValidation type="list" allowBlank="1" showInputMessage="1" showErrorMessage="1" sqref="S74:T77" xr:uid="{00000000-0002-0000-0100-000000000000}">
      <formula1>$AJ$50:$AJ$52</formula1>
    </dataValidation>
    <dataValidation type="list" allowBlank="1" showInputMessage="1" showErrorMessage="1" sqref="F10:I11" xr:uid="{00000000-0002-0000-0100-000001000000}">
      <formula1>$AH$105:$AH$129</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216"/>
  <sheetViews>
    <sheetView zoomScale="90" zoomScaleNormal="90" workbookViewId="0">
      <pane ySplit="7" topLeftCell="A43" activePane="bottomLeft" state="frozen"/>
      <selection activeCell="R32" sqref="R32:Y33"/>
      <selection pane="bottomLeft" activeCell="G30" sqref="G30:Y35"/>
    </sheetView>
  </sheetViews>
  <sheetFormatPr defaultColWidth="0" defaultRowHeight="13.15" customHeight="1" zeroHeight="1" x14ac:dyDescent="0.4"/>
  <cols>
    <col min="1" max="1" width="3.19921875" style="21" customWidth="1"/>
    <col min="2" max="2" width="3.06640625" style="21" customWidth="1"/>
    <col min="3" max="25" width="6.6640625" style="21" customWidth="1"/>
    <col min="26" max="26" width="3.19921875" style="21" customWidth="1"/>
    <col min="27" max="27" width="4.19921875" style="21" customWidth="1"/>
    <col min="28" max="29" width="8.6640625" style="21" hidden="1" customWidth="1"/>
    <col min="30" max="30" width="13.33203125" style="21" hidden="1" customWidth="1"/>
    <col min="31" max="31" width="10.46484375" style="21" hidden="1" customWidth="1"/>
    <col min="32" max="16384" width="8.6640625" style="21" hidden="1"/>
  </cols>
  <sheetData>
    <row r="1" spans="2:26" x14ac:dyDescent="0.4"/>
    <row r="2" spans="2:26" x14ac:dyDescent="0.4"/>
    <row r="3" spans="2:26" x14ac:dyDescent="0.4"/>
    <row r="4" spans="2:26" x14ac:dyDescent="0.4"/>
    <row r="5" spans="2:26" x14ac:dyDescent="0.4"/>
    <row r="6" spans="2:26" x14ac:dyDescent="0.4"/>
    <row r="7" spans="2:26" x14ac:dyDescent="0.4"/>
    <row r="8" spans="2:26" ht="13.5" thickBot="1" x14ac:dyDescent="0.45"/>
    <row r="9" spans="2:26" x14ac:dyDescent="0.4">
      <c r="B9" s="22"/>
      <c r="C9" s="23"/>
      <c r="D9" s="23"/>
      <c r="E9" s="23"/>
      <c r="F9" s="23"/>
      <c r="G9" s="23"/>
      <c r="H9" s="23"/>
      <c r="I9" s="23"/>
      <c r="J9" s="23"/>
      <c r="K9" s="23"/>
      <c r="L9" s="23"/>
      <c r="M9" s="23"/>
      <c r="N9" s="23"/>
      <c r="O9" s="23"/>
      <c r="P9" s="23"/>
      <c r="Q9" s="23"/>
      <c r="R9" s="23"/>
      <c r="S9" s="23"/>
      <c r="T9" s="23"/>
      <c r="U9" s="23"/>
      <c r="V9" s="23"/>
      <c r="W9" s="23"/>
      <c r="X9" s="23"/>
      <c r="Y9" s="23"/>
      <c r="Z9" s="24"/>
    </row>
    <row r="10" spans="2:26" x14ac:dyDescent="0.4">
      <c r="B10" s="25"/>
      <c r="C10" s="88"/>
      <c r="D10" s="89"/>
      <c r="E10" s="89"/>
      <c r="F10" s="89"/>
      <c r="G10" s="89"/>
      <c r="H10" s="89"/>
      <c r="I10" s="89"/>
      <c r="J10" s="89"/>
      <c r="K10" s="89"/>
      <c r="L10" s="89"/>
      <c r="M10" s="90"/>
      <c r="N10" s="94" t="s">
        <v>219</v>
      </c>
      <c r="O10" s="95"/>
      <c r="P10" s="95"/>
      <c r="Q10" s="96"/>
      <c r="R10" s="94" t="s">
        <v>220</v>
      </c>
      <c r="S10" s="95"/>
      <c r="T10" s="95"/>
      <c r="U10" s="96"/>
      <c r="V10" s="94" t="s">
        <v>221</v>
      </c>
      <c r="W10" s="95"/>
      <c r="X10" s="95"/>
      <c r="Y10" s="96"/>
      <c r="Z10" s="26"/>
    </row>
    <row r="11" spans="2:26" x14ac:dyDescent="0.4">
      <c r="B11" s="25"/>
      <c r="C11" s="91"/>
      <c r="D11" s="92"/>
      <c r="E11" s="92"/>
      <c r="F11" s="92"/>
      <c r="G11" s="92"/>
      <c r="H11" s="92"/>
      <c r="I11" s="92"/>
      <c r="J11" s="92"/>
      <c r="K11" s="92"/>
      <c r="L11" s="92"/>
      <c r="M11" s="93"/>
      <c r="N11" s="97"/>
      <c r="O11" s="98"/>
      <c r="P11" s="98"/>
      <c r="Q11" s="99"/>
      <c r="R11" s="97"/>
      <c r="S11" s="98"/>
      <c r="T11" s="98"/>
      <c r="U11" s="99"/>
      <c r="V11" s="97"/>
      <c r="W11" s="98"/>
      <c r="X11" s="98"/>
      <c r="Y11" s="99"/>
      <c r="Z11" s="26"/>
    </row>
    <row r="12" spans="2:26" x14ac:dyDescent="0.4">
      <c r="B12" s="25"/>
      <c r="C12" s="112" t="s">
        <v>222</v>
      </c>
      <c r="D12" s="113"/>
      <c r="E12" s="113"/>
      <c r="F12" s="113"/>
      <c r="G12" s="113"/>
      <c r="H12" s="113"/>
      <c r="I12" s="113"/>
      <c r="J12" s="113"/>
      <c r="K12" s="113"/>
      <c r="L12" s="113"/>
      <c r="M12" s="114"/>
      <c r="N12" s="118">
        <f>'Local Output Template'!AD24</f>
        <v>0</v>
      </c>
      <c r="O12" s="204"/>
      <c r="P12" s="204"/>
      <c r="Q12" s="205"/>
      <c r="R12" s="118">
        <f>'Local Output Template'!AD25</f>
        <v>0</v>
      </c>
      <c r="S12" s="204"/>
      <c r="T12" s="204"/>
      <c r="U12" s="205"/>
      <c r="V12" s="118">
        <f>'Local Output Template'!AD26</f>
        <v>0</v>
      </c>
      <c r="W12" s="204"/>
      <c r="X12" s="204"/>
      <c r="Y12" s="205"/>
      <c r="Z12" s="26"/>
    </row>
    <row r="13" spans="2:26" x14ac:dyDescent="0.4">
      <c r="B13" s="25"/>
      <c r="C13" s="115"/>
      <c r="D13" s="116"/>
      <c r="E13" s="116"/>
      <c r="F13" s="116"/>
      <c r="G13" s="116"/>
      <c r="H13" s="116"/>
      <c r="I13" s="116"/>
      <c r="J13" s="116"/>
      <c r="K13" s="116"/>
      <c r="L13" s="116"/>
      <c r="M13" s="117"/>
      <c r="N13" s="206"/>
      <c r="O13" s="207"/>
      <c r="P13" s="207"/>
      <c r="Q13" s="208"/>
      <c r="R13" s="206"/>
      <c r="S13" s="207"/>
      <c r="T13" s="207"/>
      <c r="U13" s="208"/>
      <c r="V13" s="206"/>
      <c r="W13" s="207"/>
      <c r="X13" s="207"/>
      <c r="Y13" s="208"/>
      <c r="Z13" s="26"/>
    </row>
    <row r="14" spans="2:26" x14ac:dyDescent="0.4">
      <c r="B14" s="27"/>
      <c r="C14" s="31"/>
      <c r="D14" s="31"/>
      <c r="E14" s="31"/>
      <c r="F14" s="31"/>
      <c r="G14" s="31"/>
      <c r="H14" s="31"/>
      <c r="I14" s="31"/>
      <c r="Z14" s="26"/>
    </row>
    <row r="15" spans="2:26" x14ac:dyDescent="0.4">
      <c r="B15" s="27"/>
      <c r="C15" s="209" t="s">
        <v>208</v>
      </c>
      <c r="D15" s="210"/>
      <c r="E15" s="210"/>
      <c r="F15" s="210"/>
      <c r="G15" s="210"/>
      <c r="H15" s="210"/>
      <c r="I15" s="210"/>
      <c r="J15" s="210"/>
      <c r="K15" s="210"/>
      <c r="L15" s="210"/>
      <c r="M15" s="210"/>
      <c r="N15" s="210"/>
      <c r="O15" s="210"/>
      <c r="P15" s="210"/>
      <c r="Q15" s="210"/>
      <c r="R15" s="210"/>
      <c r="S15" s="210"/>
      <c r="T15" s="210"/>
      <c r="U15" s="210"/>
      <c r="V15" s="210"/>
      <c r="W15" s="210"/>
      <c r="X15" s="210"/>
      <c r="Y15" s="211"/>
      <c r="Z15" s="26"/>
    </row>
    <row r="16" spans="2:26" x14ac:dyDescent="0.4">
      <c r="B16" s="27"/>
      <c r="Z16" s="26"/>
    </row>
    <row r="17" spans="2:26" x14ac:dyDescent="0.4">
      <c r="B17" s="27"/>
      <c r="C17" s="76" t="s">
        <v>324</v>
      </c>
      <c r="D17" s="77"/>
      <c r="E17" s="78"/>
      <c r="F17" s="82"/>
      <c r="G17" s="83"/>
      <c r="H17" s="83"/>
      <c r="I17" s="83"/>
      <c r="J17" s="83"/>
      <c r="K17" s="83"/>
      <c r="L17" s="83"/>
      <c r="M17" s="83"/>
      <c r="N17" s="83"/>
      <c r="O17" s="84"/>
      <c r="Z17" s="26"/>
    </row>
    <row r="18" spans="2:26" x14ac:dyDescent="0.4">
      <c r="B18" s="27"/>
      <c r="C18" s="79"/>
      <c r="D18" s="80"/>
      <c r="E18" s="81"/>
      <c r="F18" s="85"/>
      <c r="G18" s="86"/>
      <c r="H18" s="86"/>
      <c r="I18" s="86"/>
      <c r="J18" s="86"/>
      <c r="K18" s="86"/>
      <c r="L18" s="86"/>
      <c r="M18" s="86"/>
      <c r="N18" s="86"/>
      <c r="O18" s="87"/>
      <c r="Z18" s="26"/>
    </row>
    <row r="19" spans="2:26" x14ac:dyDescent="0.4">
      <c r="B19" s="27"/>
      <c r="H19" s="28"/>
      <c r="I19" s="28"/>
      <c r="Z19" s="26"/>
    </row>
    <row r="20" spans="2:26" x14ac:dyDescent="0.4">
      <c r="B20" s="27"/>
      <c r="C20" s="76" t="s">
        <v>325</v>
      </c>
      <c r="D20" s="77"/>
      <c r="E20" s="77"/>
      <c r="F20" s="77"/>
      <c r="G20" s="77"/>
      <c r="H20" s="212"/>
      <c r="I20" s="213"/>
      <c r="J20" s="43"/>
      <c r="Z20" s="26"/>
    </row>
    <row r="21" spans="2:26" ht="13.15" customHeight="1" x14ac:dyDescent="0.4">
      <c r="B21" s="27"/>
      <c r="C21" s="79"/>
      <c r="D21" s="80"/>
      <c r="E21" s="80"/>
      <c r="F21" s="80"/>
      <c r="G21" s="80"/>
      <c r="H21" s="214"/>
      <c r="I21" s="215"/>
      <c r="J21" s="43"/>
      <c r="Z21" s="26"/>
    </row>
    <row r="22" spans="2:26" ht="13.15" customHeight="1" x14ac:dyDescent="0.4">
      <c r="B22" s="27"/>
      <c r="C22" s="31"/>
      <c r="D22" s="31"/>
      <c r="E22" s="31"/>
      <c r="F22" s="31"/>
      <c r="G22" s="31"/>
      <c r="H22" s="31"/>
      <c r="I22" s="31"/>
      <c r="Z22" s="26"/>
    </row>
    <row r="23" spans="2:26" x14ac:dyDescent="0.4">
      <c r="B23" s="27"/>
      <c r="N23" s="94" t="s">
        <v>210</v>
      </c>
      <c r="O23" s="95"/>
      <c r="P23" s="95"/>
      <c r="Q23" s="96"/>
      <c r="R23" s="94" t="s">
        <v>211</v>
      </c>
      <c r="S23" s="95"/>
      <c r="T23" s="95"/>
      <c r="U23" s="96"/>
      <c r="V23" s="94" t="s">
        <v>212</v>
      </c>
      <c r="W23" s="95"/>
      <c r="X23" s="95"/>
      <c r="Y23" s="96"/>
      <c r="Z23" s="26"/>
    </row>
    <row r="24" spans="2:26" ht="13.15" customHeight="1" x14ac:dyDescent="0.4">
      <c r="B24" s="25"/>
      <c r="N24" s="97"/>
      <c r="O24" s="98"/>
      <c r="P24" s="98"/>
      <c r="Q24" s="99"/>
      <c r="R24" s="97"/>
      <c r="S24" s="98"/>
      <c r="T24" s="98"/>
      <c r="U24" s="99"/>
      <c r="V24" s="97"/>
      <c r="W24" s="98"/>
      <c r="X24" s="98"/>
      <c r="Y24" s="99"/>
      <c r="Z24" s="29"/>
    </row>
    <row r="25" spans="2:26" ht="13.15" customHeight="1" x14ac:dyDescent="0.4">
      <c r="B25" s="25"/>
      <c r="C25" s="192" t="s">
        <v>213</v>
      </c>
      <c r="D25" s="193"/>
      <c r="E25" s="193"/>
      <c r="F25" s="193"/>
      <c r="G25" s="193"/>
      <c r="H25" s="193"/>
      <c r="I25" s="193"/>
      <c r="J25" s="193"/>
      <c r="K25" s="193"/>
      <c r="L25" s="193"/>
      <c r="M25" s="216"/>
      <c r="N25" s="118"/>
      <c r="O25" s="204"/>
      <c r="P25" s="204"/>
      <c r="Q25" s="205"/>
      <c r="R25" s="118"/>
      <c r="S25" s="204"/>
      <c r="T25" s="204"/>
      <c r="U25" s="205"/>
      <c r="V25" s="118"/>
      <c r="W25" s="204"/>
      <c r="X25" s="204"/>
      <c r="Y25" s="205"/>
      <c r="Z25" s="29"/>
    </row>
    <row r="26" spans="2:26" x14ac:dyDescent="0.4">
      <c r="B26" s="25"/>
      <c r="C26" s="194"/>
      <c r="D26" s="195"/>
      <c r="E26" s="195"/>
      <c r="F26" s="195"/>
      <c r="G26" s="195"/>
      <c r="H26" s="195"/>
      <c r="I26" s="195"/>
      <c r="J26" s="195"/>
      <c r="K26" s="195"/>
      <c r="L26" s="195"/>
      <c r="M26" s="217"/>
      <c r="N26" s="206"/>
      <c r="O26" s="207"/>
      <c r="P26" s="207"/>
      <c r="Q26" s="208"/>
      <c r="R26" s="206"/>
      <c r="S26" s="207"/>
      <c r="T26" s="207"/>
      <c r="U26" s="208"/>
      <c r="V26" s="206"/>
      <c r="W26" s="207"/>
      <c r="X26" s="207"/>
      <c r="Y26" s="208"/>
      <c r="Z26" s="29"/>
    </row>
    <row r="27" spans="2:26" x14ac:dyDescent="0.4">
      <c r="B27" s="27"/>
      <c r="C27" s="192" t="s">
        <v>214</v>
      </c>
      <c r="D27" s="193"/>
      <c r="E27" s="193"/>
      <c r="F27" s="193"/>
      <c r="G27" s="193"/>
      <c r="H27" s="193"/>
      <c r="I27" s="193"/>
      <c r="J27" s="193"/>
      <c r="K27" s="193"/>
      <c r="L27" s="193"/>
      <c r="M27" s="216"/>
      <c r="N27" s="118"/>
      <c r="O27" s="204"/>
      <c r="P27" s="204"/>
      <c r="Q27" s="205"/>
      <c r="R27" s="118"/>
      <c r="S27" s="204"/>
      <c r="T27" s="204"/>
      <c r="U27" s="205"/>
      <c r="V27" s="118"/>
      <c r="W27" s="204"/>
      <c r="X27" s="204"/>
      <c r="Y27" s="205"/>
      <c r="Z27" s="26"/>
    </row>
    <row r="28" spans="2:26" ht="13.15" customHeight="1" x14ac:dyDescent="0.4">
      <c r="B28" s="25"/>
      <c r="C28" s="194"/>
      <c r="D28" s="195"/>
      <c r="E28" s="195"/>
      <c r="F28" s="195"/>
      <c r="G28" s="195"/>
      <c r="H28" s="195"/>
      <c r="I28" s="195"/>
      <c r="J28" s="195"/>
      <c r="K28" s="195"/>
      <c r="L28" s="195"/>
      <c r="M28" s="217"/>
      <c r="N28" s="206"/>
      <c r="O28" s="207"/>
      <c r="P28" s="207"/>
      <c r="Q28" s="208"/>
      <c r="R28" s="206"/>
      <c r="S28" s="207"/>
      <c r="T28" s="207"/>
      <c r="U28" s="208"/>
      <c r="V28" s="206"/>
      <c r="W28" s="207"/>
      <c r="X28" s="207"/>
      <c r="Y28" s="208"/>
      <c r="Z28" s="26"/>
    </row>
    <row r="29" spans="2:26" ht="13.15" customHeight="1" x14ac:dyDescent="0.4">
      <c r="B29" s="25"/>
      <c r="Z29" s="26"/>
    </row>
    <row r="30" spans="2:26" ht="13.15" customHeight="1" x14ac:dyDescent="0.4">
      <c r="B30" s="25"/>
      <c r="C30" s="112" t="s">
        <v>209</v>
      </c>
      <c r="D30" s="77"/>
      <c r="E30" s="77"/>
      <c r="F30" s="77"/>
      <c r="G30" s="218"/>
      <c r="H30" s="219"/>
      <c r="I30" s="219"/>
      <c r="J30" s="219"/>
      <c r="K30" s="219"/>
      <c r="L30" s="219"/>
      <c r="M30" s="219"/>
      <c r="N30" s="219"/>
      <c r="O30" s="219"/>
      <c r="P30" s="219"/>
      <c r="Q30" s="219"/>
      <c r="R30" s="219"/>
      <c r="S30" s="219"/>
      <c r="T30" s="219"/>
      <c r="U30" s="219"/>
      <c r="V30" s="219"/>
      <c r="W30" s="219"/>
      <c r="X30" s="219"/>
      <c r="Y30" s="220"/>
      <c r="Z30" s="26"/>
    </row>
    <row r="31" spans="2:26" x14ac:dyDescent="0.4">
      <c r="B31" s="25"/>
      <c r="C31" s="133"/>
      <c r="D31" s="134"/>
      <c r="E31" s="134"/>
      <c r="F31" s="134"/>
      <c r="G31" s="221"/>
      <c r="H31" s="222"/>
      <c r="I31" s="222"/>
      <c r="J31" s="222"/>
      <c r="K31" s="222"/>
      <c r="L31" s="222"/>
      <c r="M31" s="222"/>
      <c r="N31" s="222"/>
      <c r="O31" s="222"/>
      <c r="P31" s="222"/>
      <c r="Q31" s="222"/>
      <c r="R31" s="222"/>
      <c r="S31" s="222"/>
      <c r="T31" s="222"/>
      <c r="U31" s="222"/>
      <c r="V31" s="222"/>
      <c r="W31" s="222"/>
      <c r="X31" s="222"/>
      <c r="Y31" s="223"/>
      <c r="Z31" s="26"/>
    </row>
    <row r="32" spans="2:26" ht="13.15" customHeight="1" x14ac:dyDescent="0.4">
      <c r="B32" s="27"/>
      <c r="C32" s="133"/>
      <c r="D32" s="134"/>
      <c r="E32" s="134"/>
      <c r="F32" s="134"/>
      <c r="G32" s="221"/>
      <c r="H32" s="222"/>
      <c r="I32" s="222"/>
      <c r="J32" s="222"/>
      <c r="K32" s="222"/>
      <c r="L32" s="222"/>
      <c r="M32" s="222"/>
      <c r="N32" s="222"/>
      <c r="O32" s="222"/>
      <c r="P32" s="222"/>
      <c r="Q32" s="222"/>
      <c r="R32" s="222"/>
      <c r="S32" s="222"/>
      <c r="T32" s="222"/>
      <c r="U32" s="222"/>
      <c r="V32" s="222"/>
      <c r="W32" s="222"/>
      <c r="X32" s="222"/>
      <c r="Y32" s="223"/>
      <c r="Z32" s="26"/>
    </row>
    <row r="33" spans="2:34" ht="13.15" customHeight="1" x14ac:dyDescent="0.4">
      <c r="B33" s="27"/>
      <c r="C33" s="133"/>
      <c r="D33" s="134"/>
      <c r="E33" s="134"/>
      <c r="F33" s="134"/>
      <c r="G33" s="221"/>
      <c r="H33" s="222"/>
      <c r="I33" s="222"/>
      <c r="J33" s="222"/>
      <c r="K33" s="222"/>
      <c r="L33" s="222"/>
      <c r="M33" s="222"/>
      <c r="N33" s="222"/>
      <c r="O33" s="222"/>
      <c r="P33" s="222"/>
      <c r="Q33" s="222"/>
      <c r="R33" s="222"/>
      <c r="S33" s="222"/>
      <c r="T33" s="222"/>
      <c r="U33" s="222"/>
      <c r="V33" s="222"/>
      <c r="W33" s="222"/>
      <c r="X33" s="222"/>
      <c r="Y33" s="223"/>
      <c r="Z33" s="26"/>
    </row>
    <row r="34" spans="2:34" x14ac:dyDescent="0.4">
      <c r="B34" s="27"/>
      <c r="C34" s="133"/>
      <c r="D34" s="134"/>
      <c r="E34" s="134"/>
      <c r="F34" s="134"/>
      <c r="G34" s="221"/>
      <c r="H34" s="222"/>
      <c r="I34" s="222"/>
      <c r="J34" s="222"/>
      <c r="K34" s="222"/>
      <c r="L34" s="222"/>
      <c r="M34" s="222"/>
      <c r="N34" s="222"/>
      <c r="O34" s="222"/>
      <c r="P34" s="222"/>
      <c r="Q34" s="222"/>
      <c r="R34" s="222"/>
      <c r="S34" s="222"/>
      <c r="T34" s="222"/>
      <c r="U34" s="222"/>
      <c r="V34" s="222"/>
      <c r="W34" s="222"/>
      <c r="X34" s="222"/>
      <c r="Y34" s="223"/>
      <c r="Z34" s="26"/>
    </row>
    <row r="35" spans="2:34" x14ac:dyDescent="0.4">
      <c r="B35" s="27"/>
      <c r="C35" s="79"/>
      <c r="D35" s="80"/>
      <c r="E35" s="80"/>
      <c r="F35" s="80"/>
      <c r="G35" s="224"/>
      <c r="H35" s="225"/>
      <c r="I35" s="225"/>
      <c r="J35" s="225"/>
      <c r="K35" s="225"/>
      <c r="L35" s="225"/>
      <c r="M35" s="225"/>
      <c r="N35" s="225"/>
      <c r="O35" s="225"/>
      <c r="P35" s="225"/>
      <c r="Q35" s="225"/>
      <c r="R35" s="225"/>
      <c r="S35" s="225"/>
      <c r="T35" s="225"/>
      <c r="U35" s="225"/>
      <c r="V35" s="225"/>
      <c r="W35" s="225"/>
      <c r="X35" s="225"/>
      <c r="Y35" s="226"/>
      <c r="Z35" s="26"/>
      <c r="AD35" s="30" t="e">
        <f>AE35-1</f>
        <v>#REF!</v>
      </c>
      <c r="AE35" s="30" t="e">
        <f>LEFT(#REF!,4)</f>
        <v>#REF!</v>
      </c>
      <c r="AF35" s="30" t="e">
        <f>RIGHT(#REF!,4)</f>
        <v>#REF!</v>
      </c>
    </row>
    <row r="36" spans="2:34" x14ac:dyDescent="0.4">
      <c r="B36" s="27"/>
      <c r="C36" s="28"/>
      <c r="D36" s="28"/>
      <c r="E36" s="28"/>
      <c r="F36" s="28"/>
      <c r="G36" s="28"/>
      <c r="H36" s="28"/>
      <c r="I36" s="28"/>
      <c r="J36" s="28"/>
      <c r="K36" s="28"/>
      <c r="L36" s="28"/>
      <c r="M36" s="28"/>
      <c r="Z36" s="26"/>
    </row>
    <row r="37" spans="2:34" x14ac:dyDescent="0.4">
      <c r="B37" s="27"/>
      <c r="C37" s="76" t="s">
        <v>326</v>
      </c>
      <c r="D37" s="77"/>
      <c r="E37" s="77"/>
      <c r="F37" s="77"/>
      <c r="G37" s="77"/>
      <c r="H37" s="77"/>
      <c r="I37" s="77"/>
      <c r="J37" s="77"/>
      <c r="K37" s="77"/>
      <c r="L37" s="77"/>
      <c r="M37" s="227"/>
      <c r="N37" s="229"/>
      <c r="O37" s="230"/>
      <c r="Z37" s="26"/>
      <c r="AD37" s="32" t="s">
        <v>228</v>
      </c>
      <c r="AE37" s="32" t="s">
        <v>228</v>
      </c>
      <c r="AF37" s="32" t="s">
        <v>229</v>
      </c>
    </row>
    <row r="38" spans="2:34" x14ac:dyDescent="0.4">
      <c r="B38" s="27"/>
      <c r="C38" s="79"/>
      <c r="D38" s="80"/>
      <c r="E38" s="80"/>
      <c r="F38" s="80"/>
      <c r="G38" s="80"/>
      <c r="H38" s="80"/>
      <c r="I38" s="80"/>
      <c r="J38" s="80"/>
      <c r="K38" s="80"/>
      <c r="L38" s="80"/>
      <c r="M38" s="228"/>
      <c r="N38" s="231"/>
      <c r="O38" s="232"/>
      <c r="Z38" s="26"/>
      <c r="AD38" s="21" t="e">
        <f>AD37&amp;" "&amp;AD35</f>
        <v>#REF!</v>
      </c>
      <c r="AE38" s="21" t="e">
        <f>AE37&amp;" "&amp;AE35</f>
        <v>#REF!</v>
      </c>
      <c r="AF38" s="21" t="e">
        <f>AF37&amp;" "&amp;AE35</f>
        <v>#REF!</v>
      </c>
      <c r="AH38" s="21" t="s">
        <v>2</v>
      </c>
    </row>
    <row r="39" spans="2:34" x14ac:dyDescent="0.4">
      <c r="B39" s="27"/>
      <c r="C39" s="31"/>
      <c r="D39" s="31"/>
      <c r="E39" s="31"/>
      <c r="F39" s="31"/>
      <c r="G39" s="31"/>
      <c r="H39" s="31"/>
      <c r="I39" s="31"/>
      <c r="J39" s="31"/>
      <c r="K39" s="31"/>
      <c r="L39" s="31"/>
      <c r="M39" s="31"/>
      <c r="Z39" s="26"/>
      <c r="AD39" s="21" t="e">
        <f>AF37&amp;" "&amp;AD35</f>
        <v>#REF!</v>
      </c>
      <c r="AE39" s="21" t="e">
        <f>AE38&amp;" - "&amp;AF38</f>
        <v>#REF!</v>
      </c>
      <c r="AH39" s="21" t="s">
        <v>3</v>
      </c>
    </row>
    <row r="40" spans="2:34" ht="14.1" customHeight="1" x14ac:dyDescent="0.4">
      <c r="B40" s="25"/>
      <c r="C40" s="112" t="s">
        <v>209</v>
      </c>
      <c r="D40" s="77"/>
      <c r="E40" s="77"/>
      <c r="F40" s="77"/>
      <c r="G40" s="218"/>
      <c r="H40" s="219"/>
      <c r="I40" s="219"/>
      <c r="J40" s="219"/>
      <c r="K40" s="219"/>
      <c r="L40" s="219"/>
      <c r="M40" s="219"/>
      <c r="N40" s="219"/>
      <c r="O40" s="219"/>
      <c r="P40" s="219"/>
      <c r="Q40" s="219"/>
      <c r="R40" s="219"/>
      <c r="S40" s="219"/>
      <c r="T40" s="219"/>
      <c r="U40" s="219"/>
      <c r="V40" s="219"/>
      <c r="W40" s="219"/>
      <c r="X40" s="219"/>
      <c r="Y40" s="220"/>
      <c r="Z40" s="26"/>
      <c r="AE40" s="21" t="e">
        <f>AD38&amp;" - "&amp;AD39</f>
        <v>#REF!</v>
      </c>
    </row>
    <row r="41" spans="2:34" ht="14.1" customHeight="1" x14ac:dyDescent="0.4">
      <c r="B41" s="25"/>
      <c r="C41" s="133"/>
      <c r="D41" s="134"/>
      <c r="E41" s="134"/>
      <c r="F41" s="134"/>
      <c r="G41" s="221"/>
      <c r="H41" s="222"/>
      <c r="I41" s="222"/>
      <c r="J41" s="222"/>
      <c r="K41" s="222"/>
      <c r="L41" s="222"/>
      <c r="M41" s="222"/>
      <c r="N41" s="222"/>
      <c r="O41" s="222"/>
      <c r="P41" s="222"/>
      <c r="Q41" s="222"/>
      <c r="R41" s="222"/>
      <c r="S41" s="222"/>
      <c r="T41" s="222"/>
      <c r="U41" s="222"/>
      <c r="V41" s="222"/>
      <c r="W41" s="222"/>
      <c r="X41" s="222"/>
      <c r="Y41" s="223"/>
      <c r="Z41" s="26"/>
    </row>
    <row r="42" spans="2:34" ht="14.1" customHeight="1" x14ac:dyDescent="0.4">
      <c r="B42" s="25"/>
      <c r="C42" s="133"/>
      <c r="D42" s="134"/>
      <c r="E42" s="134"/>
      <c r="F42" s="134"/>
      <c r="G42" s="221"/>
      <c r="H42" s="222"/>
      <c r="I42" s="222"/>
      <c r="J42" s="222"/>
      <c r="K42" s="222"/>
      <c r="L42" s="222"/>
      <c r="M42" s="222"/>
      <c r="N42" s="222"/>
      <c r="O42" s="222"/>
      <c r="P42" s="222"/>
      <c r="Q42" s="222"/>
      <c r="R42" s="222"/>
      <c r="S42" s="222"/>
      <c r="T42" s="222"/>
      <c r="U42" s="222"/>
      <c r="V42" s="222"/>
      <c r="W42" s="222"/>
      <c r="X42" s="222"/>
      <c r="Y42" s="223"/>
      <c r="Z42" s="26"/>
    </row>
    <row r="43" spans="2:34" ht="14.1" customHeight="1" x14ac:dyDescent="0.4">
      <c r="B43" s="25"/>
      <c r="C43" s="133"/>
      <c r="D43" s="134"/>
      <c r="E43" s="134"/>
      <c r="F43" s="134"/>
      <c r="G43" s="221"/>
      <c r="H43" s="222"/>
      <c r="I43" s="222"/>
      <c r="J43" s="222"/>
      <c r="K43" s="222"/>
      <c r="L43" s="222"/>
      <c r="M43" s="222"/>
      <c r="N43" s="222"/>
      <c r="O43" s="222"/>
      <c r="P43" s="222"/>
      <c r="Q43" s="222"/>
      <c r="R43" s="222"/>
      <c r="S43" s="222"/>
      <c r="T43" s="222"/>
      <c r="U43" s="222"/>
      <c r="V43" s="222"/>
      <c r="W43" s="222"/>
      <c r="X43" s="222"/>
      <c r="Y43" s="223"/>
      <c r="Z43" s="26"/>
    </row>
    <row r="44" spans="2:34" ht="14.1" customHeight="1" x14ac:dyDescent="0.4">
      <c r="B44" s="25"/>
      <c r="C44" s="133"/>
      <c r="D44" s="134"/>
      <c r="E44" s="134"/>
      <c r="F44" s="134"/>
      <c r="G44" s="221"/>
      <c r="H44" s="222"/>
      <c r="I44" s="222"/>
      <c r="J44" s="222"/>
      <c r="K44" s="222"/>
      <c r="L44" s="222"/>
      <c r="M44" s="222"/>
      <c r="N44" s="222"/>
      <c r="O44" s="222"/>
      <c r="P44" s="222"/>
      <c r="Q44" s="222"/>
      <c r="R44" s="222"/>
      <c r="S44" s="222"/>
      <c r="T44" s="222"/>
      <c r="U44" s="222"/>
      <c r="V44" s="222"/>
      <c r="W44" s="222"/>
      <c r="X44" s="222"/>
      <c r="Y44" s="223"/>
      <c r="Z44" s="26"/>
    </row>
    <row r="45" spans="2:34" x14ac:dyDescent="0.4">
      <c r="B45" s="25"/>
      <c r="C45" s="79"/>
      <c r="D45" s="80"/>
      <c r="E45" s="80"/>
      <c r="F45" s="80"/>
      <c r="G45" s="224"/>
      <c r="H45" s="225"/>
      <c r="I45" s="225"/>
      <c r="J45" s="225"/>
      <c r="K45" s="225"/>
      <c r="L45" s="225"/>
      <c r="M45" s="225"/>
      <c r="N45" s="225"/>
      <c r="O45" s="225"/>
      <c r="P45" s="225"/>
      <c r="Q45" s="225"/>
      <c r="R45" s="225"/>
      <c r="S45" s="225"/>
      <c r="T45" s="225"/>
      <c r="U45" s="225"/>
      <c r="V45" s="225"/>
      <c r="W45" s="225"/>
      <c r="X45" s="225"/>
      <c r="Y45" s="226"/>
      <c r="Z45" s="26"/>
    </row>
    <row r="46" spans="2:34" ht="14.1" customHeight="1" x14ac:dyDescent="0.4">
      <c r="B46" s="25"/>
      <c r="Z46" s="26"/>
    </row>
    <row r="47" spans="2:34" ht="14.1" customHeight="1" x14ac:dyDescent="0.4">
      <c r="B47" s="25"/>
      <c r="C47" s="239" t="s">
        <v>327</v>
      </c>
      <c r="D47" s="240"/>
      <c r="E47" s="241"/>
      <c r="F47" s="82"/>
      <c r="G47" s="83"/>
      <c r="H47" s="83"/>
      <c r="I47" s="83"/>
      <c r="J47" s="83"/>
      <c r="K47" s="83"/>
      <c r="L47" s="83"/>
      <c r="M47" s="83"/>
      <c r="N47" s="83"/>
      <c r="O47" s="84"/>
      <c r="Z47" s="26"/>
    </row>
    <row r="48" spans="2:34" x14ac:dyDescent="0.4">
      <c r="B48" s="27"/>
      <c r="C48" s="242"/>
      <c r="D48" s="243"/>
      <c r="E48" s="244"/>
      <c r="F48" s="85"/>
      <c r="G48" s="86"/>
      <c r="H48" s="86"/>
      <c r="I48" s="86"/>
      <c r="J48" s="86"/>
      <c r="K48" s="86"/>
      <c r="L48" s="86"/>
      <c r="M48" s="86"/>
      <c r="N48" s="86"/>
      <c r="O48" s="87"/>
      <c r="Z48" s="26"/>
    </row>
    <row r="49" spans="2:36" x14ac:dyDescent="0.4">
      <c r="B49" s="27"/>
      <c r="H49" s="28"/>
      <c r="I49" s="28"/>
      <c r="Z49" s="26"/>
      <c r="AD49" s="33" t="e">
        <f>AE49-1</f>
        <v>#REF!</v>
      </c>
      <c r="AE49" s="33" t="e">
        <f>LEFT(#REF!,4)</f>
        <v>#REF!</v>
      </c>
      <c r="AF49" s="33" t="e">
        <f>RIGHT(#REF!,4)</f>
        <v>#REF!</v>
      </c>
    </row>
    <row r="50" spans="2:36" ht="13.15" customHeight="1" x14ac:dyDescent="0.4">
      <c r="B50" s="27"/>
      <c r="C50" s="245" t="s">
        <v>325</v>
      </c>
      <c r="D50" s="240"/>
      <c r="E50" s="240"/>
      <c r="F50" s="240"/>
      <c r="G50" s="240"/>
      <c r="H50" s="246"/>
      <c r="I50" s="247"/>
      <c r="J50" s="43"/>
      <c r="Z50" s="26"/>
    </row>
    <row r="51" spans="2:36" x14ac:dyDescent="0.4">
      <c r="B51" s="27"/>
      <c r="C51" s="242"/>
      <c r="D51" s="243"/>
      <c r="E51" s="243"/>
      <c r="F51" s="243"/>
      <c r="G51" s="243"/>
      <c r="H51" s="248"/>
      <c r="I51" s="249"/>
      <c r="J51" s="43"/>
      <c r="Z51" s="26"/>
      <c r="AD51" s="32" t="s">
        <v>234</v>
      </c>
      <c r="AE51" s="32" t="s">
        <v>234</v>
      </c>
      <c r="AF51" s="34" t="s">
        <v>235</v>
      </c>
      <c r="AJ51" s="21" t="s">
        <v>2</v>
      </c>
    </row>
    <row r="52" spans="2:36" ht="13.15" customHeight="1" x14ac:dyDescent="0.4">
      <c r="B52" s="27"/>
      <c r="C52" s="31"/>
      <c r="D52" s="31"/>
      <c r="E52" s="31"/>
      <c r="F52" s="31"/>
      <c r="G52" s="31"/>
      <c r="H52" s="31"/>
      <c r="I52" s="31"/>
      <c r="Z52" s="26"/>
      <c r="AD52" s="21" t="e">
        <f>AD51&amp;" "&amp;AD49</f>
        <v>#REF!</v>
      </c>
      <c r="AE52" s="21" t="e">
        <f>AE51&amp;" "&amp;AE49</f>
        <v>#REF!</v>
      </c>
      <c r="AF52" s="35" t="e">
        <f>AF51&amp;" "&amp;AE49</f>
        <v>#REF!</v>
      </c>
      <c r="AJ52" s="21" t="s">
        <v>3</v>
      </c>
    </row>
    <row r="53" spans="2:36" x14ac:dyDescent="0.4">
      <c r="B53" s="27"/>
      <c r="N53" s="250" t="s">
        <v>210</v>
      </c>
      <c r="O53" s="251"/>
      <c r="P53" s="251"/>
      <c r="Q53" s="252"/>
      <c r="R53" s="250" t="s">
        <v>211</v>
      </c>
      <c r="S53" s="251"/>
      <c r="T53" s="251"/>
      <c r="U53" s="252"/>
      <c r="V53" s="250" t="s">
        <v>212</v>
      </c>
      <c r="W53" s="251"/>
      <c r="X53" s="251"/>
      <c r="Y53" s="252"/>
      <c r="Z53" s="26"/>
      <c r="AD53" s="21" t="e">
        <f>AF51&amp;" "&amp;AD49</f>
        <v>#REF!</v>
      </c>
      <c r="AE53" s="21" t="e">
        <f>AE52&amp;" - "&amp;AF52</f>
        <v>#REF!</v>
      </c>
    </row>
    <row r="54" spans="2:36" ht="13.15" customHeight="1" x14ac:dyDescent="0.4">
      <c r="B54" s="27"/>
      <c r="N54" s="253"/>
      <c r="O54" s="254"/>
      <c r="P54" s="254"/>
      <c r="Q54" s="255"/>
      <c r="R54" s="253"/>
      <c r="S54" s="254"/>
      <c r="T54" s="254"/>
      <c r="U54" s="255"/>
      <c r="V54" s="253"/>
      <c r="W54" s="254"/>
      <c r="X54" s="254"/>
      <c r="Y54" s="255"/>
      <c r="Z54" s="26"/>
      <c r="AE54" s="21" t="e">
        <f>AD52&amp;" - "&amp;AD53</f>
        <v>#REF!</v>
      </c>
    </row>
    <row r="55" spans="2:36" x14ac:dyDescent="0.4">
      <c r="B55" s="27"/>
      <c r="C55" s="233" t="s">
        <v>213</v>
      </c>
      <c r="D55" s="234"/>
      <c r="E55" s="234"/>
      <c r="F55" s="234"/>
      <c r="G55" s="234"/>
      <c r="H55" s="234"/>
      <c r="I55" s="234"/>
      <c r="J55" s="234"/>
      <c r="K55" s="234"/>
      <c r="L55" s="234"/>
      <c r="M55" s="235"/>
      <c r="N55" s="118"/>
      <c r="O55" s="204"/>
      <c r="P55" s="204"/>
      <c r="Q55" s="205"/>
      <c r="R55" s="118"/>
      <c r="S55" s="204"/>
      <c r="T55" s="204"/>
      <c r="U55" s="205"/>
      <c r="V55" s="118"/>
      <c r="W55" s="204"/>
      <c r="X55" s="204"/>
      <c r="Y55" s="205"/>
      <c r="Z55" s="26"/>
    </row>
    <row r="56" spans="2:36" x14ac:dyDescent="0.4">
      <c r="B56" s="27"/>
      <c r="C56" s="236"/>
      <c r="D56" s="237"/>
      <c r="E56" s="237"/>
      <c r="F56" s="237"/>
      <c r="G56" s="237"/>
      <c r="H56" s="237"/>
      <c r="I56" s="237"/>
      <c r="J56" s="237"/>
      <c r="K56" s="237"/>
      <c r="L56" s="237"/>
      <c r="M56" s="238"/>
      <c r="N56" s="206"/>
      <c r="O56" s="207"/>
      <c r="P56" s="207"/>
      <c r="Q56" s="208"/>
      <c r="R56" s="206"/>
      <c r="S56" s="207"/>
      <c r="T56" s="207"/>
      <c r="U56" s="208"/>
      <c r="V56" s="206"/>
      <c r="W56" s="207"/>
      <c r="X56" s="207"/>
      <c r="Y56" s="208"/>
      <c r="Z56" s="26"/>
    </row>
    <row r="57" spans="2:36" x14ac:dyDescent="0.4">
      <c r="B57" s="27"/>
      <c r="C57" s="233" t="s">
        <v>214</v>
      </c>
      <c r="D57" s="234"/>
      <c r="E57" s="234"/>
      <c r="F57" s="234"/>
      <c r="G57" s="234"/>
      <c r="H57" s="234"/>
      <c r="I57" s="234"/>
      <c r="J57" s="234"/>
      <c r="K57" s="234"/>
      <c r="L57" s="234"/>
      <c r="M57" s="235"/>
      <c r="N57" s="118"/>
      <c r="O57" s="204"/>
      <c r="P57" s="204"/>
      <c r="Q57" s="205"/>
      <c r="R57" s="118"/>
      <c r="S57" s="204"/>
      <c r="T57" s="204"/>
      <c r="U57" s="205"/>
      <c r="V57" s="118"/>
      <c r="W57" s="204"/>
      <c r="X57" s="204"/>
      <c r="Y57" s="205"/>
      <c r="Z57" s="26"/>
    </row>
    <row r="58" spans="2:36" ht="13.15" customHeight="1" x14ac:dyDescent="0.4">
      <c r="B58" s="27"/>
      <c r="C58" s="236"/>
      <c r="D58" s="237"/>
      <c r="E58" s="237"/>
      <c r="F58" s="237"/>
      <c r="G58" s="237"/>
      <c r="H58" s="237"/>
      <c r="I58" s="237"/>
      <c r="J58" s="237"/>
      <c r="K58" s="237"/>
      <c r="L58" s="237"/>
      <c r="M58" s="238"/>
      <c r="N58" s="206"/>
      <c r="O58" s="207"/>
      <c r="P58" s="207"/>
      <c r="Q58" s="208"/>
      <c r="R58" s="206"/>
      <c r="S58" s="207"/>
      <c r="T58" s="207"/>
      <c r="U58" s="208"/>
      <c r="V58" s="206"/>
      <c r="W58" s="207"/>
      <c r="X58" s="207"/>
      <c r="Y58" s="208"/>
      <c r="Z58" s="26"/>
    </row>
    <row r="59" spans="2:36" x14ac:dyDescent="0.4">
      <c r="B59" s="27"/>
      <c r="Z59" s="26"/>
      <c r="AD59" s="33" t="e">
        <f>AE59-1</f>
        <v>#REF!</v>
      </c>
      <c r="AE59" s="33" t="e">
        <f>LEFT(#REF!,4)</f>
        <v>#REF!</v>
      </c>
      <c r="AF59" s="33" t="e">
        <f>RIGHT(#REF!,4)</f>
        <v>#REF!</v>
      </c>
    </row>
    <row r="60" spans="2:36" ht="13.15" customHeight="1" x14ac:dyDescent="0.4">
      <c r="B60" s="27"/>
      <c r="C60" s="256" t="s">
        <v>209</v>
      </c>
      <c r="D60" s="240"/>
      <c r="E60" s="240"/>
      <c r="F60" s="240"/>
      <c r="G60" s="218"/>
      <c r="H60" s="219"/>
      <c r="I60" s="219"/>
      <c r="J60" s="219"/>
      <c r="K60" s="219"/>
      <c r="L60" s="219"/>
      <c r="M60" s="219"/>
      <c r="N60" s="219"/>
      <c r="O60" s="219"/>
      <c r="P60" s="219"/>
      <c r="Q60" s="219"/>
      <c r="R60" s="219"/>
      <c r="S60" s="219"/>
      <c r="T60" s="219"/>
      <c r="U60" s="219"/>
      <c r="V60" s="219"/>
      <c r="W60" s="219"/>
      <c r="X60" s="219"/>
      <c r="Y60" s="220"/>
      <c r="Z60" s="26"/>
    </row>
    <row r="61" spans="2:36" x14ac:dyDescent="0.4">
      <c r="B61" s="27"/>
      <c r="C61" s="257"/>
      <c r="D61" s="258"/>
      <c r="E61" s="258"/>
      <c r="F61" s="258"/>
      <c r="G61" s="221"/>
      <c r="H61" s="222"/>
      <c r="I61" s="222"/>
      <c r="J61" s="222"/>
      <c r="K61" s="222"/>
      <c r="L61" s="222"/>
      <c r="M61" s="222"/>
      <c r="N61" s="222"/>
      <c r="O61" s="222"/>
      <c r="P61" s="222"/>
      <c r="Q61" s="222"/>
      <c r="R61" s="222"/>
      <c r="S61" s="222"/>
      <c r="T61" s="222"/>
      <c r="U61" s="222"/>
      <c r="V61" s="222"/>
      <c r="W61" s="222"/>
      <c r="X61" s="222"/>
      <c r="Y61" s="223"/>
      <c r="Z61" s="26"/>
      <c r="AD61" s="32" t="s">
        <v>240</v>
      </c>
      <c r="AE61" s="32" t="s">
        <v>240</v>
      </c>
      <c r="AF61" s="34" t="s">
        <v>241</v>
      </c>
    </row>
    <row r="62" spans="2:36" ht="13.15" customHeight="1" x14ac:dyDescent="0.4">
      <c r="B62" s="27"/>
      <c r="C62" s="257"/>
      <c r="D62" s="258"/>
      <c r="E62" s="258"/>
      <c r="F62" s="258"/>
      <c r="G62" s="221"/>
      <c r="H62" s="222"/>
      <c r="I62" s="222"/>
      <c r="J62" s="222"/>
      <c r="K62" s="222"/>
      <c r="L62" s="222"/>
      <c r="M62" s="222"/>
      <c r="N62" s="222"/>
      <c r="O62" s="222"/>
      <c r="P62" s="222"/>
      <c r="Q62" s="222"/>
      <c r="R62" s="222"/>
      <c r="S62" s="222"/>
      <c r="T62" s="222"/>
      <c r="U62" s="222"/>
      <c r="V62" s="222"/>
      <c r="W62" s="222"/>
      <c r="X62" s="222"/>
      <c r="Y62" s="223"/>
      <c r="Z62" s="26"/>
      <c r="AD62" s="21" t="e">
        <f>AD61&amp;" "&amp;AD59</f>
        <v>#REF!</v>
      </c>
      <c r="AE62" s="21" t="e">
        <f>AE61&amp;" "&amp;AE59</f>
        <v>#REF!</v>
      </c>
      <c r="AF62" s="35" t="e">
        <f>AF61&amp;" "&amp;AE59</f>
        <v>#REF!</v>
      </c>
    </row>
    <row r="63" spans="2:36" x14ac:dyDescent="0.4">
      <c r="B63" s="27"/>
      <c r="C63" s="257"/>
      <c r="D63" s="258"/>
      <c r="E63" s="258"/>
      <c r="F63" s="258"/>
      <c r="G63" s="221"/>
      <c r="H63" s="222"/>
      <c r="I63" s="222"/>
      <c r="J63" s="222"/>
      <c r="K63" s="222"/>
      <c r="L63" s="222"/>
      <c r="M63" s="222"/>
      <c r="N63" s="222"/>
      <c r="O63" s="222"/>
      <c r="P63" s="222"/>
      <c r="Q63" s="222"/>
      <c r="R63" s="222"/>
      <c r="S63" s="222"/>
      <c r="T63" s="222"/>
      <c r="U63" s="222"/>
      <c r="V63" s="222"/>
      <c r="W63" s="222"/>
      <c r="X63" s="222"/>
      <c r="Y63" s="223"/>
      <c r="Z63" s="26"/>
      <c r="AD63" s="21" t="e">
        <f>AF61&amp;" "&amp;AD59</f>
        <v>#REF!</v>
      </c>
      <c r="AE63" s="21" t="e">
        <f>AE62&amp;" - "&amp;AF62</f>
        <v>#REF!</v>
      </c>
    </row>
    <row r="64" spans="2:36" ht="13.15" customHeight="1" x14ac:dyDescent="0.4">
      <c r="B64" s="27"/>
      <c r="C64" s="257"/>
      <c r="D64" s="258"/>
      <c r="E64" s="258"/>
      <c r="F64" s="258"/>
      <c r="G64" s="221"/>
      <c r="H64" s="222"/>
      <c r="I64" s="222"/>
      <c r="J64" s="222"/>
      <c r="K64" s="222"/>
      <c r="L64" s="222"/>
      <c r="M64" s="222"/>
      <c r="N64" s="222"/>
      <c r="O64" s="222"/>
      <c r="P64" s="222"/>
      <c r="Q64" s="222"/>
      <c r="R64" s="222"/>
      <c r="S64" s="222"/>
      <c r="T64" s="222"/>
      <c r="U64" s="222"/>
      <c r="V64" s="222"/>
      <c r="W64" s="222"/>
      <c r="X64" s="222"/>
      <c r="Y64" s="223"/>
      <c r="Z64" s="26"/>
      <c r="AE64" s="21" t="e">
        <f>AD62&amp;" - "&amp;AD63</f>
        <v>#REF!</v>
      </c>
    </row>
    <row r="65" spans="2:32" x14ac:dyDescent="0.4">
      <c r="B65" s="27"/>
      <c r="C65" s="242"/>
      <c r="D65" s="243"/>
      <c r="E65" s="243"/>
      <c r="F65" s="243"/>
      <c r="G65" s="224"/>
      <c r="H65" s="225"/>
      <c r="I65" s="225"/>
      <c r="J65" s="225"/>
      <c r="K65" s="225"/>
      <c r="L65" s="225"/>
      <c r="M65" s="225"/>
      <c r="N65" s="225"/>
      <c r="O65" s="225"/>
      <c r="P65" s="225"/>
      <c r="Q65" s="225"/>
      <c r="R65" s="225"/>
      <c r="S65" s="225"/>
      <c r="T65" s="225"/>
      <c r="U65" s="225"/>
      <c r="V65" s="225"/>
      <c r="W65" s="225"/>
      <c r="X65" s="225"/>
      <c r="Y65" s="226"/>
      <c r="Z65" s="26"/>
    </row>
    <row r="66" spans="2:32" ht="14.1" customHeight="1" x14ac:dyDescent="0.4">
      <c r="B66" s="27"/>
      <c r="C66" s="28"/>
      <c r="D66" s="28"/>
      <c r="E66" s="28"/>
      <c r="F66" s="28"/>
      <c r="G66" s="28"/>
      <c r="H66" s="28"/>
      <c r="I66" s="28"/>
      <c r="J66" s="28"/>
      <c r="K66" s="28"/>
      <c r="L66" s="28"/>
      <c r="M66" s="28"/>
      <c r="Z66" s="26"/>
    </row>
    <row r="67" spans="2:32" x14ac:dyDescent="0.4">
      <c r="B67" s="27"/>
      <c r="C67" s="245" t="s">
        <v>326</v>
      </c>
      <c r="D67" s="240"/>
      <c r="E67" s="240"/>
      <c r="F67" s="240"/>
      <c r="G67" s="240"/>
      <c r="H67" s="240"/>
      <c r="I67" s="240"/>
      <c r="J67" s="240"/>
      <c r="K67" s="240"/>
      <c r="L67" s="240"/>
      <c r="M67" s="259"/>
      <c r="N67" s="229"/>
      <c r="O67" s="230"/>
      <c r="Z67" s="26"/>
    </row>
    <row r="68" spans="2:32" x14ac:dyDescent="0.4">
      <c r="B68" s="27"/>
      <c r="C68" s="242"/>
      <c r="D68" s="243"/>
      <c r="E68" s="243"/>
      <c r="F68" s="243"/>
      <c r="G68" s="243"/>
      <c r="H68" s="243"/>
      <c r="I68" s="243"/>
      <c r="J68" s="243"/>
      <c r="K68" s="243"/>
      <c r="L68" s="243"/>
      <c r="M68" s="260"/>
      <c r="N68" s="231"/>
      <c r="O68" s="232"/>
      <c r="Z68" s="26"/>
    </row>
    <row r="69" spans="2:32" x14ac:dyDescent="0.4">
      <c r="B69" s="27"/>
      <c r="C69" s="31"/>
      <c r="D69" s="31"/>
      <c r="E69" s="31"/>
      <c r="F69" s="31"/>
      <c r="G69" s="31"/>
      <c r="H69" s="31"/>
      <c r="I69" s="31"/>
      <c r="J69" s="31"/>
      <c r="K69" s="31"/>
      <c r="L69" s="31"/>
      <c r="M69" s="31"/>
      <c r="Z69" s="26"/>
    </row>
    <row r="70" spans="2:32" ht="13.15" customHeight="1" x14ac:dyDescent="0.4">
      <c r="B70" s="27"/>
      <c r="C70" s="256" t="s">
        <v>209</v>
      </c>
      <c r="D70" s="240"/>
      <c r="E70" s="240"/>
      <c r="F70" s="240"/>
      <c r="G70" s="218"/>
      <c r="H70" s="219"/>
      <c r="I70" s="219"/>
      <c r="J70" s="219"/>
      <c r="K70" s="219"/>
      <c r="L70" s="219"/>
      <c r="M70" s="219"/>
      <c r="N70" s="219"/>
      <c r="O70" s="219"/>
      <c r="P70" s="219"/>
      <c r="Q70" s="219"/>
      <c r="R70" s="219"/>
      <c r="S70" s="219"/>
      <c r="T70" s="219"/>
      <c r="U70" s="219"/>
      <c r="V70" s="219"/>
      <c r="W70" s="219"/>
      <c r="X70" s="219"/>
      <c r="Y70" s="220"/>
      <c r="Z70" s="26"/>
    </row>
    <row r="71" spans="2:32" x14ac:dyDescent="0.4">
      <c r="B71" s="27"/>
      <c r="C71" s="257"/>
      <c r="D71" s="258"/>
      <c r="E71" s="258"/>
      <c r="F71" s="258"/>
      <c r="G71" s="221"/>
      <c r="H71" s="222"/>
      <c r="I71" s="222"/>
      <c r="J71" s="222"/>
      <c r="K71" s="222"/>
      <c r="L71" s="222"/>
      <c r="M71" s="222"/>
      <c r="N71" s="222"/>
      <c r="O71" s="222"/>
      <c r="P71" s="222"/>
      <c r="Q71" s="222"/>
      <c r="R71" s="222"/>
      <c r="S71" s="222"/>
      <c r="T71" s="222"/>
      <c r="U71" s="222"/>
      <c r="V71" s="222"/>
      <c r="W71" s="222"/>
      <c r="X71" s="222"/>
      <c r="Y71" s="223"/>
      <c r="Z71" s="26"/>
    </row>
    <row r="72" spans="2:32" ht="13.15" customHeight="1" x14ac:dyDescent="0.4">
      <c r="B72" s="27"/>
      <c r="C72" s="257"/>
      <c r="D72" s="258"/>
      <c r="E72" s="258"/>
      <c r="F72" s="258"/>
      <c r="G72" s="221"/>
      <c r="H72" s="222"/>
      <c r="I72" s="222"/>
      <c r="J72" s="222"/>
      <c r="K72" s="222"/>
      <c r="L72" s="222"/>
      <c r="M72" s="222"/>
      <c r="N72" s="222"/>
      <c r="O72" s="222"/>
      <c r="P72" s="222"/>
      <c r="Q72" s="222"/>
      <c r="R72" s="222"/>
      <c r="S72" s="222"/>
      <c r="T72" s="222"/>
      <c r="U72" s="222"/>
      <c r="V72" s="222"/>
      <c r="W72" s="222"/>
      <c r="X72" s="222"/>
      <c r="Y72" s="223"/>
      <c r="Z72" s="26"/>
    </row>
    <row r="73" spans="2:32" x14ac:dyDescent="0.4">
      <c r="B73" s="27"/>
      <c r="C73" s="257"/>
      <c r="D73" s="258"/>
      <c r="E73" s="258"/>
      <c r="F73" s="258"/>
      <c r="G73" s="221"/>
      <c r="H73" s="222"/>
      <c r="I73" s="222"/>
      <c r="J73" s="222"/>
      <c r="K73" s="222"/>
      <c r="L73" s="222"/>
      <c r="M73" s="222"/>
      <c r="N73" s="222"/>
      <c r="O73" s="222"/>
      <c r="P73" s="222"/>
      <c r="Q73" s="222"/>
      <c r="R73" s="222"/>
      <c r="S73" s="222"/>
      <c r="T73" s="222"/>
      <c r="U73" s="222"/>
      <c r="V73" s="222"/>
      <c r="W73" s="222"/>
      <c r="X73" s="222"/>
      <c r="Y73" s="223"/>
      <c r="Z73" s="26"/>
      <c r="AD73" s="33" t="e">
        <f>AE73-1</f>
        <v>#REF!</v>
      </c>
      <c r="AE73" s="33" t="e">
        <f>LEFT(#REF!,4)</f>
        <v>#REF!</v>
      </c>
      <c r="AF73" s="33" t="e">
        <f>RIGHT(#REF!,4)</f>
        <v>#REF!</v>
      </c>
    </row>
    <row r="74" spans="2:32" ht="13.15" customHeight="1" x14ac:dyDescent="0.4">
      <c r="B74" s="27"/>
      <c r="C74" s="257"/>
      <c r="D74" s="258"/>
      <c r="E74" s="258"/>
      <c r="F74" s="258"/>
      <c r="G74" s="221"/>
      <c r="H74" s="222"/>
      <c r="I74" s="222"/>
      <c r="J74" s="222"/>
      <c r="K74" s="222"/>
      <c r="L74" s="222"/>
      <c r="M74" s="222"/>
      <c r="N74" s="222"/>
      <c r="O74" s="222"/>
      <c r="P74" s="222"/>
      <c r="Q74" s="222"/>
      <c r="R74" s="222"/>
      <c r="S74" s="222"/>
      <c r="T74" s="222"/>
      <c r="U74" s="222"/>
      <c r="V74" s="222"/>
      <c r="W74" s="222"/>
      <c r="X74" s="222"/>
      <c r="Y74" s="223"/>
      <c r="Z74" s="26"/>
    </row>
    <row r="75" spans="2:32" x14ac:dyDescent="0.4">
      <c r="B75" s="27"/>
      <c r="C75" s="242"/>
      <c r="D75" s="243"/>
      <c r="E75" s="243"/>
      <c r="F75" s="243"/>
      <c r="G75" s="224"/>
      <c r="H75" s="225"/>
      <c r="I75" s="225"/>
      <c r="J75" s="225"/>
      <c r="K75" s="225"/>
      <c r="L75" s="225"/>
      <c r="M75" s="225"/>
      <c r="N75" s="225"/>
      <c r="O75" s="225"/>
      <c r="P75" s="225"/>
      <c r="Q75" s="225"/>
      <c r="R75" s="225"/>
      <c r="S75" s="225"/>
      <c r="T75" s="225"/>
      <c r="U75" s="225"/>
      <c r="V75" s="225"/>
      <c r="W75" s="225"/>
      <c r="X75" s="225"/>
      <c r="Y75" s="226"/>
      <c r="Z75" s="26"/>
      <c r="AD75" s="32" t="s">
        <v>245</v>
      </c>
      <c r="AE75" s="32" t="s">
        <v>245</v>
      </c>
      <c r="AF75" s="34" t="s">
        <v>246</v>
      </c>
    </row>
    <row r="76" spans="2:32" ht="13.15" customHeight="1" x14ac:dyDescent="0.4">
      <c r="B76" s="27"/>
      <c r="Z76" s="26"/>
      <c r="AD76" s="21" t="e">
        <f>AD75&amp;" "&amp;AE73</f>
        <v>#REF!</v>
      </c>
      <c r="AE76" s="21" t="e">
        <f>AE75&amp;" "&amp;AF73</f>
        <v>#REF!</v>
      </c>
      <c r="AF76" s="35" t="e">
        <f>AF75&amp;" "&amp;AF73</f>
        <v>#REF!</v>
      </c>
    </row>
    <row r="77" spans="2:32" x14ac:dyDescent="0.4">
      <c r="B77" s="27"/>
      <c r="C77" s="261" t="s">
        <v>328</v>
      </c>
      <c r="D77" s="77"/>
      <c r="E77" s="78"/>
      <c r="F77" s="82"/>
      <c r="G77" s="83"/>
      <c r="H77" s="83"/>
      <c r="I77" s="83"/>
      <c r="J77" s="83"/>
      <c r="K77" s="83"/>
      <c r="L77" s="83"/>
      <c r="M77" s="83"/>
      <c r="N77" s="83"/>
      <c r="O77" s="84"/>
      <c r="Z77" s="26"/>
      <c r="AD77" s="21" t="e">
        <f>AF75&amp;" "&amp;AE73</f>
        <v>#REF!</v>
      </c>
      <c r="AE77" s="21" t="e">
        <f>AE76&amp;" - "&amp;AF76</f>
        <v>#REF!</v>
      </c>
    </row>
    <row r="78" spans="2:32" ht="15.6" customHeight="1" x14ac:dyDescent="0.4">
      <c r="B78" s="27"/>
      <c r="C78" s="79"/>
      <c r="D78" s="80"/>
      <c r="E78" s="81"/>
      <c r="F78" s="85"/>
      <c r="G78" s="86"/>
      <c r="H78" s="86"/>
      <c r="I78" s="86"/>
      <c r="J78" s="86"/>
      <c r="K78" s="86"/>
      <c r="L78" s="86"/>
      <c r="M78" s="86"/>
      <c r="N78" s="86"/>
      <c r="O78" s="87"/>
      <c r="Z78" s="26"/>
      <c r="AE78" s="21" t="e">
        <f>AD76&amp;" - "&amp;AD77</f>
        <v>#REF!</v>
      </c>
    </row>
    <row r="79" spans="2:32" ht="15.6" customHeight="1" x14ac:dyDescent="0.4">
      <c r="B79" s="27"/>
      <c r="H79" s="28"/>
      <c r="I79" s="28"/>
      <c r="Z79" s="26"/>
    </row>
    <row r="80" spans="2:32" ht="15.6" customHeight="1" x14ac:dyDescent="0.4">
      <c r="B80" s="27"/>
      <c r="C80" s="76" t="s">
        <v>325</v>
      </c>
      <c r="D80" s="77"/>
      <c r="E80" s="77"/>
      <c r="F80" s="77"/>
      <c r="G80" s="77"/>
      <c r="H80" s="212"/>
      <c r="I80" s="213"/>
      <c r="J80" s="43"/>
      <c r="Z80" s="26"/>
    </row>
    <row r="81" spans="2:26" ht="15.6" customHeight="1" x14ac:dyDescent="0.4">
      <c r="B81" s="27"/>
      <c r="C81" s="79"/>
      <c r="D81" s="80"/>
      <c r="E81" s="80"/>
      <c r="F81" s="80"/>
      <c r="G81" s="80"/>
      <c r="H81" s="214"/>
      <c r="I81" s="215"/>
      <c r="J81" s="43"/>
      <c r="Z81" s="26"/>
    </row>
    <row r="82" spans="2:26" x14ac:dyDescent="0.4">
      <c r="B82" s="27"/>
      <c r="C82" s="31"/>
      <c r="D82" s="31"/>
      <c r="E82" s="31"/>
      <c r="F82" s="31"/>
      <c r="G82" s="31"/>
      <c r="H82" s="31"/>
      <c r="I82" s="31"/>
      <c r="Z82" s="26"/>
    </row>
    <row r="83" spans="2:26" x14ac:dyDescent="0.4">
      <c r="B83" s="27"/>
      <c r="N83" s="94" t="s">
        <v>210</v>
      </c>
      <c r="O83" s="95"/>
      <c r="P83" s="95"/>
      <c r="Q83" s="96"/>
      <c r="R83" s="94" t="s">
        <v>211</v>
      </c>
      <c r="S83" s="95"/>
      <c r="T83" s="95"/>
      <c r="U83" s="96"/>
      <c r="V83" s="94" t="s">
        <v>212</v>
      </c>
      <c r="W83" s="95"/>
      <c r="X83" s="95"/>
      <c r="Y83" s="96"/>
      <c r="Z83" s="26"/>
    </row>
    <row r="84" spans="2:26" x14ac:dyDescent="0.4">
      <c r="B84" s="27"/>
      <c r="N84" s="97"/>
      <c r="O84" s="98"/>
      <c r="P84" s="98"/>
      <c r="Q84" s="99"/>
      <c r="R84" s="97"/>
      <c r="S84" s="98"/>
      <c r="T84" s="98"/>
      <c r="U84" s="99"/>
      <c r="V84" s="97"/>
      <c r="W84" s="98"/>
      <c r="X84" s="98"/>
      <c r="Y84" s="99"/>
      <c r="Z84" s="26"/>
    </row>
    <row r="85" spans="2:26" ht="13.15" customHeight="1" x14ac:dyDescent="0.4">
      <c r="B85" s="27"/>
      <c r="C85" s="192" t="s">
        <v>213</v>
      </c>
      <c r="D85" s="193"/>
      <c r="E85" s="193"/>
      <c r="F85" s="193"/>
      <c r="G85" s="193"/>
      <c r="H85" s="193"/>
      <c r="I85" s="193"/>
      <c r="J85" s="193"/>
      <c r="K85" s="193"/>
      <c r="L85" s="193"/>
      <c r="M85" s="216"/>
      <c r="N85" s="118"/>
      <c r="O85" s="204"/>
      <c r="P85" s="204"/>
      <c r="Q85" s="205"/>
      <c r="R85" s="118"/>
      <c r="S85" s="204"/>
      <c r="T85" s="204"/>
      <c r="U85" s="205"/>
      <c r="V85" s="118"/>
      <c r="W85" s="204"/>
      <c r="X85" s="204"/>
      <c r="Y85" s="205"/>
      <c r="Z85" s="26"/>
    </row>
    <row r="86" spans="2:26" x14ac:dyDescent="0.4">
      <c r="B86" s="27"/>
      <c r="C86" s="194"/>
      <c r="D86" s="195"/>
      <c r="E86" s="195"/>
      <c r="F86" s="195"/>
      <c r="G86" s="195"/>
      <c r="H86" s="195"/>
      <c r="I86" s="195"/>
      <c r="J86" s="195"/>
      <c r="K86" s="195"/>
      <c r="L86" s="195"/>
      <c r="M86" s="217"/>
      <c r="N86" s="206"/>
      <c r="O86" s="207"/>
      <c r="P86" s="207"/>
      <c r="Q86" s="208"/>
      <c r="R86" s="206"/>
      <c r="S86" s="207"/>
      <c r="T86" s="207"/>
      <c r="U86" s="208"/>
      <c r="V86" s="206"/>
      <c r="W86" s="207"/>
      <c r="X86" s="207"/>
      <c r="Y86" s="208"/>
      <c r="Z86" s="26"/>
    </row>
    <row r="87" spans="2:26" ht="13.15" customHeight="1" x14ac:dyDescent="0.4">
      <c r="B87" s="27"/>
      <c r="C87" s="192" t="s">
        <v>214</v>
      </c>
      <c r="D87" s="193"/>
      <c r="E87" s="193"/>
      <c r="F87" s="193"/>
      <c r="G87" s="193"/>
      <c r="H87" s="193"/>
      <c r="I87" s="193"/>
      <c r="J87" s="193"/>
      <c r="K87" s="193"/>
      <c r="L87" s="193"/>
      <c r="M87" s="216"/>
      <c r="N87" s="118"/>
      <c r="O87" s="204"/>
      <c r="P87" s="204"/>
      <c r="Q87" s="205"/>
      <c r="R87" s="118"/>
      <c r="S87" s="204"/>
      <c r="T87" s="204"/>
      <c r="U87" s="205"/>
      <c r="V87" s="118"/>
      <c r="W87" s="204"/>
      <c r="X87" s="204"/>
      <c r="Y87" s="205"/>
      <c r="Z87" s="26"/>
    </row>
    <row r="88" spans="2:26" x14ac:dyDescent="0.4">
      <c r="B88" s="27"/>
      <c r="C88" s="194"/>
      <c r="D88" s="195"/>
      <c r="E88" s="195"/>
      <c r="F88" s="195"/>
      <c r="G88" s="195"/>
      <c r="H88" s="195"/>
      <c r="I88" s="195"/>
      <c r="J88" s="195"/>
      <c r="K88" s="195"/>
      <c r="L88" s="195"/>
      <c r="M88" s="217"/>
      <c r="N88" s="206"/>
      <c r="O88" s="207"/>
      <c r="P88" s="207"/>
      <c r="Q88" s="208"/>
      <c r="R88" s="206"/>
      <c r="S88" s="207"/>
      <c r="T88" s="207"/>
      <c r="U88" s="208"/>
      <c r="V88" s="206"/>
      <c r="W88" s="207"/>
      <c r="X88" s="207"/>
      <c r="Y88" s="208"/>
      <c r="Z88" s="26"/>
    </row>
    <row r="89" spans="2:26" x14ac:dyDescent="0.4">
      <c r="B89" s="27"/>
      <c r="Z89" s="26"/>
    </row>
    <row r="90" spans="2:26" ht="13.15" customHeight="1" x14ac:dyDescent="0.4">
      <c r="B90" s="27"/>
      <c r="C90" s="112" t="s">
        <v>209</v>
      </c>
      <c r="D90" s="77"/>
      <c r="E90" s="77"/>
      <c r="F90" s="77"/>
      <c r="G90" s="218"/>
      <c r="H90" s="219"/>
      <c r="I90" s="219"/>
      <c r="J90" s="219"/>
      <c r="K90" s="219"/>
      <c r="L90" s="219"/>
      <c r="M90" s="219"/>
      <c r="N90" s="219"/>
      <c r="O90" s="219"/>
      <c r="P90" s="219"/>
      <c r="Q90" s="219"/>
      <c r="R90" s="219"/>
      <c r="S90" s="219"/>
      <c r="T90" s="219"/>
      <c r="U90" s="219"/>
      <c r="V90" s="219"/>
      <c r="W90" s="219"/>
      <c r="X90" s="219"/>
      <c r="Y90" s="220"/>
      <c r="Z90" s="26"/>
    </row>
    <row r="91" spans="2:26" x14ac:dyDescent="0.4">
      <c r="B91" s="27"/>
      <c r="C91" s="133"/>
      <c r="D91" s="134"/>
      <c r="E91" s="134"/>
      <c r="F91" s="134"/>
      <c r="G91" s="221"/>
      <c r="H91" s="222"/>
      <c r="I91" s="222"/>
      <c r="J91" s="222"/>
      <c r="K91" s="222"/>
      <c r="L91" s="222"/>
      <c r="M91" s="222"/>
      <c r="N91" s="222"/>
      <c r="O91" s="222"/>
      <c r="P91" s="222"/>
      <c r="Q91" s="222"/>
      <c r="R91" s="222"/>
      <c r="S91" s="222"/>
      <c r="T91" s="222"/>
      <c r="U91" s="222"/>
      <c r="V91" s="222"/>
      <c r="W91" s="222"/>
      <c r="X91" s="222"/>
      <c r="Y91" s="223"/>
      <c r="Z91" s="26"/>
    </row>
    <row r="92" spans="2:26" x14ac:dyDescent="0.4">
      <c r="B92" s="27"/>
      <c r="C92" s="133"/>
      <c r="D92" s="134"/>
      <c r="E92" s="134"/>
      <c r="F92" s="134"/>
      <c r="G92" s="221"/>
      <c r="H92" s="222"/>
      <c r="I92" s="222"/>
      <c r="J92" s="222"/>
      <c r="K92" s="222"/>
      <c r="L92" s="222"/>
      <c r="M92" s="222"/>
      <c r="N92" s="222"/>
      <c r="O92" s="222"/>
      <c r="P92" s="222"/>
      <c r="Q92" s="222"/>
      <c r="R92" s="222"/>
      <c r="S92" s="222"/>
      <c r="T92" s="222"/>
      <c r="U92" s="222"/>
      <c r="V92" s="222"/>
      <c r="W92" s="222"/>
      <c r="X92" s="222"/>
      <c r="Y92" s="223"/>
      <c r="Z92" s="26"/>
    </row>
    <row r="93" spans="2:26" x14ac:dyDescent="0.4">
      <c r="B93" s="27"/>
      <c r="C93" s="133"/>
      <c r="D93" s="134"/>
      <c r="E93" s="134"/>
      <c r="F93" s="134"/>
      <c r="G93" s="221"/>
      <c r="H93" s="222"/>
      <c r="I93" s="222"/>
      <c r="J93" s="222"/>
      <c r="K93" s="222"/>
      <c r="L93" s="222"/>
      <c r="M93" s="222"/>
      <c r="N93" s="222"/>
      <c r="O93" s="222"/>
      <c r="P93" s="222"/>
      <c r="Q93" s="222"/>
      <c r="R93" s="222"/>
      <c r="S93" s="222"/>
      <c r="T93" s="222"/>
      <c r="U93" s="222"/>
      <c r="V93" s="222"/>
      <c r="W93" s="222"/>
      <c r="X93" s="222"/>
      <c r="Y93" s="223"/>
      <c r="Z93" s="26"/>
    </row>
    <row r="94" spans="2:26" x14ac:dyDescent="0.4">
      <c r="B94" s="27"/>
      <c r="C94" s="133"/>
      <c r="D94" s="134"/>
      <c r="E94" s="134"/>
      <c r="F94" s="134"/>
      <c r="G94" s="221"/>
      <c r="H94" s="222"/>
      <c r="I94" s="222"/>
      <c r="J94" s="222"/>
      <c r="K94" s="222"/>
      <c r="L94" s="222"/>
      <c r="M94" s="222"/>
      <c r="N94" s="222"/>
      <c r="O94" s="222"/>
      <c r="P94" s="222"/>
      <c r="Q94" s="222"/>
      <c r="R94" s="222"/>
      <c r="S94" s="222"/>
      <c r="T94" s="222"/>
      <c r="U94" s="222"/>
      <c r="V94" s="222"/>
      <c r="W94" s="222"/>
      <c r="X94" s="222"/>
      <c r="Y94" s="223"/>
      <c r="Z94" s="26"/>
    </row>
    <row r="95" spans="2:26" x14ac:dyDescent="0.4">
      <c r="B95" s="27"/>
      <c r="C95" s="79"/>
      <c r="D95" s="80"/>
      <c r="E95" s="80"/>
      <c r="F95" s="80"/>
      <c r="G95" s="224"/>
      <c r="H95" s="225"/>
      <c r="I95" s="225"/>
      <c r="J95" s="225"/>
      <c r="K95" s="225"/>
      <c r="L95" s="225"/>
      <c r="M95" s="225"/>
      <c r="N95" s="225"/>
      <c r="O95" s="225"/>
      <c r="P95" s="225"/>
      <c r="Q95" s="225"/>
      <c r="R95" s="225"/>
      <c r="S95" s="225"/>
      <c r="T95" s="225"/>
      <c r="U95" s="225"/>
      <c r="V95" s="225"/>
      <c r="W95" s="225"/>
      <c r="X95" s="225"/>
      <c r="Y95" s="226"/>
      <c r="Z95" s="26"/>
    </row>
    <row r="96" spans="2:26" x14ac:dyDescent="0.4">
      <c r="B96" s="27"/>
      <c r="C96" s="28"/>
      <c r="D96" s="28"/>
      <c r="E96" s="28"/>
      <c r="F96" s="28"/>
      <c r="G96" s="28"/>
      <c r="H96" s="28"/>
      <c r="I96" s="28"/>
      <c r="J96" s="28"/>
      <c r="K96" s="28"/>
      <c r="L96" s="28"/>
      <c r="M96" s="28"/>
      <c r="Z96" s="26"/>
    </row>
    <row r="97" spans="2:37" x14ac:dyDescent="0.4">
      <c r="B97" s="27"/>
      <c r="C97" s="76" t="s">
        <v>326</v>
      </c>
      <c r="D97" s="77"/>
      <c r="E97" s="77"/>
      <c r="F97" s="77"/>
      <c r="G97" s="77"/>
      <c r="H97" s="77"/>
      <c r="I97" s="77"/>
      <c r="J97" s="77"/>
      <c r="K97" s="77"/>
      <c r="L97" s="77"/>
      <c r="M97" s="227"/>
      <c r="N97" s="229"/>
      <c r="O97" s="230"/>
      <c r="Z97" s="26"/>
    </row>
    <row r="98" spans="2:37" x14ac:dyDescent="0.4">
      <c r="B98" s="27"/>
      <c r="C98" s="79"/>
      <c r="D98" s="80"/>
      <c r="E98" s="80"/>
      <c r="F98" s="80"/>
      <c r="G98" s="80"/>
      <c r="H98" s="80"/>
      <c r="I98" s="80"/>
      <c r="J98" s="80"/>
      <c r="K98" s="80"/>
      <c r="L98" s="80"/>
      <c r="M98" s="228"/>
      <c r="N98" s="231"/>
      <c r="O98" s="232"/>
      <c r="Z98" s="26"/>
    </row>
    <row r="99" spans="2:37" x14ac:dyDescent="0.4">
      <c r="B99" s="27"/>
      <c r="C99" s="31"/>
      <c r="D99" s="31"/>
      <c r="E99" s="31"/>
      <c r="F99" s="31"/>
      <c r="G99" s="31"/>
      <c r="H99" s="31"/>
      <c r="I99" s="31"/>
      <c r="J99" s="31"/>
      <c r="K99" s="31"/>
      <c r="L99" s="31"/>
      <c r="M99" s="31"/>
      <c r="Z99" s="26"/>
    </row>
    <row r="100" spans="2:37" ht="13.15" customHeight="1" x14ac:dyDescent="0.4">
      <c r="B100" s="27"/>
      <c r="C100" s="112" t="s">
        <v>209</v>
      </c>
      <c r="D100" s="77"/>
      <c r="E100" s="77"/>
      <c r="F100" s="77"/>
      <c r="G100" s="218"/>
      <c r="H100" s="219"/>
      <c r="I100" s="219"/>
      <c r="J100" s="219"/>
      <c r="K100" s="219"/>
      <c r="L100" s="219"/>
      <c r="M100" s="219"/>
      <c r="N100" s="219"/>
      <c r="O100" s="219"/>
      <c r="P100" s="219"/>
      <c r="Q100" s="219"/>
      <c r="R100" s="219"/>
      <c r="S100" s="219"/>
      <c r="T100" s="219"/>
      <c r="U100" s="219"/>
      <c r="V100" s="219"/>
      <c r="W100" s="219"/>
      <c r="X100" s="219"/>
      <c r="Y100" s="220"/>
      <c r="Z100" s="26"/>
    </row>
    <row r="101" spans="2:37" x14ac:dyDescent="0.4">
      <c r="B101" s="27"/>
      <c r="C101" s="133"/>
      <c r="D101" s="134"/>
      <c r="E101" s="134"/>
      <c r="F101" s="134"/>
      <c r="G101" s="221"/>
      <c r="H101" s="222"/>
      <c r="I101" s="222"/>
      <c r="J101" s="222"/>
      <c r="K101" s="222"/>
      <c r="L101" s="222"/>
      <c r="M101" s="222"/>
      <c r="N101" s="222"/>
      <c r="O101" s="222"/>
      <c r="P101" s="222"/>
      <c r="Q101" s="222"/>
      <c r="R101" s="222"/>
      <c r="S101" s="222"/>
      <c r="T101" s="222"/>
      <c r="U101" s="222"/>
      <c r="V101" s="222"/>
      <c r="W101" s="222"/>
      <c r="X101" s="222"/>
      <c r="Y101" s="223"/>
      <c r="Z101" s="26"/>
    </row>
    <row r="102" spans="2:37" x14ac:dyDescent="0.4">
      <c r="B102" s="27"/>
      <c r="C102" s="133"/>
      <c r="D102" s="134"/>
      <c r="E102" s="134"/>
      <c r="F102" s="134"/>
      <c r="G102" s="221"/>
      <c r="H102" s="222"/>
      <c r="I102" s="222"/>
      <c r="J102" s="222"/>
      <c r="K102" s="222"/>
      <c r="L102" s="222"/>
      <c r="M102" s="222"/>
      <c r="N102" s="222"/>
      <c r="O102" s="222"/>
      <c r="P102" s="222"/>
      <c r="Q102" s="222"/>
      <c r="R102" s="222"/>
      <c r="S102" s="222"/>
      <c r="T102" s="222"/>
      <c r="U102" s="222"/>
      <c r="V102" s="222"/>
      <c r="W102" s="222"/>
      <c r="X102" s="222"/>
      <c r="Y102" s="223"/>
      <c r="Z102" s="26"/>
    </row>
    <row r="103" spans="2:37" x14ac:dyDescent="0.4">
      <c r="B103" s="27"/>
      <c r="C103" s="133"/>
      <c r="D103" s="134"/>
      <c r="E103" s="134"/>
      <c r="F103" s="134"/>
      <c r="G103" s="221"/>
      <c r="H103" s="222"/>
      <c r="I103" s="222"/>
      <c r="J103" s="222"/>
      <c r="K103" s="222"/>
      <c r="L103" s="222"/>
      <c r="M103" s="222"/>
      <c r="N103" s="222"/>
      <c r="O103" s="222"/>
      <c r="P103" s="222"/>
      <c r="Q103" s="222"/>
      <c r="R103" s="222"/>
      <c r="S103" s="222"/>
      <c r="T103" s="222"/>
      <c r="U103" s="222"/>
      <c r="V103" s="222"/>
      <c r="W103" s="222"/>
      <c r="X103" s="222"/>
      <c r="Y103" s="223"/>
      <c r="Z103" s="26"/>
    </row>
    <row r="104" spans="2:37" x14ac:dyDescent="0.4">
      <c r="B104" s="27"/>
      <c r="C104" s="133"/>
      <c r="D104" s="134"/>
      <c r="E104" s="134"/>
      <c r="F104" s="134"/>
      <c r="G104" s="221"/>
      <c r="H104" s="222"/>
      <c r="I104" s="222"/>
      <c r="J104" s="222"/>
      <c r="K104" s="222"/>
      <c r="L104" s="222"/>
      <c r="M104" s="222"/>
      <c r="N104" s="222"/>
      <c r="O104" s="222"/>
      <c r="P104" s="222"/>
      <c r="Q104" s="222"/>
      <c r="R104" s="222"/>
      <c r="S104" s="222"/>
      <c r="T104" s="222"/>
      <c r="U104" s="222"/>
      <c r="V104" s="222"/>
      <c r="W104" s="222"/>
      <c r="X104" s="222"/>
      <c r="Y104" s="223"/>
      <c r="Z104" s="26"/>
    </row>
    <row r="105" spans="2:37" x14ac:dyDescent="0.4">
      <c r="B105" s="27"/>
      <c r="C105" s="79"/>
      <c r="D105" s="80"/>
      <c r="E105" s="80"/>
      <c r="F105" s="80"/>
      <c r="G105" s="224"/>
      <c r="H105" s="225"/>
      <c r="I105" s="225"/>
      <c r="J105" s="225"/>
      <c r="K105" s="225"/>
      <c r="L105" s="225"/>
      <c r="M105" s="225"/>
      <c r="N105" s="225"/>
      <c r="O105" s="225"/>
      <c r="P105" s="225"/>
      <c r="Q105" s="225"/>
      <c r="R105" s="225"/>
      <c r="S105" s="225"/>
      <c r="T105" s="225"/>
      <c r="U105" s="225"/>
      <c r="V105" s="225"/>
      <c r="W105" s="225"/>
      <c r="X105" s="225"/>
      <c r="Y105" s="226"/>
      <c r="Z105" s="26"/>
    </row>
    <row r="106" spans="2:37" x14ac:dyDescent="0.4">
      <c r="B106" s="27"/>
      <c r="Z106" s="26"/>
      <c r="AG106" s="21" t="s">
        <v>251</v>
      </c>
      <c r="AH106" s="21" t="s">
        <v>252</v>
      </c>
      <c r="AI106" s="21" t="s">
        <v>2</v>
      </c>
      <c r="AJ106" s="42">
        <v>2019</v>
      </c>
      <c r="AK106" s="21" t="s">
        <v>253</v>
      </c>
    </row>
    <row r="107" spans="2:37" x14ac:dyDescent="0.4">
      <c r="B107" s="36"/>
      <c r="Z107" s="37"/>
      <c r="AG107" s="21" t="s">
        <v>254</v>
      </c>
      <c r="AH107" s="21" t="s">
        <v>255</v>
      </c>
      <c r="AI107" s="21" t="s">
        <v>3</v>
      </c>
      <c r="AJ107" s="42">
        <v>2020</v>
      </c>
      <c r="AK107" s="21" t="s">
        <v>256</v>
      </c>
    </row>
    <row r="108" spans="2:37" x14ac:dyDescent="0.4">
      <c r="B108" s="36"/>
      <c r="C108" s="167" t="s">
        <v>249</v>
      </c>
      <c r="D108" s="168"/>
      <c r="E108" s="168"/>
      <c r="F108" s="168"/>
      <c r="G108" s="169"/>
      <c r="H108" s="173"/>
      <c r="I108" s="174"/>
      <c r="J108" s="174"/>
      <c r="K108" s="174"/>
      <c r="L108" s="175"/>
      <c r="M108" s="167" t="s">
        <v>250</v>
      </c>
      <c r="N108" s="168"/>
      <c r="O108" s="168"/>
      <c r="P108" s="168"/>
      <c r="Q108" s="169"/>
      <c r="R108" s="179"/>
      <c r="S108" s="180"/>
      <c r="T108" s="180"/>
      <c r="U108" s="180"/>
      <c r="V108" s="181"/>
      <c r="Z108" s="37"/>
      <c r="AG108" s="21" t="s">
        <v>257</v>
      </c>
      <c r="AH108" s="21" t="s">
        <v>258</v>
      </c>
      <c r="AJ108" s="42">
        <v>2021</v>
      </c>
      <c r="AK108" s="21" t="s">
        <v>259</v>
      </c>
    </row>
    <row r="109" spans="2:37" ht="13.5" thickBot="1" x14ac:dyDescent="0.45">
      <c r="B109" s="36"/>
      <c r="C109" s="170"/>
      <c r="D109" s="171"/>
      <c r="E109" s="171"/>
      <c r="F109" s="171"/>
      <c r="G109" s="172"/>
      <c r="H109" s="176"/>
      <c r="I109" s="177"/>
      <c r="J109" s="177"/>
      <c r="K109" s="177"/>
      <c r="L109" s="178"/>
      <c r="M109" s="170"/>
      <c r="N109" s="171"/>
      <c r="O109" s="171"/>
      <c r="P109" s="171"/>
      <c r="Q109" s="172"/>
      <c r="R109" s="182"/>
      <c r="S109" s="183"/>
      <c r="T109" s="183"/>
      <c r="U109" s="183"/>
      <c r="V109" s="184"/>
      <c r="Z109" s="37"/>
      <c r="AG109" s="21" t="s">
        <v>260</v>
      </c>
      <c r="AH109" s="21" t="s">
        <v>261</v>
      </c>
      <c r="AJ109" s="42">
        <v>2022</v>
      </c>
      <c r="AK109" s="21" t="s">
        <v>262</v>
      </c>
    </row>
    <row r="110" spans="2:37" ht="13.5" thickBot="1" x14ac:dyDescent="0.45">
      <c r="B110" s="38"/>
      <c r="C110" s="39"/>
      <c r="D110" s="39"/>
      <c r="E110" s="39"/>
      <c r="F110" s="39"/>
      <c r="G110" s="39"/>
      <c r="H110" s="40"/>
      <c r="I110" s="40"/>
      <c r="J110" s="40"/>
      <c r="K110" s="40"/>
      <c r="L110" s="40"/>
      <c r="M110" s="39"/>
      <c r="N110" s="39"/>
      <c r="O110" s="39"/>
      <c r="P110" s="39"/>
      <c r="Q110" s="39"/>
      <c r="R110" s="39"/>
      <c r="S110" s="39"/>
      <c r="T110" s="39"/>
      <c r="U110" s="39"/>
      <c r="V110" s="39"/>
      <c r="W110" s="39"/>
      <c r="X110" s="39"/>
      <c r="Y110" s="39"/>
      <c r="Z110" s="41"/>
      <c r="AG110" s="21" t="s">
        <v>263</v>
      </c>
      <c r="AH110" s="21" t="s">
        <v>264</v>
      </c>
      <c r="AJ110" s="42">
        <v>2023</v>
      </c>
      <c r="AK110" s="21" t="s">
        <v>265</v>
      </c>
    </row>
    <row r="111" spans="2:37" x14ac:dyDescent="0.4">
      <c r="AG111" s="21" t="s">
        <v>266</v>
      </c>
      <c r="AH111" s="21" t="s">
        <v>267</v>
      </c>
      <c r="AJ111" s="42">
        <v>2024</v>
      </c>
      <c r="AK111" s="21" t="s">
        <v>268</v>
      </c>
    </row>
    <row r="112" spans="2:37" hidden="1" x14ac:dyDescent="0.4">
      <c r="AG112" s="21" t="s">
        <v>269</v>
      </c>
      <c r="AH112" s="21" t="s">
        <v>270</v>
      </c>
      <c r="AJ112" s="42">
        <v>2025</v>
      </c>
      <c r="AK112" s="21" t="s">
        <v>271</v>
      </c>
    </row>
    <row r="113" spans="33:37" hidden="1" x14ac:dyDescent="0.4">
      <c r="AG113" s="21" t="s">
        <v>272</v>
      </c>
      <c r="AH113" s="21" t="s">
        <v>273</v>
      </c>
      <c r="AJ113" s="42">
        <v>2026</v>
      </c>
      <c r="AK113" s="21" t="s">
        <v>274</v>
      </c>
    </row>
    <row r="114" spans="33:37" hidden="1" x14ac:dyDescent="0.4">
      <c r="AG114" s="21" t="s">
        <v>275</v>
      </c>
      <c r="AH114" s="21" t="s">
        <v>276</v>
      </c>
      <c r="AJ114" s="42">
        <v>2027</v>
      </c>
      <c r="AK114" s="21" t="s">
        <v>277</v>
      </c>
    </row>
    <row r="115" spans="33:37" hidden="1" x14ac:dyDescent="0.4">
      <c r="AG115" s="21" t="s">
        <v>278</v>
      </c>
      <c r="AH115" s="21" t="s">
        <v>279</v>
      </c>
      <c r="AJ115" s="42">
        <v>2028</v>
      </c>
      <c r="AK115" s="21" t="s">
        <v>280</v>
      </c>
    </row>
    <row r="116" spans="33:37" hidden="1" x14ac:dyDescent="0.4">
      <c r="AG116" s="21" t="s">
        <v>281</v>
      </c>
      <c r="AH116" s="21" t="s">
        <v>282</v>
      </c>
      <c r="AJ116" s="42">
        <v>2029</v>
      </c>
      <c r="AK116" s="21" t="s">
        <v>283</v>
      </c>
    </row>
    <row r="117" spans="33:37" hidden="1" x14ac:dyDescent="0.4">
      <c r="AG117" s="21" t="s">
        <v>284</v>
      </c>
      <c r="AH117" s="21" t="s">
        <v>285</v>
      </c>
      <c r="AJ117" s="42">
        <v>2030</v>
      </c>
      <c r="AK117" s="21" t="s">
        <v>286</v>
      </c>
    </row>
    <row r="118" spans="33:37" hidden="1" x14ac:dyDescent="0.4">
      <c r="AH118" s="21" t="s">
        <v>287</v>
      </c>
      <c r="AJ118" s="42">
        <v>2031</v>
      </c>
      <c r="AK118" s="21" t="s">
        <v>288</v>
      </c>
    </row>
    <row r="119" spans="33:37" hidden="1" x14ac:dyDescent="0.4">
      <c r="AH119" s="21" t="s">
        <v>289</v>
      </c>
      <c r="AJ119" s="42">
        <v>2032</v>
      </c>
      <c r="AK119" s="21" t="s">
        <v>290</v>
      </c>
    </row>
    <row r="120" spans="33:37" hidden="1" x14ac:dyDescent="0.4">
      <c r="AH120" s="21" t="s">
        <v>291</v>
      </c>
      <c r="AJ120" s="42">
        <v>2033</v>
      </c>
      <c r="AK120" s="21" t="s">
        <v>292</v>
      </c>
    </row>
    <row r="121" spans="33:37" hidden="1" x14ac:dyDescent="0.4">
      <c r="AH121" s="21" t="s">
        <v>293</v>
      </c>
      <c r="AJ121" s="42">
        <v>2034</v>
      </c>
      <c r="AK121" s="21" t="s">
        <v>294</v>
      </c>
    </row>
    <row r="122" spans="33:37" hidden="1" x14ac:dyDescent="0.4">
      <c r="AH122" s="21" t="s">
        <v>295</v>
      </c>
      <c r="AJ122" s="42">
        <v>2035</v>
      </c>
      <c r="AK122" s="21" t="s">
        <v>296</v>
      </c>
    </row>
    <row r="123" spans="33:37" hidden="1" x14ac:dyDescent="0.4">
      <c r="AH123" s="21" t="s">
        <v>297</v>
      </c>
      <c r="AJ123" s="42">
        <v>2036</v>
      </c>
      <c r="AK123" s="21" t="s">
        <v>298</v>
      </c>
    </row>
    <row r="124" spans="33:37" hidden="1" x14ac:dyDescent="0.4">
      <c r="AH124" s="21" t="s">
        <v>299</v>
      </c>
      <c r="AJ124" s="42">
        <v>2037</v>
      </c>
      <c r="AK124" s="21" t="s">
        <v>300</v>
      </c>
    </row>
    <row r="125" spans="33:37" hidden="1" x14ac:dyDescent="0.4">
      <c r="AH125" s="21" t="s">
        <v>301</v>
      </c>
      <c r="AJ125" s="42">
        <v>2038</v>
      </c>
      <c r="AK125" s="21" t="s">
        <v>302</v>
      </c>
    </row>
    <row r="126" spans="33:37" hidden="1" x14ac:dyDescent="0.4">
      <c r="AH126" s="21" t="s">
        <v>303</v>
      </c>
      <c r="AJ126" s="42">
        <v>2039</v>
      </c>
      <c r="AK126" s="21" t="s">
        <v>304</v>
      </c>
    </row>
    <row r="127" spans="33:37" hidden="1" x14ac:dyDescent="0.4">
      <c r="AH127" s="21" t="s">
        <v>305</v>
      </c>
      <c r="AJ127" s="42">
        <v>2040</v>
      </c>
      <c r="AK127" s="21" t="s">
        <v>306</v>
      </c>
    </row>
    <row r="128" spans="33:37" hidden="1" x14ac:dyDescent="0.4">
      <c r="AH128" s="21" t="s">
        <v>307</v>
      </c>
      <c r="AJ128" s="42">
        <v>2041</v>
      </c>
      <c r="AK128" s="21" t="s">
        <v>308</v>
      </c>
    </row>
    <row r="129" spans="34:37" hidden="1" x14ac:dyDescent="0.4">
      <c r="AH129" s="21" t="s">
        <v>309</v>
      </c>
      <c r="AJ129" s="42">
        <v>2042</v>
      </c>
      <c r="AK129" s="21" t="s">
        <v>310</v>
      </c>
    </row>
    <row r="130" spans="34:37" hidden="1" x14ac:dyDescent="0.4">
      <c r="AJ130" s="42">
        <v>2043</v>
      </c>
      <c r="AK130" s="21" t="s">
        <v>311</v>
      </c>
    </row>
    <row r="131" spans="34:37" hidden="1" x14ac:dyDescent="0.4">
      <c r="AJ131" s="42">
        <v>2044</v>
      </c>
      <c r="AK131" s="21" t="s">
        <v>312</v>
      </c>
    </row>
    <row r="132" spans="34:37" hidden="1" x14ac:dyDescent="0.4">
      <c r="AJ132" s="42">
        <v>2045</v>
      </c>
      <c r="AK132" s="21" t="s">
        <v>313</v>
      </c>
    </row>
    <row r="133" spans="34:37" hidden="1" x14ac:dyDescent="0.4">
      <c r="AJ133" s="42">
        <v>2046</v>
      </c>
      <c r="AK133" s="21" t="s">
        <v>314</v>
      </c>
    </row>
    <row r="134" spans="34:37" hidden="1" x14ac:dyDescent="0.4">
      <c r="AJ134" s="42">
        <v>2047</v>
      </c>
      <c r="AK134" s="21" t="s">
        <v>315</v>
      </c>
    </row>
    <row r="135" spans="34:37" hidden="1" x14ac:dyDescent="0.4">
      <c r="AJ135" s="42">
        <v>2048</v>
      </c>
      <c r="AK135" s="21" t="s">
        <v>316</v>
      </c>
    </row>
    <row r="136" spans="34:37" hidden="1" x14ac:dyDescent="0.4">
      <c r="AJ136" s="42">
        <v>2049</v>
      </c>
      <c r="AK136" s="21" t="s">
        <v>317</v>
      </c>
    </row>
    <row r="137" spans="34:37" hidden="1" x14ac:dyDescent="0.4">
      <c r="AJ137" s="42">
        <v>2050</v>
      </c>
      <c r="AK137" s="21" t="s">
        <v>318</v>
      </c>
    </row>
    <row r="138" spans="34:37" hidden="1" x14ac:dyDescent="0.4">
      <c r="AJ138" s="42">
        <v>2051</v>
      </c>
      <c r="AK138" s="21" t="s">
        <v>319</v>
      </c>
    </row>
    <row r="139" spans="34:37" hidden="1" x14ac:dyDescent="0.4">
      <c r="AJ139" s="42">
        <v>2052</v>
      </c>
      <c r="AK139" s="21" t="s">
        <v>320</v>
      </c>
    </row>
    <row r="140" spans="34:37" hidden="1" x14ac:dyDescent="0.4">
      <c r="AJ140" s="42">
        <v>2053</v>
      </c>
      <c r="AK140" s="21" t="s">
        <v>321</v>
      </c>
    </row>
    <row r="141" spans="34:37" hidden="1" x14ac:dyDescent="0.4">
      <c r="AJ141" s="42">
        <v>2054</v>
      </c>
      <c r="AK141" s="21" t="s">
        <v>322</v>
      </c>
    </row>
    <row r="142" spans="34:37" hidden="1" x14ac:dyDescent="0.4">
      <c r="AJ142" s="42">
        <v>2055</v>
      </c>
      <c r="AK142" s="21" t="s">
        <v>323</v>
      </c>
    </row>
    <row r="143" spans="34:37" hidden="1" x14ac:dyDescent="0.4">
      <c r="AJ143" s="42">
        <v>2056</v>
      </c>
    </row>
    <row r="144" spans="34:37" hidden="1" x14ac:dyDescent="0.4">
      <c r="AJ144" s="42"/>
    </row>
    <row r="145" spans="36:36" hidden="1" x14ac:dyDescent="0.4">
      <c r="AJ145" s="42"/>
    </row>
    <row r="146" spans="36:36" hidden="1" x14ac:dyDescent="0.4">
      <c r="AJ146" s="42"/>
    </row>
    <row r="147" spans="36:36" hidden="1" x14ac:dyDescent="0.4">
      <c r="AJ147" s="42"/>
    </row>
    <row r="148" spans="36:36" hidden="1" x14ac:dyDescent="0.4">
      <c r="AJ148" s="42"/>
    </row>
    <row r="149" spans="36:36" hidden="1" x14ac:dyDescent="0.4">
      <c r="AJ149" s="42"/>
    </row>
    <row r="150" spans="36:36" hidden="1" x14ac:dyDescent="0.4">
      <c r="AJ150" s="42"/>
    </row>
    <row r="151" spans="36:36" hidden="1" x14ac:dyDescent="0.4">
      <c r="AJ151" s="42"/>
    </row>
    <row r="152" spans="36:36" hidden="1" x14ac:dyDescent="0.4">
      <c r="AJ152" s="42"/>
    </row>
    <row r="153" spans="36:36" hidden="1" x14ac:dyDescent="0.4">
      <c r="AJ153" s="42"/>
    </row>
    <row r="154" spans="36:36" hidden="1" x14ac:dyDescent="0.4">
      <c r="AJ154" s="42"/>
    </row>
    <row r="155" spans="36:36" hidden="1" x14ac:dyDescent="0.4">
      <c r="AJ155" s="42"/>
    </row>
    <row r="156" spans="36:36" hidden="1" x14ac:dyDescent="0.4">
      <c r="AJ156" s="42"/>
    </row>
    <row r="157" spans="36:36" hidden="1" x14ac:dyDescent="0.4">
      <c r="AJ157" s="42"/>
    </row>
    <row r="158" spans="36:36" hidden="1" x14ac:dyDescent="0.4">
      <c r="AJ158" s="42"/>
    </row>
    <row r="159" spans="36:36" hidden="1" x14ac:dyDescent="0.4">
      <c r="AJ159" s="42"/>
    </row>
    <row r="160" spans="36:36" hidden="1" x14ac:dyDescent="0.4">
      <c r="AJ160" s="42"/>
    </row>
    <row r="161" spans="36:36" hidden="1" x14ac:dyDescent="0.4">
      <c r="AJ161" s="42"/>
    </row>
    <row r="162" spans="36:36" hidden="1" x14ac:dyDescent="0.4">
      <c r="AJ162" s="42"/>
    </row>
    <row r="163" spans="36:36" hidden="1" x14ac:dyDescent="0.4">
      <c r="AJ163" s="42"/>
    </row>
    <row r="164" spans="36:36" hidden="1" x14ac:dyDescent="0.4">
      <c r="AJ164" s="42"/>
    </row>
    <row r="165" spans="36:36" hidden="1" x14ac:dyDescent="0.4">
      <c r="AJ165" s="42"/>
    </row>
    <row r="166" spans="36:36" hidden="1" x14ac:dyDescent="0.4">
      <c r="AJ166" s="42"/>
    </row>
    <row r="167" spans="36:36" hidden="1" x14ac:dyDescent="0.4">
      <c r="AJ167" s="42"/>
    </row>
    <row r="168" spans="36:36" hidden="1" x14ac:dyDescent="0.4">
      <c r="AJ168" s="42"/>
    </row>
    <row r="169" spans="36:36" hidden="1" x14ac:dyDescent="0.4">
      <c r="AJ169" s="42"/>
    </row>
    <row r="170" spans="36:36" hidden="1" x14ac:dyDescent="0.4">
      <c r="AJ170" s="42"/>
    </row>
    <row r="171" spans="36:36" hidden="1" x14ac:dyDescent="0.4">
      <c r="AJ171" s="42"/>
    </row>
    <row r="172" spans="36:36" hidden="1" x14ac:dyDescent="0.4">
      <c r="AJ172" s="42"/>
    </row>
    <row r="173" spans="36:36" hidden="1" x14ac:dyDescent="0.4">
      <c r="AJ173" s="42"/>
    </row>
    <row r="174" spans="36:36" hidden="1" x14ac:dyDescent="0.4">
      <c r="AJ174" s="42"/>
    </row>
    <row r="175" spans="36:36" hidden="1" x14ac:dyDescent="0.4">
      <c r="AJ175" s="42"/>
    </row>
    <row r="176" spans="36:36" hidden="1" x14ac:dyDescent="0.4">
      <c r="AJ176" s="42"/>
    </row>
    <row r="177" spans="36:36" hidden="1" x14ac:dyDescent="0.4">
      <c r="AJ177" s="42"/>
    </row>
    <row r="178" spans="36:36" hidden="1" x14ac:dyDescent="0.4"/>
    <row r="179" spans="36:36" hidden="1" x14ac:dyDescent="0.4"/>
    <row r="180" spans="36:36" hidden="1" x14ac:dyDescent="0.4"/>
    <row r="181" spans="36:36" hidden="1" x14ac:dyDescent="0.4"/>
    <row r="182" spans="36:36" hidden="1" x14ac:dyDescent="0.4"/>
    <row r="183" spans="36:36" ht="13.15" hidden="1" customHeight="1" x14ac:dyDescent="0.4"/>
    <row r="184" spans="36:36" ht="13.15" hidden="1" customHeight="1" x14ac:dyDescent="0.4"/>
    <row r="185" spans="36:36" ht="13.15" hidden="1" customHeight="1" x14ac:dyDescent="0.4"/>
    <row r="186" spans="36:36" ht="13.15" hidden="1" customHeight="1" x14ac:dyDescent="0.4"/>
    <row r="187" spans="36:36" ht="13.15" hidden="1" customHeight="1" x14ac:dyDescent="0.4"/>
    <row r="188" spans="36:36" ht="13.15" hidden="1" customHeight="1" x14ac:dyDescent="0.4"/>
    <row r="189" spans="36:36" ht="13.15" hidden="1" customHeight="1" x14ac:dyDescent="0.4"/>
    <row r="190" spans="36:36" ht="13.15" hidden="1" customHeight="1" x14ac:dyDescent="0.4"/>
    <row r="191" spans="36:36" ht="13.15" hidden="1" customHeight="1" x14ac:dyDescent="0.4"/>
    <row r="192" spans="36:36" ht="13.15" hidden="1" customHeight="1" x14ac:dyDescent="0.4"/>
    <row r="193" ht="13.15" hidden="1" customHeight="1" x14ac:dyDescent="0.4"/>
    <row r="194" ht="13.15" hidden="1" customHeight="1" x14ac:dyDescent="0.4"/>
    <row r="195" ht="13.15" hidden="1" customHeight="1" x14ac:dyDescent="0.4"/>
    <row r="196" ht="13.15" hidden="1" customHeight="1" x14ac:dyDescent="0.4"/>
    <row r="197" ht="13.15" hidden="1" customHeight="1" x14ac:dyDescent="0.4"/>
    <row r="198" ht="13.15" hidden="1" customHeight="1" x14ac:dyDescent="0.4"/>
    <row r="199" ht="13.15" hidden="1" customHeight="1" x14ac:dyDescent="0.4"/>
    <row r="200" ht="13.15" hidden="1" customHeight="1" x14ac:dyDescent="0.4"/>
    <row r="201" ht="13.15" hidden="1" customHeight="1" x14ac:dyDescent="0.4"/>
    <row r="202" ht="13.15" hidden="1" customHeight="1" x14ac:dyDescent="0.4"/>
    <row r="203" ht="13.15" hidden="1" customHeight="1" x14ac:dyDescent="0.4"/>
    <row r="204" ht="13.15" hidden="1" customHeight="1" x14ac:dyDescent="0.4"/>
    <row r="205" ht="13.15" hidden="1" customHeight="1" x14ac:dyDescent="0.4"/>
    <row r="206" ht="13.15" hidden="1" customHeight="1" x14ac:dyDescent="0.4"/>
    <row r="207" ht="13.15" hidden="1" customHeight="1" x14ac:dyDescent="0.4"/>
    <row r="208" ht="13.15" hidden="1" customHeight="1" x14ac:dyDescent="0.4"/>
    <row r="209" ht="13.15" hidden="1" customHeight="1" x14ac:dyDescent="0.4"/>
    <row r="210" ht="13.15" hidden="1" customHeight="1" x14ac:dyDescent="0.4"/>
    <row r="211" ht="13.15" hidden="1" customHeight="1" x14ac:dyDescent="0.4"/>
    <row r="212" ht="13.15" hidden="1" customHeight="1" x14ac:dyDescent="0.4"/>
    <row r="213" ht="13.15" hidden="1" customHeight="1" x14ac:dyDescent="0.4"/>
    <row r="214" ht="13.15" hidden="1" customHeight="1" x14ac:dyDescent="0.4"/>
    <row r="215" ht="13.15" hidden="1" customHeight="1" x14ac:dyDescent="0.4"/>
    <row r="216" ht="13.15" hidden="1" customHeight="1" x14ac:dyDescent="0.4"/>
  </sheetData>
  <mergeCells count="76">
    <mergeCell ref="C108:G109"/>
    <mergeCell ref="H108:L109"/>
    <mergeCell ref="M108:Q109"/>
    <mergeCell ref="R108:V109"/>
    <mergeCell ref="C90:F95"/>
    <mergeCell ref="G90:Y95"/>
    <mergeCell ref="C97:M98"/>
    <mergeCell ref="N97:O98"/>
    <mergeCell ref="C100:F105"/>
    <mergeCell ref="G100:Y105"/>
    <mergeCell ref="C87:M88"/>
    <mergeCell ref="N87:Q88"/>
    <mergeCell ref="R87:U88"/>
    <mergeCell ref="V87:Y88"/>
    <mergeCell ref="C77:E78"/>
    <mergeCell ref="F77:O78"/>
    <mergeCell ref="C80:G81"/>
    <mergeCell ref="H80:I81"/>
    <mergeCell ref="N83:Q84"/>
    <mergeCell ref="R83:U84"/>
    <mergeCell ref="V83:Y84"/>
    <mergeCell ref="C85:M86"/>
    <mergeCell ref="N85:Q86"/>
    <mergeCell ref="R85:U86"/>
    <mergeCell ref="V85:Y86"/>
    <mergeCell ref="C60:F65"/>
    <mergeCell ref="G60:Y65"/>
    <mergeCell ref="C67:M68"/>
    <mergeCell ref="N67:O68"/>
    <mergeCell ref="C70:F75"/>
    <mergeCell ref="G70:Y75"/>
    <mergeCell ref="C57:M58"/>
    <mergeCell ref="N57:Q58"/>
    <mergeCell ref="R57:U58"/>
    <mergeCell ref="V57:Y58"/>
    <mergeCell ref="C47:E48"/>
    <mergeCell ref="F47:O48"/>
    <mergeCell ref="C50:G51"/>
    <mergeCell ref="H50:I51"/>
    <mergeCell ref="N53:Q54"/>
    <mergeCell ref="R53:U54"/>
    <mergeCell ref="V53:Y54"/>
    <mergeCell ref="C55:M56"/>
    <mergeCell ref="N55:Q56"/>
    <mergeCell ref="R55:U56"/>
    <mergeCell ref="V55:Y56"/>
    <mergeCell ref="C30:F35"/>
    <mergeCell ref="G30:Y35"/>
    <mergeCell ref="C37:M38"/>
    <mergeCell ref="N37:O38"/>
    <mergeCell ref="C40:F45"/>
    <mergeCell ref="G40:Y45"/>
    <mergeCell ref="C25:M26"/>
    <mergeCell ref="N25:Q26"/>
    <mergeCell ref="R25:U26"/>
    <mergeCell ref="V25:Y26"/>
    <mergeCell ref="C27:M28"/>
    <mergeCell ref="N27:Q28"/>
    <mergeCell ref="R27:U28"/>
    <mergeCell ref="V27:Y28"/>
    <mergeCell ref="N23:Q24"/>
    <mergeCell ref="R23:U24"/>
    <mergeCell ref="V23:Y24"/>
    <mergeCell ref="C10:M11"/>
    <mergeCell ref="N10:Q11"/>
    <mergeCell ref="R10:U11"/>
    <mergeCell ref="V10:Y11"/>
    <mergeCell ref="C12:M13"/>
    <mergeCell ref="N12:Q13"/>
    <mergeCell ref="R12:U13"/>
    <mergeCell ref="V12:Y13"/>
    <mergeCell ref="C15:Y15"/>
    <mergeCell ref="C17:E18"/>
    <mergeCell ref="F17:O18"/>
    <mergeCell ref="C20:G21"/>
    <mergeCell ref="H20:I21"/>
  </mergeCells>
  <dataValidations count="1">
    <dataValidation type="list" allowBlank="1" showInputMessage="1" showErrorMessage="1" sqref="H20:I21 N37:O38 H50:I51 N67:O68 H80:I81 N97:O98" xr:uid="{00000000-0002-0000-0200-000000000000}">
      <formula1>$AH$37:$AH$39</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216"/>
  <sheetViews>
    <sheetView zoomScale="90" zoomScaleNormal="90" workbookViewId="0">
      <pane ySplit="7" topLeftCell="A42" activePane="bottomLeft" state="frozen"/>
      <selection activeCell="S32" sqref="S32:V33"/>
      <selection pane="bottomLeft" activeCell="G59" sqref="G59"/>
    </sheetView>
  </sheetViews>
  <sheetFormatPr defaultColWidth="0" defaultRowHeight="13.15" customHeight="1" zeroHeight="1" x14ac:dyDescent="0.4"/>
  <cols>
    <col min="1" max="1" width="3.19921875" style="21" customWidth="1"/>
    <col min="2" max="2" width="3.06640625" style="21" customWidth="1"/>
    <col min="3" max="25" width="6.6640625" style="21" customWidth="1"/>
    <col min="26" max="26" width="3.19921875" style="21" customWidth="1"/>
    <col min="27" max="27" width="4.19921875" style="21" customWidth="1"/>
    <col min="28" max="29" width="8.6640625" style="21" hidden="1" customWidth="1"/>
    <col min="30" max="30" width="8.6640625" style="44" hidden="1" customWidth="1"/>
    <col min="31" max="31" width="10.46484375" style="21" hidden="1" customWidth="1"/>
    <col min="32" max="37" width="0" style="21" hidden="1" customWidth="1"/>
    <col min="38" max="16384" width="8.6640625" style="21" hidden="1"/>
  </cols>
  <sheetData>
    <row r="1" spans="2:26" ht="13.15" customHeight="1" x14ac:dyDescent="0.4"/>
    <row r="2" spans="2:26" ht="13.15" customHeight="1" x14ac:dyDescent="0.4"/>
    <row r="3" spans="2:26" ht="13.15" customHeight="1" x14ac:dyDescent="0.4"/>
    <row r="4" spans="2:26" ht="13.15" customHeight="1" x14ac:dyDescent="0.4"/>
    <row r="5" spans="2:26" ht="13.15" customHeight="1" x14ac:dyDescent="0.4"/>
    <row r="6" spans="2:26" ht="13.15" customHeight="1" x14ac:dyDescent="0.4"/>
    <row r="7" spans="2:26" ht="13.15" customHeight="1" x14ac:dyDescent="0.4"/>
    <row r="8" spans="2:26" ht="13.5" thickBot="1" x14ac:dyDescent="0.45"/>
    <row r="9" spans="2:26" x14ac:dyDescent="0.4">
      <c r="B9" s="22"/>
      <c r="C9" s="23"/>
      <c r="D9" s="23"/>
      <c r="E9" s="23"/>
      <c r="F9" s="23"/>
      <c r="G9" s="23"/>
      <c r="H9" s="23"/>
      <c r="I9" s="23"/>
      <c r="J9" s="23"/>
      <c r="K9" s="23"/>
      <c r="L9" s="23"/>
      <c r="M9" s="23"/>
      <c r="N9" s="23"/>
      <c r="O9" s="23"/>
      <c r="P9" s="23"/>
      <c r="Q9" s="23"/>
      <c r="R9" s="23"/>
      <c r="S9" s="23"/>
      <c r="T9" s="23"/>
      <c r="U9" s="23"/>
      <c r="V9" s="23"/>
      <c r="W9" s="23"/>
      <c r="X9" s="23"/>
      <c r="Y9" s="23"/>
      <c r="Z9" s="24"/>
    </row>
    <row r="10" spans="2:26" x14ac:dyDescent="0.4">
      <c r="B10" s="25"/>
      <c r="C10" s="262" t="s">
        <v>329</v>
      </c>
      <c r="D10" s="263"/>
      <c r="E10" s="263"/>
      <c r="F10" s="264"/>
      <c r="Z10" s="26"/>
    </row>
    <row r="11" spans="2:26" x14ac:dyDescent="0.4">
      <c r="B11" s="25"/>
      <c r="C11" s="265"/>
      <c r="D11" s="266"/>
      <c r="E11" s="266"/>
      <c r="F11" s="267"/>
      <c r="Z11" s="26"/>
    </row>
    <row r="12" spans="2:26" ht="13.15" customHeight="1" x14ac:dyDescent="0.4">
      <c r="B12" s="25"/>
      <c r="Z12" s="26"/>
    </row>
    <row r="13" spans="2:26" x14ac:dyDescent="0.4">
      <c r="B13" s="25"/>
      <c r="C13" s="76" t="s">
        <v>330</v>
      </c>
      <c r="D13" s="77"/>
      <c r="E13" s="77"/>
      <c r="F13" s="77"/>
      <c r="G13" s="77"/>
      <c r="H13" s="268"/>
      <c r="I13" s="269"/>
      <c r="J13" s="112" t="s">
        <v>331</v>
      </c>
      <c r="K13" s="113"/>
      <c r="L13" s="113"/>
      <c r="M13" s="113"/>
      <c r="N13" s="113"/>
      <c r="O13" s="113"/>
      <c r="P13" s="113"/>
      <c r="Q13" s="114"/>
      <c r="R13" s="278"/>
      <c r="S13" s="278"/>
      <c r="T13" s="278"/>
      <c r="U13" s="278"/>
      <c r="Z13" s="26"/>
    </row>
    <row r="14" spans="2:26" x14ac:dyDescent="0.4">
      <c r="B14" s="27"/>
      <c r="C14" s="79"/>
      <c r="D14" s="80"/>
      <c r="E14" s="80"/>
      <c r="F14" s="80"/>
      <c r="G14" s="80"/>
      <c r="H14" s="270"/>
      <c r="I14" s="271"/>
      <c r="J14" s="115"/>
      <c r="K14" s="116"/>
      <c r="L14" s="116"/>
      <c r="M14" s="116"/>
      <c r="N14" s="116"/>
      <c r="O14" s="116"/>
      <c r="P14" s="116"/>
      <c r="Q14" s="117"/>
      <c r="R14" s="278"/>
      <c r="S14" s="278"/>
      <c r="T14" s="278"/>
      <c r="U14" s="278"/>
      <c r="Z14" s="26"/>
    </row>
    <row r="15" spans="2:26" x14ac:dyDescent="0.4">
      <c r="B15" s="27"/>
      <c r="Z15" s="26"/>
    </row>
    <row r="16" spans="2:26" x14ac:dyDescent="0.4">
      <c r="B16" s="27"/>
      <c r="C16" s="88"/>
      <c r="D16" s="89"/>
      <c r="E16" s="89"/>
      <c r="F16" s="89"/>
      <c r="G16" s="89"/>
      <c r="H16" s="89"/>
      <c r="I16" s="89"/>
      <c r="J16" s="89"/>
      <c r="K16" s="89"/>
      <c r="L16" s="89"/>
      <c r="M16" s="90"/>
      <c r="N16" s="272" t="s">
        <v>332</v>
      </c>
      <c r="O16" s="273"/>
      <c r="P16" s="273"/>
      <c r="Q16" s="274"/>
      <c r="R16" s="272" t="s">
        <v>332</v>
      </c>
      <c r="S16" s="273"/>
      <c r="T16" s="273"/>
      <c r="U16" s="274"/>
      <c r="V16" s="272" t="s">
        <v>332</v>
      </c>
      <c r="W16" s="273"/>
      <c r="X16" s="273"/>
      <c r="Y16" s="274"/>
      <c r="Z16" s="26"/>
    </row>
    <row r="17" spans="2:32" x14ac:dyDescent="0.4">
      <c r="B17" s="27"/>
      <c r="C17" s="91"/>
      <c r="D17" s="92"/>
      <c r="E17" s="92"/>
      <c r="F17" s="92"/>
      <c r="G17" s="92"/>
      <c r="H17" s="92"/>
      <c r="I17" s="92"/>
      <c r="J17" s="92"/>
      <c r="K17" s="92"/>
      <c r="L17" s="92"/>
      <c r="M17" s="93"/>
      <c r="N17" s="275"/>
      <c r="O17" s="276"/>
      <c r="P17" s="276"/>
      <c r="Q17" s="277"/>
      <c r="R17" s="275"/>
      <c r="S17" s="276"/>
      <c r="T17" s="276"/>
      <c r="U17" s="277"/>
      <c r="V17" s="275"/>
      <c r="W17" s="276"/>
      <c r="X17" s="276"/>
      <c r="Y17" s="277"/>
      <c r="Z17" s="26"/>
    </row>
    <row r="18" spans="2:32" ht="13.15" customHeight="1" x14ac:dyDescent="0.4">
      <c r="B18" s="27"/>
      <c r="C18" s="192" t="s">
        <v>333</v>
      </c>
      <c r="D18" s="193"/>
      <c r="E18" s="193"/>
      <c r="F18" s="193"/>
      <c r="G18" s="193"/>
      <c r="H18" s="193"/>
      <c r="I18" s="193"/>
      <c r="J18" s="193"/>
      <c r="K18" s="193"/>
      <c r="L18" s="193"/>
      <c r="M18" s="216"/>
      <c r="N18" s="279"/>
      <c r="O18" s="280"/>
      <c r="P18" s="280"/>
      <c r="Q18" s="281"/>
      <c r="R18" s="279"/>
      <c r="S18" s="280"/>
      <c r="T18" s="280"/>
      <c r="U18" s="281"/>
      <c r="V18" s="279"/>
      <c r="W18" s="280"/>
      <c r="X18" s="280"/>
      <c r="Y18" s="281"/>
      <c r="Z18" s="26"/>
    </row>
    <row r="19" spans="2:32" x14ac:dyDescent="0.4">
      <c r="B19" s="27"/>
      <c r="C19" s="194"/>
      <c r="D19" s="195"/>
      <c r="E19" s="195"/>
      <c r="F19" s="195"/>
      <c r="G19" s="195"/>
      <c r="H19" s="195"/>
      <c r="I19" s="195"/>
      <c r="J19" s="195"/>
      <c r="K19" s="195"/>
      <c r="L19" s="195"/>
      <c r="M19" s="217"/>
      <c r="N19" s="282"/>
      <c r="O19" s="283"/>
      <c r="P19" s="283"/>
      <c r="Q19" s="284"/>
      <c r="R19" s="282"/>
      <c r="S19" s="283"/>
      <c r="T19" s="283"/>
      <c r="U19" s="284"/>
      <c r="V19" s="282"/>
      <c r="W19" s="283"/>
      <c r="X19" s="283"/>
      <c r="Y19" s="284"/>
      <c r="Z19" s="26"/>
    </row>
    <row r="20" spans="2:32" x14ac:dyDescent="0.4">
      <c r="B20" s="27"/>
      <c r="L20" s="28"/>
      <c r="M20" s="28"/>
      <c r="Z20" s="26"/>
    </row>
    <row r="21" spans="2:32" ht="13.15" customHeight="1" x14ac:dyDescent="0.4">
      <c r="B21" s="27"/>
      <c r="C21" s="295" t="s">
        <v>334</v>
      </c>
      <c r="D21" s="296"/>
      <c r="E21" s="296"/>
      <c r="F21" s="296"/>
      <c r="G21" s="296"/>
      <c r="H21" s="296"/>
      <c r="I21" s="296"/>
      <c r="J21" s="296"/>
      <c r="K21" s="296"/>
      <c r="L21" s="299"/>
      <c r="M21" s="300"/>
      <c r="N21" s="43"/>
      <c r="Z21" s="26"/>
      <c r="AD21" s="44" t="s">
        <v>35</v>
      </c>
      <c r="AF21" s="21" t="s">
        <v>36</v>
      </c>
    </row>
    <row r="22" spans="2:32" ht="13.15" customHeight="1" x14ac:dyDescent="0.4">
      <c r="B22" s="27"/>
      <c r="C22" s="297"/>
      <c r="D22" s="298"/>
      <c r="E22" s="298"/>
      <c r="F22" s="298"/>
      <c r="G22" s="298"/>
      <c r="H22" s="298"/>
      <c r="I22" s="298"/>
      <c r="J22" s="298"/>
      <c r="K22" s="298"/>
      <c r="L22" s="301"/>
      <c r="M22" s="302"/>
      <c r="N22" s="43"/>
      <c r="Z22" s="26"/>
      <c r="AD22" s="44" t="s">
        <v>37</v>
      </c>
      <c r="AF22" s="21" t="s">
        <v>38</v>
      </c>
    </row>
    <row r="23" spans="2:32" x14ac:dyDescent="0.4">
      <c r="B23" s="27"/>
      <c r="L23" s="31"/>
      <c r="M23" s="31"/>
      <c r="Z23" s="26"/>
      <c r="AD23" s="44" t="s">
        <v>39</v>
      </c>
      <c r="AF23" s="21" t="s">
        <v>40</v>
      </c>
    </row>
    <row r="24" spans="2:32" ht="13.15" customHeight="1" x14ac:dyDescent="0.4">
      <c r="B24" s="25"/>
      <c r="C24" s="262" t="s">
        <v>335</v>
      </c>
      <c r="D24" s="263"/>
      <c r="E24" s="263"/>
      <c r="F24" s="264"/>
      <c r="Z24" s="29"/>
      <c r="AD24" s="44" t="s">
        <v>41</v>
      </c>
      <c r="AF24" s="21" t="s">
        <v>42</v>
      </c>
    </row>
    <row r="25" spans="2:32" ht="13.15" customHeight="1" x14ac:dyDescent="0.4">
      <c r="B25" s="25"/>
      <c r="C25" s="265"/>
      <c r="D25" s="266"/>
      <c r="E25" s="266"/>
      <c r="F25" s="267"/>
      <c r="Z25" s="29"/>
      <c r="AD25" s="44" t="s">
        <v>43</v>
      </c>
      <c r="AF25" s="21" t="s">
        <v>44</v>
      </c>
    </row>
    <row r="26" spans="2:32" x14ac:dyDescent="0.4">
      <c r="B26" s="25"/>
      <c r="C26" s="28"/>
      <c r="D26" s="28"/>
      <c r="E26" s="28"/>
      <c r="F26" s="28"/>
      <c r="G26" s="28"/>
      <c r="H26" s="28"/>
      <c r="Z26" s="29"/>
      <c r="AD26" s="44" t="s">
        <v>45</v>
      </c>
      <c r="AF26" s="21" t="s">
        <v>46</v>
      </c>
    </row>
    <row r="27" spans="2:32" ht="13.15" customHeight="1" x14ac:dyDescent="0.4">
      <c r="B27" s="27"/>
      <c r="C27" s="285" t="s">
        <v>336</v>
      </c>
      <c r="D27" s="286"/>
      <c r="E27" s="286"/>
      <c r="F27" s="286"/>
      <c r="G27" s="286"/>
      <c r="H27" s="287"/>
      <c r="I27" s="291"/>
      <c r="J27" s="292"/>
      <c r="Z27" s="26"/>
      <c r="AD27" s="44" t="s">
        <v>47</v>
      </c>
      <c r="AF27" s="21" t="s">
        <v>48</v>
      </c>
    </row>
    <row r="28" spans="2:32" ht="13.15" customHeight="1" x14ac:dyDescent="0.4">
      <c r="B28" s="25"/>
      <c r="C28" s="288"/>
      <c r="D28" s="289"/>
      <c r="E28" s="289"/>
      <c r="F28" s="289"/>
      <c r="G28" s="289"/>
      <c r="H28" s="290"/>
      <c r="I28" s="293"/>
      <c r="J28" s="294"/>
      <c r="Z28" s="26"/>
      <c r="AD28" s="44" t="s">
        <v>49</v>
      </c>
      <c r="AF28" s="21" t="s">
        <v>50</v>
      </c>
    </row>
    <row r="29" spans="2:32" ht="13.15" customHeight="1" x14ac:dyDescent="0.4">
      <c r="B29" s="25"/>
      <c r="C29" s="31"/>
      <c r="D29" s="31"/>
      <c r="E29" s="31"/>
      <c r="F29" s="31"/>
      <c r="G29" s="31"/>
      <c r="H29" s="31"/>
      <c r="Z29" s="26"/>
      <c r="AD29" s="44" t="s">
        <v>51</v>
      </c>
    </row>
    <row r="30" spans="2:32" ht="13.15" customHeight="1" x14ac:dyDescent="0.4">
      <c r="B30" s="25"/>
      <c r="C30" s="88"/>
      <c r="D30" s="89"/>
      <c r="E30" s="89"/>
      <c r="F30" s="89"/>
      <c r="G30" s="89"/>
      <c r="H30" s="89"/>
      <c r="I30" s="89"/>
      <c r="J30" s="89"/>
      <c r="K30" s="89"/>
      <c r="L30" s="89"/>
      <c r="M30" s="90"/>
      <c r="N30" s="272" t="s">
        <v>337</v>
      </c>
      <c r="O30" s="273"/>
      <c r="P30" s="273"/>
      <c r="Q30" s="274"/>
      <c r="R30" s="272" t="s">
        <v>337</v>
      </c>
      <c r="S30" s="273"/>
      <c r="T30" s="273"/>
      <c r="U30" s="274"/>
      <c r="V30" s="272" t="s">
        <v>337</v>
      </c>
      <c r="W30" s="273"/>
      <c r="X30" s="273"/>
      <c r="Y30" s="274"/>
      <c r="Z30" s="26"/>
      <c r="AD30" s="44" t="s">
        <v>52</v>
      </c>
    </row>
    <row r="31" spans="2:32" x14ac:dyDescent="0.4">
      <c r="B31" s="25"/>
      <c r="C31" s="91"/>
      <c r="D31" s="92"/>
      <c r="E31" s="92"/>
      <c r="F31" s="92"/>
      <c r="G31" s="92"/>
      <c r="H31" s="92"/>
      <c r="I31" s="92"/>
      <c r="J31" s="92"/>
      <c r="K31" s="92"/>
      <c r="L31" s="92"/>
      <c r="M31" s="93"/>
      <c r="N31" s="275"/>
      <c r="O31" s="276"/>
      <c r="P31" s="276"/>
      <c r="Q31" s="277"/>
      <c r="R31" s="275"/>
      <c r="S31" s="276"/>
      <c r="T31" s="276"/>
      <c r="U31" s="277"/>
      <c r="V31" s="275"/>
      <c r="W31" s="276"/>
      <c r="X31" s="276"/>
      <c r="Y31" s="277"/>
      <c r="Z31" s="26"/>
      <c r="AD31" s="44" t="s">
        <v>53</v>
      </c>
    </row>
    <row r="32" spans="2:32" ht="13.15" customHeight="1" x14ac:dyDescent="0.4">
      <c r="B32" s="27"/>
      <c r="C32" s="192" t="s">
        <v>338</v>
      </c>
      <c r="D32" s="193"/>
      <c r="E32" s="193"/>
      <c r="F32" s="193"/>
      <c r="G32" s="193"/>
      <c r="H32" s="193"/>
      <c r="I32" s="193"/>
      <c r="J32" s="193"/>
      <c r="K32" s="193"/>
      <c r="L32" s="193"/>
      <c r="M32" s="216"/>
      <c r="N32" s="309"/>
      <c r="O32" s="310"/>
      <c r="P32" s="310"/>
      <c r="Q32" s="311"/>
      <c r="R32" s="309"/>
      <c r="S32" s="310"/>
      <c r="T32" s="310"/>
      <c r="U32" s="311"/>
      <c r="V32" s="309"/>
      <c r="W32" s="310"/>
      <c r="X32" s="310"/>
      <c r="Y32" s="311"/>
      <c r="Z32" s="26"/>
      <c r="AD32" s="44" t="s">
        <v>54</v>
      </c>
    </row>
    <row r="33" spans="2:34" ht="13.15" customHeight="1" x14ac:dyDescent="0.4">
      <c r="B33" s="27"/>
      <c r="C33" s="194"/>
      <c r="D33" s="195"/>
      <c r="E33" s="195"/>
      <c r="F33" s="195"/>
      <c r="G33" s="195"/>
      <c r="H33" s="195"/>
      <c r="I33" s="195"/>
      <c r="J33" s="195"/>
      <c r="K33" s="195"/>
      <c r="L33" s="195"/>
      <c r="M33" s="217"/>
      <c r="N33" s="312"/>
      <c r="O33" s="313"/>
      <c r="P33" s="313"/>
      <c r="Q33" s="314"/>
      <c r="R33" s="312"/>
      <c r="S33" s="313"/>
      <c r="T33" s="313"/>
      <c r="U33" s="314"/>
      <c r="V33" s="312"/>
      <c r="W33" s="313"/>
      <c r="X33" s="313"/>
      <c r="Y33" s="314"/>
      <c r="Z33" s="26"/>
      <c r="AD33" s="44" t="s">
        <v>55</v>
      </c>
    </row>
    <row r="34" spans="2:34" x14ac:dyDescent="0.4">
      <c r="B34" s="27"/>
      <c r="N34" s="28"/>
      <c r="O34" s="28"/>
      <c r="P34" s="28"/>
      <c r="Q34" s="28"/>
      <c r="Z34" s="26"/>
      <c r="AD34" s="44" t="s">
        <v>56</v>
      </c>
    </row>
    <row r="35" spans="2:34" x14ac:dyDescent="0.4">
      <c r="B35" s="27"/>
      <c r="H35" s="285" t="s">
        <v>339</v>
      </c>
      <c r="I35" s="286"/>
      <c r="J35" s="286"/>
      <c r="K35" s="286"/>
      <c r="L35" s="286"/>
      <c r="M35" s="286"/>
      <c r="N35" s="303"/>
      <c r="O35" s="304"/>
      <c r="P35" s="304"/>
      <c r="Q35" s="305"/>
      <c r="R35" s="303"/>
      <c r="S35" s="304"/>
      <c r="T35" s="304"/>
      <c r="U35" s="305"/>
      <c r="V35" s="303"/>
      <c r="W35" s="304"/>
      <c r="X35" s="304"/>
      <c r="Y35" s="305"/>
      <c r="Z35" s="26"/>
      <c r="AD35" s="44" t="s">
        <v>57</v>
      </c>
      <c r="AE35" s="30" t="e">
        <f>LEFT(#REF!,4)</f>
        <v>#REF!</v>
      </c>
      <c r="AF35" s="30" t="e">
        <f>RIGHT(#REF!,4)</f>
        <v>#REF!</v>
      </c>
    </row>
    <row r="36" spans="2:34" x14ac:dyDescent="0.4">
      <c r="B36" s="27"/>
      <c r="H36" s="288"/>
      <c r="I36" s="289"/>
      <c r="J36" s="289"/>
      <c r="K36" s="289"/>
      <c r="L36" s="289"/>
      <c r="M36" s="289"/>
      <c r="N36" s="306"/>
      <c r="O36" s="307"/>
      <c r="P36" s="307"/>
      <c r="Q36" s="308"/>
      <c r="R36" s="306"/>
      <c r="S36" s="307"/>
      <c r="T36" s="307"/>
      <c r="U36" s="308"/>
      <c r="V36" s="306"/>
      <c r="W36" s="307"/>
      <c r="X36" s="307"/>
      <c r="Y36" s="308"/>
      <c r="Z36" s="26"/>
      <c r="AD36" s="44" t="s">
        <v>58</v>
      </c>
    </row>
    <row r="37" spans="2:34" x14ac:dyDescent="0.4">
      <c r="B37" s="27"/>
      <c r="N37" s="31"/>
      <c r="O37" s="31"/>
      <c r="P37" s="31"/>
      <c r="Q37" s="31"/>
      <c r="Z37" s="26"/>
      <c r="AD37" s="44" t="s">
        <v>59</v>
      </c>
      <c r="AE37" s="32" t="s">
        <v>228</v>
      </c>
      <c r="AF37" s="32" t="s">
        <v>229</v>
      </c>
    </row>
    <row r="38" spans="2:34" ht="13.15" customHeight="1" x14ac:dyDescent="0.4">
      <c r="B38" s="27"/>
      <c r="C38" s="112" t="s">
        <v>340</v>
      </c>
      <c r="D38" s="77"/>
      <c r="E38" s="77"/>
      <c r="F38" s="77"/>
      <c r="G38" s="218"/>
      <c r="H38" s="219"/>
      <c r="I38" s="219"/>
      <c r="J38" s="219"/>
      <c r="K38" s="219"/>
      <c r="L38" s="219"/>
      <c r="M38" s="219"/>
      <c r="N38" s="219"/>
      <c r="O38" s="219"/>
      <c r="P38" s="219"/>
      <c r="Q38" s="219"/>
      <c r="R38" s="219"/>
      <c r="S38" s="219"/>
      <c r="T38" s="219"/>
      <c r="U38" s="219"/>
      <c r="V38" s="219"/>
      <c r="W38" s="219"/>
      <c r="X38" s="219"/>
      <c r="Y38" s="220"/>
      <c r="Z38" s="26"/>
      <c r="AD38" s="44" t="s">
        <v>60</v>
      </c>
      <c r="AE38" s="21" t="e">
        <f>AE37&amp;" "&amp;AE35</f>
        <v>#REF!</v>
      </c>
      <c r="AF38" s="21" t="e">
        <f>AF37&amp;" "&amp;AE35</f>
        <v>#REF!</v>
      </c>
      <c r="AH38" s="21" t="s">
        <v>2</v>
      </c>
    </row>
    <row r="39" spans="2:34" x14ac:dyDescent="0.4">
      <c r="B39" s="27"/>
      <c r="C39" s="133"/>
      <c r="D39" s="134"/>
      <c r="E39" s="134"/>
      <c r="F39" s="134"/>
      <c r="G39" s="221"/>
      <c r="H39" s="222"/>
      <c r="I39" s="222"/>
      <c r="J39" s="222"/>
      <c r="K39" s="222"/>
      <c r="L39" s="222"/>
      <c r="M39" s="222"/>
      <c r="N39" s="222"/>
      <c r="O39" s="222"/>
      <c r="P39" s="222"/>
      <c r="Q39" s="222"/>
      <c r="R39" s="222"/>
      <c r="S39" s="222"/>
      <c r="T39" s="222"/>
      <c r="U39" s="222"/>
      <c r="V39" s="222"/>
      <c r="W39" s="222"/>
      <c r="X39" s="222"/>
      <c r="Y39" s="223"/>
      <c r="Z39" s="26"/>
      <c r="AD39" s="44" t="s">
        <v>61</v>
      </c>
      <c r="AE39" s="21" t="e">
        <f>AE38&amp;" - "&amp;AF38</f>
        <v>#REF!</v>
      </c>
      <c r="AH39" s="21" t="s">
        <v>3</v>
      </c>
    </row>
    <row r="40" spans="2:34" ht="14.1" customHeight="1" x14ac:dyDescent="0.4">
      <c r="B40" s="25"/>
      <c r="C40" s="133"/>
      <c r="D40" s="134"/>
      <c r="E40" s="134"/>
      <c r="F40" s="134"/>
      <c r="G40" s="221"/>
      <c r="H40" s="222"/>
      <c r="I40" s="222"/>
      <c r="J40" s="222"/>
      <c r="K40" s="222"/>
      <c r="L40" s="222"/>
      <c r="M40" s="222"/>
      <c r="N40" s="222"/>
      <c r="O40" s="222"/>
      <c r="P40" s="222"/>
      <c r="Q40" s="222"/>
      <c r="R40" s="222"/>
      <c r="S40" s="222"/>
      <c r="T40" s="222"/>
      <c r="U40" s="222"/>
      <c r="V40" s="222"/>
      <c r="W40" s="222"/>
      <c r="X40" s="222"/>
      <c r="Y40" s="223"/>
      <c r="Z40" s="26"/>
      <c r="AD40" s="44" t="s">
        <v>62</v>
      </c>
      <c r="AE40" s="21" t="str">
        <f>AD38&amp;" - "&amp;AD39</f>
        <v>Belize - Benin</v>
      </c>
    </row>
    <row r="41" spans="2:34" ht="14.1" customHeight="1" x14ac:dyDescent="0.4">
      <c r="B41" s="25"/>
      <c r="C41" s="133"/>
      <c r="D41" s="134"/>
      <c r="E41" s="134"/>
      <c r="F41" s="134"/>
      <c r="G41" s="221"/>
      <c r="H41" s="222"/>
      <c r="I41" s="222"/>
      <c r="J41" s="222"/>
      <c r="K41" s="222"/>
      <c r="L41" s="222"/>
      <c r="M41" s="222"/>
      <c r="N41" s="222"/>
      <c r="O41" s="222"/>
      <c r="P41" s="222"/>
      <c r="Q41" s="222"/>
      <c r="R41" s="222"/>
      <c r="S41" s="222"/>
      <c r="T41" s="222"/>
      <c r="U41" s="222"/>
      <c r="V41" s="222"/>
      <c r="W41" s="222"/>
      <c r="X41" s="222"/>
      <c r="Y41" s="223"/>
      <c r="Z41" s="26"/>
      <c r="AD41" s="44" t="s">
        <v>63</v>
      </c>
    </row>
    <row r="42" spans="2:34" ht="14.1" customHeight="1" x14ac:dyDescent="0.4">
      <c r="B42" s="25"/>
      <c r="C42" s="133"/>
      <c r="D42" s="134"/>
      <c r="E42" s="134"/>
      <c r="F42" s="134"/>
      <c r="G42" s="221"/>
      <c r="H42" s="222"/>
      <c r="I42" s="222"/>
      <c r="J42" s="222"/>
      <c r="K42" s="222"/>
      <c r="L42" s="222"/>
      <c r="M42" s="222"/>
      <c r="N42" s="222"/>
      <c r="O42" s="222"/>
      <c r="P42" s="222"/>
      <c r="Q42" s="222"/>
      <c r="R42" s="222"/>
      <c r="S42" s="222"/>
      <c r="T42" s="222"/>
      <c r="U42" s="222"/>
      <c r="V42" s="222"/>
      <c r="W42" s="222"/>
      <c r="X42" s="222"/>
      <c r="Y42" s="223"/>
      <c r="Z42" s="26"/>
      <c r="AD42" s="44" t="s">
        <v>64</v>
      </c>
    </row>
    <row r="43" spans="2:34" ht="14.1" customHeight="1" x14ac:dyDescent="0.4">
      <c r="B43" s="25"/>
      <c r="C43" s="79"/>
      <c r="D43" s="80"/>
      <c r="E43" s="80"/>
      <c r="F43" s="80"/>
      <c r="G43" s="224"/>
      <c r="H43" s="225"/>
      <c r="I43" s="225"/>
      <c r="J43" s="225"/>
      <c r="K43" s="225"/>
      <c r="L43" s="225"/>
      <c r="M43" s="225"/>
      <c r="N43" s="225"/>
      <c r="O43" s="225"/>
      <c r="P43" s="225"/>
      <c r="Q43" s="225"/>
      <c r="R43" s="225"/>
      <c r="S43" s="225"/>
      <c r="T43" s="225"/>
      <c r="U43" s="225"/>
      <c r="V43" s="225"/>
      <c r="W43" s="225"/>
      <c r="X43" s="225"/>
      <c r="Y43" s="226"/>
      <c r="Z43" s="26"/>
      <c r="AD43" s="44" t="s">
        <v>65</v>
      </c>
    </row>
    <row r="44" spans="2:34" ht="14.1" customHeight="1" x14ac:dyDescent="0.4">
      <c r="B44" s="25"/>
      <c r="C44" s="28"/>
      <c r="D44" s="28"/>
      <c r="E44" s="28"/>
      <c r="F44" s="28"/>
      <c r="G44" s="28"/>
      <c r="H44" s="28"/>
      <c r="Z44" s="26"/>
      <c r="AD44" s="44" t="s">
        <v>66</v>
      </c>
    </row>
    <row r="45" spans="2:34" x14ac:dyDescent="0.4">
      <c r="B45" s="25"/>
      <c r="C45" s="262" t="s">
        <v>341</v>
      </c>
      <c r="D45" s="263"/>
      <c r="E45" s="263"/>
      <c r="F45" s="264"/>
      <c r="Z45" s="26"/>
      <c r="AD45" s="44" t="s">
        <v>67</v>
      </c>
    </row>
    <row r="46" spans="2:34" ht="14.1" customHeight="1" x14ac:dyDescent="0.4">
      <c r="B46" s="25"/>
      <c r="C46" s="265"/>
      <c r="D46" s="266"/>
      <c r="E46" s="266"/>
      <c r="F46" s="267"/>
      <c r="Z46" s="26"/>
      <c r="AD46" s="44" t="s">
        <v>68</v>
      </c>
    </row>
    <row r="47" spans="2:34" ht="14.1" customHeight="1" x14ac:dyDescent="0.4">
      <c r="B47" s="25"/>
      <c r="Z47" s="26"/>
      <c r="AD47" s="44" t="s">
        <v>69</v>
      </c>
    </row>
    <row r="48" spans="2:34" x14ac:dyDescent="0.4">
      <c r="B48" s="27"/>
      <c r="C48" s="112" t="s">
        <v>34</v>
      </c>
      <c r="D48" s="77"/>
      <c r="E48" s="77"/>
      <c r="F48" s="77"/>
      <c r="G48" s="218"/>
      <c r="H48" s="219"/>
      <c r="I48" s="219"/>
      <c r="J48" s="219"/>
      <c r="K48" s="219"/>
      <c r="L48" s="219"/>
      <c r="M48" s="219"/>
      <c r="N48" s="219"/>
      <c r="O48" s="219"/>
      <c r="P48" s="219"/>
      <c r="Q48" s="219"/>
      <c r="R48" s="219"/>
      <c r="S48" s="219"/>
      <c r="T48" s="219"/>
      <c r="U48" s="219"/>
      <c r="V48" s="219"/>
      <c r="W48" s="219"/>
      <c r="X48" s="219"/>
      <c r="Y48" s="220"/>
      <c r="Z48" s="26"/>
      <c r="AD48" s="44" t="s">
        <v>70</v>
      </c>
    </row>
    <row r="49" spans="2:36" x14ac:dyDescent="0.4">
      <c r="B49" s="27"/>
      <c r="C49" s="133"/>
      <c r="D49" s="134"/>
      <c r="E49" s="134"/>
      <c r="F49" s="134"/>
      <c r="G49" s="221"/>
      <c r="H49" s="222"/>
      <c r="I49" s="222"/>
      <c r="J49" s="222"/>
      <c r="K49" s="222"/>
      <c r="L49" s="222"/>
      <c r="M49" s="222"/>
      <c r="N49" s="222"/>
      <c r="O49" s="222"/>
      <c r="P49" s="222"/>
      <c r="Q49" s="222"/>
      <c r="R49" s="222"/>
      <c r="S49" s="222"/>
      <c r="T49" s="222"/>
      <c r="U49" s="222"/>
      <c r="V49" s="222"/>
      <c r="W49" s="222"/>
      <c r="X49" s="222"/>
      <c r="Y49" s="223"/>
      <c r="Z49" s="26"/>
      <c r="AD49" s="44" t="s">
        <v>71</v>
      </c>
      <c r="AE49" s="33" t="e">
        <f>LEFT(#REF!,4)</f>
        <v>#REF!</v>
      </c>
      <c r="AF49" s="33" t="e">
        <f>RIGHT(#REF!,4)</f>
        <v>#REF!</v>
      </c>
    </row>
    <row r="50" spans="2:36" ht="13.15" customHeight="1" x14ac:dyDescent="0.4">
      <c r="B50" s="27"/>
      <c r="C50" s="133"/>
      <c r="D50" s="134"/>
      <c r="E50" s="134"/>
      <c r="F50" s="134"/>
      <c r="G50" s="221"/>
      <c r="H50" s="222"/>
      <c r="I50" s="222"/>
      <c r="J50" s="222"/>
      <c r="K50" s="222"/>
      <c r="L50" s="222"/>
      <c r="M50" s="222"/>
      <c r="N50" s="222"/>
      <c r="O50" s="222"/>
      <c r="P50" s="222"/>
      <c r="Q50" s="222"/>
      <c r="R50" s="222"/>
      <c r="S50" s="222"/>
      <c r="T50" s="222"/>
      <c r="U50" s="222"/>
      <c r="V50" s="222"/>
      <c r="W50" s="222"/>
      <c r="X50" s="222"/>
      <c r="Y50" s="223"/>
      <c r="Z50" s="26"/>
      <c r="AD50" s="44" t="s">
        <v>72</v>
      </c>
    </row>
    <row r="51" spans="2:36" x14ac:dyDescent="0.4">
      <c r="B51" s="27"/>
      <c r="C51" s="133"/>
      <c r="D51" s="134"/>
      <c r="E51" s="134"/>
      <c r="F51" s="134"/>
      <c r="G51" s="221"/>
      <c r="H51" s="222"/>
      <c r="I51" s="222"/>
      <c r="J51" s="222"/>
      <c r="K51" s="222"/>
      <c r="L51" s="222"/>
      <c r="M51" s="222"/>
      <c r="N51" s="222"/>
      <c r="O51" s="222"/>
      <c r="P51" s="222"/>
      <c r="Q51" s="222"/>
      <c r="R51" s="222"/>
      <c r="S51" s="222"/>
      <c r="T51" s="222"/>
      <c r="U51" s="222"/>
      <c r="V51" s="222"/>
      <c r="W51" s="222"/>
      <c r="X51" s="222"/>
      <c r="Y51" s="223"/>
      <c r="Z51" s="26"/>
      <c r="AD51" s="44" t="s">
        <v>73</v>
      </c>
      <c r="AE51" s="32" t="s">
        <v>234</v>
      </c>
      <c r="AF51" s="34" t="s">
        <v>235</v>
      </c>
      <c r="AJ51" s="21" t="s">
        <v>2</v>
      </c>
    </row>
    <row r="52" spans="2:36" ht="13.15" customHeight="1" x14ac:dyDescent="0.4">
      <c r="B52" s="27"/>
      <c r="C52" s="133"/>
      <c r="D52" s="134"/>
      <c r="E52" s="134"/>
      <c r="F52" s="134"/>
      <c r="G52" s="221"/>
      <c r="H52" s="222"/>
      <c r="I52" s="222"/>
      <c r="J52" s="222"/>
      <c r="K52" s="222"/>
      <c r="L52" s="222"/>
      <c r="M52" s="222"/>
      <c r="N52" s="222"/>
      <c r="O52" s="222"/>
      <c r="P52" s="222"/>
      <c r="Q52" s="222"/>
      <c r="R52" s="222"/>
      <c r="S52" s="222"/>
      <c r="T52" s="222"/>
      <c r="U52" s="222"/>
      <c r="V52" s="222"/>
      <c r="W52" s="222"/>
      <c r="X52" s="222"/>
      <c r="Y52" s="223"/>
      <c r="Z52" s="26"/>
      <c r="AD52" s="44" t="s">
        <v>74</v>
      </c>
      <c r="AE52" s="21" t="e">
        <f>AE51&amp;" "&amp;AE49</f>
        <v>#REF!</v>
      </c>
      <c r="AF52" s="35" t="e">
        <f>AF51&amp;" "&amp;AE49</f>
        <v>#REF!</v>
      </c>
      <c r="AJ52" s="21" t="s">
        <v>3</v>
      </c>
    </row>
    <row r="53" spans="2:36" x14ac:dyDescent="0.4">
      <c r="B53" s="27"/>
      <c r="C53" s="79"/>
      <c r="D53" s="80"/>
      <c r="E53" s="80"/>
      <c r="F53" s="80"/>
      <c r="G53" s="224"/>
      <c r="H53" s="225"/>
      <c r="I53" s="225"/>
      <c r="J53" s="225"/>
      <c r="K53" s="225"/>
      <c r="L53" s="225"/>
      <c r="M53" s="225"/>
      <c r="N53" s="225"/>
      <c r="O53" s="225"/>
      <c r="P53" s="225"/>
      <c r="Q53" s="225"/>
      <c r="R53" s="225"/>
      <c r="S53" s="225"/>
      <c r="T53" s="225"/>
      <c r="U53" s="225"/>
      <c r="V53" s="225"/>
      <c r="W53" s="225"/>
      <c r="X53" s="225"/>
      <c r="Y53" s="226"/>
      <c r="Z53" s="26"/>
      <c r="AD53" s="44" t="s">
        <v>75</v>
      </c>
      <c r="AE53" s="21" t="e">
        <f>AE52&amp;" - "&amp;AF52</f>
        <v>#REF!</v>
      </c>
    </row>
    <row r="54" spans="2:36" ht="13.15" customHeight="1" x14ac:dyDescent="0.4">
      <c r="B54" s="27"/>
      <c r="Z54" s="26"/>
      <c r="AD54" s="44" t="s">
        <v>76</v>
      </c>
      <c r="AE54" s="21" t="str">
        <f>AD52&amp;" - "&amp;AD53</f>
        <v>Cameroon - Canada</v>
      </c>
    </row>
    <row r="55" spans="2:36" ht="13.15" customHeight="1" x14ac:dyDescent="0.4">
      <c r="B55" s="27"/>
      <c r="Z55" s="26"/>
      <c r="AD55" s="44" t="s">
        <v>77</v>
      </c>
    </row>
    <row r="56" spans="2:36" x14ac:dyDescent="0.4">
      <c r="B56" s="27"/>
      <c r="Z56" s="26"/>
      <c r="AD56" s="44" t="s">
        <v>78</v>
      </c>
    </row>
    <row r="57" spans="2:36" ht="13.15" customHeight="1" x14ac:dyDescent="0.4">
      <c r="B57" s="27"/>
      <c r="Z57" s="26"/>
      <c r="AD57" s="44" t="s">
        <v>79</v>
      </c>
    </row>
    <row r="58" spans="2:36" ht="13.15" customHeight="1" x14ac:dyDescent="0.4">
      <c r="B58" s="27"/>
      <c r="Z58" s="26"/>
      <c r="AD58" s="44" t="s">
        <v>80</v>
      </c>
    </row>
    <row r="59" spans="2:36" x14ac:dyDescent="0.4">
      <c r="B59" s="27"/>
      <c r="Z59" s="26"/>
      <c r="AD59" s="44" t="s">
        <v>81</v>
      </c>
      <c r="AE59" s="33" t="e">
        <f>LEFT(#REF!,4)</f>
        <v>#REF!</v>
      </c>
      <c r="AF59" s="33" t="e">
        <f>RIGHT(#REF!,4)</f>
        <v>#REF!</v>
      </c>
    </row>
    <row r="60" spans="2:36" ht="13.15" customHeight="1" x14ac:dyDescent="0.4">
      <c r="B60" s="27"/>
      <c r="Z60" s="26"/>
      <c r="AD60" s="44" t="s">
        <v>82</v>
      </c>
    </row>
    <row r="61" spans="2:36" x14ac:dyDescent="0.4">
      <c r="B61" s="27"/>
      <c r="Z61" s="26"/>
      <c r="AD61" s="44" t="s">
        <v>83</v>
      </c>
      <c r="AE61" s="32" t="s">
        <v>240</v>
      </c>
      <c r="AF61" s="34" t="s">
        <v>241</v>
      </c>
    </row>
    <row r="62" spans="2:36" ht="13.15" customHeight="1" x14ac:dyDescent="0.4">
      <c r="B62" s="27"/>
      <c r="Z62" s="26"/>
      <c r="AD62" s="44" t="s">
        <v>84</v>
      </c>
      <c r="AE62" s="21" t="e">
        <f>AE61&amp;" "&amp;AE59</f>
        <v>#REF!</v>
      </c>
      <c r="AF62" s="35" t="e">
        <f>AF61&amp;" "&amp;AE59</f>
        <v>#REF!</v>
      </c>
    </row>
    <row r="63" spans="2:36" x14ac:dyDescent="0.4">
      <c r="B63" s="27"/>
      <c r="Z63" s="26"/>
      <c r="AD63" s="44" t="s">
        <v>85</v>
      </c>
      <c r="AE63" s="21" t="e">
        <f>AE62&amp;" - "&amp;AF62</f>
        <v>#REF!</v>
      </c>
    </row>
    <row r="64" spans="2:36" ht="13.15" customHeight="1" x14ac:dyDescent="0.4">
      <c r="B64" s="27"/>
      <c r="Z64" s="26"/>
      <c r="AD64" s="44" t="s">
        <v>86</v>
      </c>
      <c r="AE64" s="21" t="str">
        <f>AD62&amp;" - "&amp;AD63</f>
        <v>Croatia - Cuba</v>
      </c>
    </row>
    <row r="65" spans="2:32" x14ac:dyDescent="0.4">
      <c r="B65" s="27"/>
      <c r="Z65" s="26"/>
      <c r="AD65" s="44" t="s">
        <v>87</v>
      </c>
    </row>
    <row r="66" spans="2:32" ht="14.1" customHeight="1" x14ac:dyDescent="0.4">
      <c r="B66" s="27"/>
      <c r="Z66" s="26"/>
      <c r="AD66" s="44" t="s">
        <v>88</v>
      </c>
    </row>
    <row r="67" spans="2:32" x14ac:dyDescent="0.4">
      <c r="B67" s="27"/>
      <c r="Z67" s="26"/>
      <c r="AD67" s="44" t="s">
        <v>89</v>
      </c>
    </row>
    <row r="68" spans="2:32" x14ac:dyDescent="0.4">
      <c r="B68" s="27"/>
      <c r="Z68" s="26"/>
      <c r="AD68" s="44" t="s">
        <v>90</v>
      </c>
    </row>
    <row r="69" spans="2:32" x14ac:dyDescent="0.4">
      <c r="B69" s="27"/>
      <c r="Z69" s="26"/>
      <c r="AD69" s="44" t="s">
        <v>342</v>
      </c>
    </row>
    <row r="70" spans="2:32" ht="13.15" customHeight="1" x14ac:dyDescent="0.4">
      <c r="B70" s="27"/>
      <c r="Z70" s="26"/>
      <c r="AD70" s="44" t="s">
        <v>343</v>
      </c>
    </row>
    <row r="71" spans="2:32" x14ac:dyDescent="0.4">
      <c r="B71" s="27"/>
      <c r="Z71" s="26"/>
      <c r="AD71" s="44" t="s">
        <v>344</v>
      </c>
    </row>
    <row r="72" spans="2:32" ht="13.15" customHeight="1" x14ac:dyDescent="0.4">
      <c r="B72" s="27"/>
      <c r="Z72" s="26"/>
      <c r="AD72" s="44" t="s">
        <v>345</v>
      </c>
    </row>
    <row r="73" spans="2:32" x14ac:dyDescent="0.4">
      <c r="B73" s="27"/>
      <c r="Z73" s="26"/>
      <c r="AD73" s="44" t="s">
        <v>346</v>
      </c>
      <c r="AE73" s="33" t="e">
        <f>LEFT(#REF!,4)</f>
        <v>#REF!</v>
      </c>
      <c r="AF73" s="33" t="e">
        <f>RIGHT(#REF!,4)</f>
        <v>#REF!</v>
      </c>
    </row>
    <row r="74" spans="2:32" ht="13.15" customHeight="1" x14ac:dyDescent="0.4">
      <c r="B74" s="27"/>
      <c r="Z74" s="26"/>
      <c r="AD74" s="44" t="s">
        <v>347</v>
      </c>
    </row>
    <row r="75" spans="2:32" x14ac:dyDescent="0.4">
      <c r="B75" s="27"/>
      <c r="Z75" s="26"/>
      <c r="AD75" s="44" t="s">
        <v>348</v>
      </c>
      <c r="AE75" s="32" t="s">
        <v>245</v>
      </c>
      <c r="AF75" s="34" t="s">
        <v>246</v>
      </c>
    </row>
    <row r="76" spans="2:32" ht="13.15" customHeight="1" x14ac:dyDescent="0.4">
      <c r="B76" s="27"/>
      <c r="Z76" s="26"/>
      <c r="AD76" s="44" t="s">
        <v>349</v>
      </c>
      <c r="AE76" s="21" t="e">
        <f>AE75&amp;" "&amp;AF73</f>
        <v>#REF!</v>
      </c>
      <c r="AF76" s="35" t="e">
        <f>AF75&amp;" "&amp;AF73</f>
        <v>#REF!</v>
      </c>
    </row>
    <row r="77" spans="2:32" x14ac:dyDescent="0.4">
      <c r="B77" s="27"/>
      <c r="Z77" s="26"/>
      <c r="AD77" s="44" t="s">
        <v>350</v>
      </c>
      <c r="AE77" s="21" t="e">
        <f>AE76&amp;" - "&amp;AF76</f>
        <v>#REF!</v>
      </c>
    </row>
    <row r="78" spans="2:32" ht="15.6" customHeight="1" x14ac:dyDescent="0.4">
      <c r="B78" s="27"/>
      <c r="Z78" s="26"/>
      <c r="AD78" s="44" t="s">
        <v>351</v>
      </c>
      <c r="AE78" s="21" t="str">
        <f>AD76&amp;" - "&amp;AD77</f>
        <v>Estonia - Eswatini (fmr. "Swaziland")</v>
      </c>
    </row>
    <row r="79" spans="2:32" ht="15.6" customHeight="1" x14ac:dyDescent="0.4">
      <c r="B79" s="27"/>
      <c r="Z79" s="26"/>
      <c r="AD79" s="44" t="s">
        <v>352</v>
      </c>
    </row>
    <row r="80" spans="2:32" ht="15.6" customHeight="1" x14ac:dyDescent="0.4">
      <c r="B80" s="27"/>
      <c r="Z80" s="26"/>
      <c r="AD80" s="44" t="s">
        <v>353</v>
      </c>
    </row>
    <row r="81" spans="2:30" ht="15.6" customHeight="1" x14ac:dyDescent="0.4">
      <c r="B81" s="27"/>
      <c r="Z81" s="26"/>
      <c r="AD81" s="44" t="s">
        <v>354</v>
      </c>
    </row>
    <row r="82" spans="2:30" x14ac:dyDescent="0.4">
      <c r="B82" s="27"/>
      <c r="Z82" s="26"/>
      <c r="AD82" s="44" t="s">
        <v>91</v>
      </c>
    </row>
    <row r="83" spans="2:30" x14ac:dyDescent="0.4">
      <c r="B83" s="27"/>
      <c r="Z83" s="26"/>
      <c r="AD83" s="44" t="s">
        <v>92</v>
      </c>
    </row>
    <row r="84" spans="2:30" x14ac:dyDescent="0.4">
      <c r="B84" s="27"/>
      <c r="Z84" s="26"/>
      <c r="AD84" s="44" t="s">
        <v>93</v>
      </c>
    </row>
    <row r="85" spans="2:30" ht="13.15" customHeight="1" x14ac:dyDescent="0.4">
      <c r="B85" s="27"/>
      <c r="Z85" s="26"/>
      <c r="AD85" s="44" t="s">
        <v>94</v>
      </c>
    </row>
    <row r="86" spans="2:30" x14ac:dyDescent="0.4">
      <c r="B86" s="27"/>
      <c r="Z86" s="26"/>
      <c r="AD86" s="44" t="s">
        <v>95</v>
      </c>
    </row>
    <row r="87" spans="2:30" ht="13.15" customHeight="1" x14ac:dyDescent="0.4">
      <c r="B87" s="27"/>
      <c r="Z87" s="26"/>
    </row>
    <row r="88" spans="2:30" x14ac:dyDescent="0.4">
      <c r="B88" s="27"/>
      <c r="Z88" s="26"/>
      <c r="AD88" s="44" t="s">
        <v>96</v>
      </c>
    </row>
    <row r="89" spans="2:30" x14ac:dyDescent="0.4">
      <c r="B89" s="27"/>
      <c r="Z89" s="26"/>
      <c r="AD89" s="44" t="s">
        <v>97</v>
      </c>
    </row>
    <row r="90" spans="2:30" ht="13.15" customHeight="1" x14ac:dyDescent="0.4">
      <c r="B90" s="27"/>
      <c r="Z90" s="26"/>
      <c r="AD90" s="44" t="s">
        <v>98</v>
      </c>
    </row>
    <row r="91" spans="2:30" x14ac:dyDescent="0.4">
      <c r="B91" s="27"/>
      <c r="Z91" s="26"/>
      <c r="AD91" s="44" t="s">
        <v>99</v>
      </c>
    </row>
    <row r="92" spans="2:30" x14ac:dyDescent="0.4">
      <c r="B92" s="27"/>
      <c r="Z92" s="26"/>
      <c r="AD92" s="44" t="s">
        <v>100</v>
      </c>
    </row>
    <row r="93" spans="2:30" x14ac:dyDescent="0.4">
      <c r="B93" s="27"/>
      <c r="Z93" s="26"/>
      <c r="AD93" s="44" t="s">
        <v>101</v>
      </c>
    </row>
    <row r="94" spans="2:30" x14ac:dyDescent="0.4">
      <c r="B94" s="27"/>
      <c r="Z94" s="26"/>
      <c r="AD94" s="44" t="s">
        <v>102</v>
      </c>
    </row>
    <row r="95" spans="2:30" x14ac:dyDescent="0.4">
      <c r="B95" s="27"/>
      <c r="Z95" s="26"/>
      <c r="AD95" s="44" t="s">
        <v>103</v>
      </c>
    </row>
    <row r="96" spans="2:30" x14ac:dyDescent="0.4">
      <c r="B96" s="27"/>
      <c r="Z96" s="26"/>
      <c r="AD96" s="44" t="s">
        <v>104</v>
      </c>
    </row>
    <row r="97" spans="2:37" x14ac:dyDescent="0.4">
      <c r="B97" s="27"/>
      <c r="Z97" s="26"/>
      <c r="AD97" s="44" t="s">
        <v>105</v>
      </c>
    </row>
    <row r="98" spans="2:37" x14ac:dyDescent="0.4">
      <c r="B98" s="27"/>
      <c r="Z98" s="26"/>
      <c r="AD98" s="44" t="s">
        <v>106</v>
      </c>
    </row>
    <row r="99" spans="2:37" x14ac:dyDescent="0.4">
      <c r="B99" s="27"/>
      <c r="Z99" s="26"/>
      <c r="AD99" s="44" t="s">
        <v>107</v>
      </c>
    </row>
    <row r="100" spans="2:37" ht="13.15" customHeight="1" x14ac:dyDescent="0.4">
      <c r="B100" s="27"/>
      <c r="Z100" s="26"/>
      <c r="AD100" s="44" t="s">
        <v>108</v>
      </c>
    </row>
    <row r="101" spans="2:37" x14ac:dyDescent="0.4">
      <c r="B101" s="27"/>
      <c r="Z101" s="26"/>
      <c r="AD101" s="44" t="s">
        <v>109</v>
      </c>
    </row>
    <row r="102" spans="2:37" x14ac:dyDescent="0.4">
      <c r="B102" s="27"/>
      <c r="Z102" s="26"/>
      <c r="AD102" s="44" t="s">
        <v>110</v>
      </c>
    </row>
    <row r="103" spans="2:37" x14ac:dyDescent="0.4">
      <c r="B103" s="27"/>
      <c r="Z103" s="26"/>
      <c r="AD103" s="44" t="s">
        <v>111</v>
      </c>
    </row>
    <row r="104" spans="2:37" x14ac:dyDescent="0.4">
      <c r="B104" s="27"/>
      <c r="Z104" s="26"/>
      <c r="AD104" s="44" t="s">
        <v>112</v>
      </c>
    </row>
    <row r="105" spans="2:37" x14ac:dyDescent="0.4">
      <c r="B105" s="27"/>
      <c r="Z105" s="26"/>
      <c r="AD105" s="44" t="s">
        <v>113</v>
      </c>
    </row>
    <row r="106" spans="2:37" x14ac:dyDescent="0.4">
      <c r="B106" s="27"/>
      <c r="Z106" s="26"/>
      <c r="AD106" s="44" t="s">
        <v>114</v>
      </c>
      <c r="AG106" s="21" t="s">
        <v>251</v>
      </c>
      <c r="AH106" s="21" t="s">
        <v>252</v>
      </c>
      <c r="AI106" s="21" t="s">
        <v>2</v>
      </c>
      <c r="AJ106" s="42">
        <v>2019</v>
      </c>
      <c r="AK106" s="21" t="s">
        <v>253</v>
      </c>
    </row>
    <row r="107" spans="2:37" x14ac:dyDescent="0.4">
      <c r="B107" s="36"/>
      <c r="Z107" s="37"/>
      <c r="AD107" s="44" t="s">
        <v>115</v>
      </c>
      <c r="AG107" s="21" t="s">
        <v>254</v>
      </c>
      <c r="AH107" s="21" t="s">
        <v>255</v>
      </c>
      <c r="AI107" s="21" t="s">
        <v>3</v>
      </c>
      <c r="AJ107" s="42">
        <v>2020</v>
      </c>
      <c r="AK107" s="21" t="s">
        <v>256</v>
      </c>
    </row>
    <row r="108" spans="2:37" x14ac:dyDescent="0.4">
      <c r="B108" s="36"/>
      <c r="C108" s="167" t="s">
        <v>249</v>
      </c>
      <c r="D108" s="168"/>
      <c r="E108" s="168"/>
      <c r="F108" s="168"/>
      <c r="G108" s="169"/>
      <c r="H108" s="315"/>
      <c r="I108" s="316"/>
      <c r="J108" s="316"/>
      <c r="K108" s="316"/>
      <c r="L108" s="317"/>
      <c r="M108" s="167" t="s">
        <v>250</v>
      </c>
      <c r="N108" s="168"/>
      <c r="O108" s="168"/>
      <c r="P108" s="168"/>
      <c r="Q108" s="169"/>
      <c r="R108" s="321"/>
      <c r="S108" s="322"/>
      <c r="T108" s="322"/>
      <c r="U108" s="322"/>
      <c r="V108" s="323"/>
      <c r="Z108" s="37"/>
      <c r="AD108" s="44" t="s">
        <v>116</v>
      </c>
      <c r="AG108" s="21" t="s">
        <v>257</v>
      </c>
      <c r="AH108" s="21" t="s">
        <v>258</v>
      </c>
      <c r="AJ108" s="42">
        <v>2021</v>
      </c>
      <c r="AK108" s="21" t="s">
        <v>259</v>
      </c>
    </row>
    <row r="109" spans="2:37" ht="13.5" thickBot="1" x14ac:dyDescent="0.45">
      <c r="B109" s="36"/>
      <c r="C109" s="170"/>
      <c r="D109" s="171"/>
      <c r="E109" s="171"/>
      <c r="F109" s="171"/>
      <c r="G109" s="172"/>
      <c r="H109" s="318"/>
      <c r="I109" s="319"/>
      <c r="J109" s="319"/>
      <c r="K109" s="319"/>
      <c r="L109" s="320"/>
      <c r="M109" s="170"/>
      <c r="N109" s="171"/>
      <c r="O109" s="171"/>
      <c r="P109" s="171"/>
      <c r="Q109" s="172"/>
      <c r="R109" s="324"/>
      <c r="S109" s="325"/>
      <c r="T109" s="325"/>
      <c r="U109" s="325"/>
      <c r="V109" s="326"/>
      <c r="Z109" s="37"/>
      <c r="AD109" s="44" t="s">
        <v>117</v>
      </c>
      <c r="AG109" s="21" t="s">
        <v>260</v>
      </c>
      <c r="AH109" s="21" t="s">
        <v>261</v>
      </c>
      <c r="AJ109" s="42">
        <v>2022</v>
      </c>
      <c r="AK109" s="21" t="s">
        <v>262</v>
      </c>
    </row>
    <row r="110" spans="2:37" ht="13.5" thickBot="1" x14ac:dyDescent="0.45">
      <c r="B110" s="38"/>
      <c r="C110" s="39"/>
      <c r="D110" s="39"/>
      <c r="E110" s="39"/>
      <c r="F110" s="39"/>
      <c r="G110" s="39"/>
      <c r="H110" s="40"/>
      <c r="I110" s="40"/>
      <c r="J110" s="40"/>
      <c r="K110" s="40"/>
      <c r="L110" s="40"/>
      <c r="M110" s="39"/>
      <c r="N110" s="39"/>
      <c r="O110" s="39"/>
      <c r="P110" s="39"/>
      <c r="Q110" s="39"/>
      <c r="R110" s="39"/>
      <c r="S110" s="39"/>
      <c r="T110" s="39"/>
      <c r="U110" s="39"/>
      <c r="V110" s="39"/>
      <c r="W110" s="39"/>
      <c r="X110" s="39"/>
      <c r="Y110" s="39"/>
      <c r="Z110" s="41"/>
      <c r="AD110" s="44" t="s">
        <v>118</v>
      </c>
      <c r="AG110" s="21" t="s">
        <v>263</v>
      </c>
      <c r="AH110" s="21" t="s">
        <v>264</v>
      </c>
      <c r="AJ110" s="42">
        <v>2023</v>
      </c>
      <c r="AK110" s="21" t="s">
        <v>265</v>
      </c>
    </row>
    <row r="111" spans="2:37" x14ac:dyDescent="0.4">
      <c r="AD111" s="44" t="s">
        <v>119</v>
      </c>
      <c r="AG111" s="21" t="s">
        <v>266</v>
      </c>
      <c r="AH111" s="21" t="s">
        <v>267</v>
      </c>
      <c r="AJ111" s="42">
        <v>2024</v>
      </c>
      <c r="AK111" s="21" t="s">
        <v>268</v>
      </c>
    </row>
    <row r="112" spans="2:37" hidden="1" x14ac:dyDescent="0.4">
      <c r="AD112" s="44" t="s">
        <v>120</v>
      </c>
      <c r="AG112" s="21" t="s">
        <v>269</v>
      </c>
      <c r="AH112" s="21" t="s">
        <v>270</v>
      </c>
      <c r="AJ112" s="42">
        <v>2025</v>
      </c>
      <c r="AK112" s="21" t="s">
        <v>271</v>
      </c>
    </row>
    <row r="113" spans="30:37" hidden="1" x14ac:dyDescent="0.4">
      <c r="AD113" s="44" t="s">
        <v>121</v>
      </c>
      <c r="AG113" s="21" t="s">
        <v>272</v>
      </c>
      <c r="AH113" s="21" t="s">
        <v>273</v>
      </c>
      <c r="AJ113" s="42">
        <v>2026</v>
      </c>
      <c r="AK113" s="21" t="s">
        <v>274</v>
      </c>
    </row>
    <row r="114" spans="30:37" hidden="1" x14ac:dyDescent="0.4">
      <c r="AD114" s="44" t="s">
        <v>122</v>
      </c>
      <c r="AG114" s="21" t="s">
        <v>275</v>
      </c>
      <c r="AH114" s="21" t="s">
        <v>276</v>
      </c>
      <c r="AJ114" s="42">
        <v>2027</v>
      </c>
      <c r="AK114" s="21" t="s">
        <v>277</v>
      </c>
    </row>
    <row r="115" spans="30:37" hidden="1" x14ac:dyDescent="0.4">
      <c r="AD115" s="44" t="s">
        <v>123</v>
      </c>
      <c r="AG115" s="21" t="s">
        <v>278</v>
      </c>
      <c r="AH115" s="21" t="s">
        <v>279</v>
      </c>
      <c r="AJ115" s="42">
        <v>2028</v>
      </c>
      <c r="AK115" s="21" t="s">
        <v>280</v>
      </c>
    </row>
    <row r="116" spans="30:37" hidden="1" x14ac:dyDescent="0.4">
      <c r="AD116" s="44" t="s">
        <v>124</v>
      </c>
      <c r="AG116" s="21" t="s">
        <v>281</v>
      </c>
      <c r="AH116" s="21" t="s">
        <v>282</v>
      </c>
      <c r="AJ116" s="42">
        <v>2029</v>
      </c>
      <c r="AK116" s="21" t="s">
        <v>283</v>
      </c>
    </row>
    <row r="117" spans="30:37" hidden="1" x14ac:dyDescent="0.4">
      <c r="AD117" s="44" t="s">
        <v>125</v>
      </c>
      <c r="AG117" s="21" t="s">
        <v>284</v>
      </c>
      <c r="AH117" s="21" t="s">
        <v>285</v>
      </c>
      <c r="AJ117" s="42">
        <v>2030</v>
      </c>
      <c r="AK117" s="21" t="s">
        <v>286</v>
      </c>
    </row>
    <row r="118" spans="30:37" hidden="1" x14ac:dyDescent="0.4">
      <c r="AD118" s="44" t="s">
        <v>126</v>
      </c>
      <c r="AH118" s="21" t="s">
        <v>287</v>
      </c>
      <c r="AJ118" s="42">
        <v>2031</v>
      </c>
      <c r="AK118" s="21" t="s">
        <v>288</v>
      </c>
    </row>
    <row r="119" spans="30:37" hidden="1" x14ac:dyDescent="0.4">
      <c r="AD119" s="44" t="s">
        <v>127</v>
      </c>
      <c r="AH119" s="21" t="s">
        <v>289</v>
      </c>
      <c r="AJ119" s="42">
        <v>2032</v>
      </c>
      <c r="AK119" s="21" t="s">
        <v>290</v>
      </c>
    </row>
    <row r="120" spans="30:37" hidden="1" x14ac:dyDescent="0.4">
      <c r="AD120" s="44" t="s">
        <v>128</v>
      </c>
      <c r="AH120" s="21" t="s">
        <v>291</v>
      </c>
      <c r="AJ120" s="42">
        <v>2033</v>
      </c>
      <c r="AK120" s="21" t="s">
        <v>292</v>
      </c>
    </row>
    <row r="121" spans="30:37" hidden="1" x14ac:dyDescent="0.4">
      <c r="AD121" s="44" t="s">
        <v>129</v>
      </c>
      <c r="AH121" s="21" t="s">
        <v>293</v>
      </c>
      <c r="AJ121" s="42">
        <v>2034</v>
      </c>
      <c r="AK121" s="21" t="s">
        <v>294</v>
      </c>
    </row>
    <row r="122" spans="30:37" hidden="1" x14ac:dyDescent="0.4">
      <c r="AD122" s="44" t="s">
        <v>130</v>
      </c>
      <c r="AH122" s="21" t="s">
        <v>295</v>
      </c>
      <c r="AJ122" s="42">
        <v>2035</v>
      </c>
      <c r="AK122" s="21" t="s">
        <v>296</v>
      </c>
    </row>
    <row r="123" spans="30:37" hidden="1" x14ac:dyDescent="0.4">
      <c r="AD123" s="44" t="s">
        <v>355</v>
      </c>
      <c r="AH123" s="21" t="s">
        <v>297</v>
      </c>
      <c r="AJ123" s="42">
        <v>2036</v>
      </c>
      <c r="AK123" s="21" t="s">
        <v>298</v>
      </c>
    </row>
    <row r="124" spans="30:37" hidden="1" x14ac:dyDescent="0.4">
      <c r="AD124" s="44" t="s">
        <v>356</v>
      </c>
      <c r="AH124" s="21" t="s">
        <v>299</v>
      </c>
      <c r="AJ124" s="42">
        <v>2037</v>
      </c>
      <c r="AK124" s="21" t="s">
        <v>300</v>
      </c>
    </row>
    <row r="125" spans="30:37" hidden="1" x14ac:dyDescent="0.4">
      <c r="AD125" s="44" t="s">
        <v>131</v>
      </c>
      <c r="AH125" s="21" t="s">
        <v>301</v>
      </c>
      <c r="AJ125" s="42">
        <v>2038</v>
      </c>
      <c r="AK125" s="21" t="s">
        <v>302</v>
      </c>
    </row>
    <row r="126" spans="30:37" hidden="1" x14ac:dyDescent="0.4">
      <c r="AD126" s="44" t="s">
        <v>132</v>
      </c>
      <c r="AH126" s="21" t="s">
        <v>303</v>
      </c>
      <c r="AJ126" s="42">
        <v>2039</v>
      </c>
      <c r="AK126" s="21" t="s">
        <v>304</v>
      </c>
    </row>
    <row r="127" spans="30:37" hidden="1" x14ac:dyDescent="0.4">
      <c r="AD127" s="44" t="s">
        <v>133</v>
      </c>
      <c r="AH127" s="21" t="s">
        <v>305</v>
      </c>
      <c r="AJ127" s="42">
        <v>2040</v>
      </c>
      <c r="AK127" s="21" t="s">
        <v>306</v>
      </c>
    </row>
    <row r="128" spans="30:37" hidden="1" x14ac:dyDescent="0.4">
      <c r="AD128" s="44" t="s">
        <v>134</v>
      </c>
      <c r="AH128" s="21" t="s">
        <v>307</v>
      </c>
      <c r="AJ128" s="42">
        <v>2041</v>
      </c>
      <c r="AK128" s="21" t="s">
        <v>308</v>
      </c>
    </row>
    <row r="129" spans="30:37" hidden="1" x14ac:dyDescent="0.4">
      <c r="AD129" s="44" t="s">
        <v>135</v>
      </c>
      <c r="AH129" s="21" t="s">
        <v>309</v>
      </c>
      <c r="AJ129" s="42">
        <v>2042</v>
      </c>
      <c r="AK129" s="21" t="s">
        <v>310</v>
      </c>
    </row>
    <row r="130" spans="30:37" hidden="1" x14ac:dyDescent="0.4">
      <c r="AD130" s="44" t="s">
        <v>357</v>
      </c>
      <c r="AJ130" s="42">
        <v>2043</v>
      </c>
      <c r="AK130" s="21" t="s">
        <v>311</v>
      </c>
    </row>
    <row r="131" spans="30:37" hidden="1" x14ac:dyDescent="0.4">
      <c r="AD131" s="44" t="s">
        <v>136</v>
      </c>
      <c r="AJ131" s="42">
        <v>2044</v>
      </c>
      <c r="AK131" s="21" t="s">
        <v>312</v>
      </c>
    </row>
    <row r="132" spans="30:37" hidden="1" x14ac:dyDescent="0.4">
      <c r="AD132" s="44" t="s">
        <v>137</v>
      </c>
      <c r="AJ132" s="42">
        <v>2045</v>
      </c>
      <c r="AK132" s="21" t="s">
        <v>313</v>
      </c>
    </row>
    <row r="133" spans="30:37" hidden="1" x14ac:dyDescent="0.4">
      <c r="AD133" s="44" t="s">
        <v>138</v>
      </c>
      <c r="AJ133" s="42">
        <v>2046</v>
      </c>
      <c r="AK133" s="21" t="s">
        <v>314</v>
      </c>
    </row>
    <row r="134" spans="30:37" hidden="1" x14ac:dyDescent="0.4">
      <c r="AD134" s="44" t="s">
        <v>139</v>
      </c>
      <c r="AJ134" s="42">
        <v>2047</v>
      </c>
      <c r="AK134" s="21" t="s">
        <v>315</v>
      </c>
    </row>
    <row r="135" spans="30:37" hidden="1" x14ac:dyDescent="0.4">
      <c r="AD135" s="44" t="s">
        <v>140</v>
      </c>
      <c r="AJ135" s="42">
        <v>2048</v>
      </c>
      <c r="AK135" s="21" t="s">
        <v>316</v>
      </c>
    </row>
    <row r="136" spans="30:37" hidden="1" x14ac:dyDescent="0.4">
      <c r="AD136" s="44" t="s">
        <v>141</v>
      </c>
      <c r="AJ136" s="42">
        <v>2049</v>
      </c>
      <c r="AK136" s="21" t="s">
        <v>317</v>
      </c>
    </row>
    <row r="137" spans="30:37" hidden="1" x14ac:dyDescent="0.4">
      <c r="AD137" s="44" t="s">
        <v>142</v>
      </c>
      <c r="AJ137" s="42">
        <v>2050</v>
      </c>
      <c r="AK137" s="21" t="s">
        <v>318</v>
      </c>
    </row>
    <row r="138" spans="30:37" hidden="1" x14ac:dyDescent="0.4">
      <c r="AD138" s="44" t="s">
        <v>143</v>
      </c>
      <c r="AJ138" s="42">
        <v>2051</v>
      </c>
      <c r="AK138" s="21" t="s">
        <v>319</v>
      </c>
    </row>
    <row r="139" spans="30:37" hidden="1" x14ac:dyDescent="0.4">
      <c r="AD139" s="44" t="s">
        <v>144</v>
      </c>
      <c r="AJ139" s="42">
        <v>2052</v>
      </c>
      <c r="AK139" s="21" t="s">
        <v>320</v>
      </c>
    </row>
    <row r="140" spans="30:37" hidden="1" x14ac:dyDescent="0.4">
      <c r="AD140" s="44" t="s">
        <v>145</v>
      </c>
      <c r="AJ140" s="42">
        <v>2053</v>
      </c>
      <c r="AK140" s="21" t="s">
        <v>321</v>
      </c>
    </row>
    <row r="141" spans="30:37" hidden="1" x14ac:dyDescent="0.4">
      <c r="AD141" s="44" t="s">
        <v>146</v>
      </c>
      <c r="AJ141" s="42">
        <v>2054</v>
      </c>
      <c r="AK141" s="21" t="s">
        <v>322</v>
      </c>
    </row>
    <row r="142" spans="30:37" hidden="1" x14ac:dyDescent="0.4">
      <c r="AD142" s="44" t="s">
        <v>147</v>
      </c>
      <c r="AJ142" s="42">
        <v>2055</v>
      </c>
      <c r="AK142" s="21" t="s">
        <v>323</v>
      </c>
    </row>
    <row r="143" spans="30:37" hidden="1" x14ac:dyDescent="0.4">
      <c r="AD143" s="44" t="s">
        <v>148</v>
      </c>
      <c r="AJ143" s="42">
        <v>2056</v>
      </c>
    </row>
    <row r="144" spans="30:37" hidden="1" x14ac:dyDescent="0.4">
      <c r="AD144" s="44" t="s">
        <v>149</v>
      </c>
      <c r="AJ144" s="42"/>
    </row>
    <row r="145" spans="30:36" hidden="1" x14ac:dyDescent="0.4">
      <c r="AD145" s="44" t="s">
        <v>150</v>
      </c>
      <c r="AJ145" s="42"/>
    </row>
    <row r="146" spans="30:36" hidden="1" x14ac:dyDescent="0.4">
      <c r="AD146" s="44" t="s">
        <v>151</v>
      </c>
      <c r="AJ146" s="42"/>
    </row>
    <row r="147" spans="30:36" hidden="1" x14ac:dyDescent="0.4">
      <c r="AD147" s="44" t="s">
        <v>152</v>
      </c>
      <c r="AJ147" s="42"/>
    </row>
    <row r="148" spans="30:36" hidden="1" x14ac:dyDescent="0.4">
      <c r="AD148" s="44" t="s">
        <v>153</v>
      </c>
      <c r="AJ148" s="42"/>
    </row>
    <row r="149" spans="30:36" hidden="1" x14ac:dyDescent="0.4">
      <c r="AD149" s="44" t="s">
        <v>154</v>
      </c>
      <c r="AJ149" s="42"/>
    </row>
    <row r="150" spans="30:36" hidden="1" x14ac:dyDescent="0.4">
      <c r="AD150" s="44" t="s">
        <v>155</v>
      </c>
      <c r="AJ150" s="42"/>
    </row>
    <row r="151" spans="30:36" hidden="1" x14ac:dyDescent="0.4">
      <c r="AD151" s="44" t="s">
        <v>358</v>
      </c>
      <c r="AJ151" s="42"/>
    </row>
    <row r="152" spans="30:36" hidden="1" x14ac:dyDescent="0.4">
      <c r="AD152" s="44" t="s">
        <v>359</v>
      </c>
      <c r="AJ152" s="42"/>
    </row>
    <row r="153" spans="30:36" hidden="1" x14ac:dyDescent="0.4">
      <c r="AD153" s="44" t="s">
        <v>360</v>
      </c>
      <c r="AJ153" s="42"/>
    </row>
    <row r="154" spans="30:36" hidden="1" x14ac:dyDescent="0.4">
      <c r="AD154" s="44" t="s">
        <v>361</v>
      </c>
      <c r="AJ154" s="42"/>
    </row>
    <row r="155" spans="30:36" hidden="1" x14ac:dyDescent="0.4">
      <c r="AD155" s="44" t="s">
        <v>362</v>
      </c>
      <c r="AJ155" s="42"/>
    </row>
    <row r="156" spans="30:36" hidden="1" x14ac:dyDescent="0.4">
      <c r="AD156" s="44" t="s">
        <v>363</v>
      </c>
      <c r="AJ156" s="42"/>
    </row>
    <row r="157" spans="30:36" hidden="1" x14ac:dyDescent="0.4">
      <c r="AD157" s="44" t="s">
        <v>364</v>
      </c>
      <c r="AJ157" s="42"/>
    </row>
    <row r="158" spans="30:36" hidden="1" x14ac:dyDescent="0.4">
      <c r="AD158" s="44" t="s">
        <v>365</v>
      </c>
      <c r="AJ158" s="42"/>
    </row>
    <row r="159" spans="30:36" hidden="1" x14ac:dyDescent="0.4">
      <c r="AD159" s="44" t="s">
        <v>366</v>
      </c>
      <c r="AJ159" s="42"/>
    </row>
    <row r="160" spans="30:36" hidden="1" x14ac:dyDescent="0.4">
      <c r="AD160" s="44" t="s">
        <v>367</v>
      </c>
      <c r="AJ160" s="42"/>
    </row>
    <row r="161" spans="30:36" hidden="1" x14ac:dyDescent="0.4">
      <c r="AD161" s="44" t="s">
        <v>368</v>
      </c>
      <c r="AJ161" s="42"/>
    </row>
    <row r="162" spans="30:36" hidden="1" x14ac:dyDescent="0.4">
      <c r="AD162" s="44" t="s">
        <v>156</v>
      </c>
      <c r="AJ162" s="42"/>
    </row>
    <row r="163" spans="30:36" hidden="1" x14ac:dyDescent="0.4">
      <c r="AD163" s="44" t="s">
        <v>157</v>
      </c>
      <c r="AJ163" s="42"/>
    </row>
    <row r="164" spans="30:36" hidden="1" x14ac:dyDescent="0.4">
      <c r="AD164" s="44" t="s">
        <v>158</v>
      </c>
      <c r="AJ164" s="42"/>
    </row>
    <row r="165" spans="30:36" hidden="1" x14ac:dyDescent="0.4">
      <c r="AD165" s="44" t="s">
        <v>159</v>
      </c>
      <c r="AJ165" s="42"/>
    </row>
    <row r="166" spans="30:36" hidden="1" x14ac:dyDescent="0.4">
      <c r="AD166" s="44" t="s">
        <v>160</v>
      </c>
      <c r="AJ166" s="42"/>
    </row>
    <row r="167" spans="30:36" hidden="1" x14ac:dyDescent="0.4">
      <c r="AD167" s="44" t="s">
        <v>161</v>
      </c>
      <c r="AJ167" s="42"/>
    </row>
    <row r="168" spans="30:36" hidden="1" x14ac:dyDescent="0.4">
      <c r="AD168" s="44" t="s">
        <v>162</v>
      </c>
      <c r="AJ168" s="42"/>
    </row>
    <row r="169" spans="30:36" hidden="1" x14ac:dyDescent="0.4">
      <c r="AD169" s="44" t="s">
        <v>163</v>
      </c>
      <c r="AJ169" s="42"/>
    </row>
    <row r="170" spans="30:36" hidden="1" x14ac:dyDescent="0.4">
      <c r="AD170" s="44" t="s">
        <v>164</v>
      </c>
      <c r="AJ170" s="42"/>
    </row>
    <row r="171" spans="30:36" hidden="1" x14ac:dyDescent="0.4">
      <c r="AD171" s="44" t="s">
        <v>165</v>
      </c>
      <c r="AJ171" s="42"/>
    </row>
    <row r="172" spans="30:36" hidden="1" x14ac:dyDescent="0.4">
      <c r="AD172" s="44" t="s">
        <v>166</v>
      </c>
      <c r="AJ172" s="42"/>
    </row>
    <row r="173" spans="30:36" hidden="1" x14ac:dyDescent="0.4">
      <c r="AD173" s="44" t="s">
        <v>167</v>
      </c>
      <c r="AJ173" s="42"/>
    </row>
    <row r="174" spans="30:36" hidden="1" x14ac:dyDescent="0.4">
      <c r="AD174" s="44" t="s">
        <v>168</v>
      </c>
      <c r="AJ174" s="42"/>
    </row>
    <row r="175" spans="30:36" hidden="1" x14ac:dyDescent="0.4">
      <c r="AD175" s="44" t="s">
        <v>169</v>
      </c>
      <c r="AJ175" s="42"/>
    </row>
    <row r="176" spans="30:36" hidden="1" x14ac:dyDescent="0.4">
      <c r="AD176" s="44" t="s">
        <v>170</v>
      </c>
      <c r="AJ176" s="42"/>
    </row>
    <row r="177" spans="30:36" hidden="1" x14ac:dyDescent="0.4">
      <c r="AD177" s="44" t="s">
        <v>171</v>
      </c>
      <c r="AJ177" s="42"/>
    </row>
    <row r="178" spans="30:36" hidden="1" x14ac:dyDescent="0.4">
      <c r="AD178" s="44" t="s">
        <v>172</v>
      </c>
    </row>
    <row r="179" spans="30:36" hidden="1" x14ac:dyDescent="0.4">
      <c r="AD179" s="44" t="s">
        <v>173</v>
      </c>
    </row>
    <row r="180" spans="30:36" hidden="1" x14ac:dyDescent="0.4">
      <c r="AD180" s="44" t="s">
        <v>174</v>
      </c>
    </row>
    <row r="181" spans="30:36" hidden="1" x14ac:dyDescent="0.4">
      <c r="AD181" s="44" t="s">
        <v>175</v>
      </c>
    </row>
    <row r="182" spans="30:36" hidden="1" x14ac:dyDescent="0.4">
      <c r="AD182" s="44" t="s">
        <v>176</v>
      </c>
    </row>
    <row r="183" spans="30:36" ht="13.15" hidden="1" customHeight="1" x14ac:dyDescent="0.4">
      <c r="AD183" s="44" t="s">
        <v>369</v>
      </c>
    </row>
    <row r="184" spans="30:36" ht="13.15" hidden="1" customHeight="1" x14ac:dyDescent="0.4">
      <c r="AD184" s="44" t="s">
        <v>370</v>
      </c>
    </row>
    <row r="185" spans="30:36" ht="13.15" hidden="1" customHeight="1" x14ac:dyDescent="0.4">
      <c r="AD185" s="44" t="s">
        <v>177</v>
      </c>
    </row>
    <row r="186" spans="30:36" ht="13.15" hidden="1" customHeight="1" x14ac:dyDescent="0.4">
      <c r="AD186" s="44" t="s">
        <v>178</v>
      </c>
    </row>
    <row r="187" spans="30:36" ht="13.15" hidden="1" customHeight="1" x14ac:dyDescent="0.4">
      <c r="AD187" s="44" t="s">
        <v>179</v>
      </c>
    </row>
    <row r="188" spans="30:36" ht="13.15" hidden="1" customHeight="1" x14ac:dyDescent="0.4">
      <c r="AD188" s="44" t="s">
        <v>180</v>
      </c>
    </row>
    <row r="189" spans="30:36" ht="13.15" hidden="1" customHeight="1" x14ac:dyDescent="0.4">
      <c r="AD189" s="44" t="s">
        <v>181</v>
      </c>
    </row>
    <row r="190" spans="30:36" ht="13.15" hidden="1" customHeight="1" x14ac:dyDescent="0.4">
      <c r="AD190" s="44" t="s">
        <v>182</v>
      </c>
    </row>
    <row r="191" spans="30:36" ht="13.15" hidden="1" customHeight="1" x14ac:dyDescent="0.4">
      <c r="AD191" s="44" t="s">
        <v>183</v>
      </c>
    </row>
    <row r="192" spans="30:36" ht="13.15" hidden="1" customHeight="1" x14ac:dyDescent="0.4">
      <c r="AD192" s="44" t="s">
        <v>184</v>
      </c>
    </row>
    <row r="193" spans="30:30" ht="13.15" hidden="1" customHeight="1" x14ac:dyDescent="0.4">
      <c r="AD193" s="44" t="s">
        <v>185</v>
      </c>
    </row>
    <row r="194" spans="30:30" ht="13.15" hidden="1" customHeight="1" x14ac:dyDescent="0.4">
      <c r="AD194" s="44" t="s">
        <v>186</v>
      </c>
    </row>
    <row r="195" spans="30:30" ht="13.15" hidden="1" customHeight="1" x14ac:dyDescent="0.4">
      <c r="AD195" s="44" t="s">
        <v>187</v>
      </c>
    </row>
    <row r="196" spans="30:30" ht="13.15" hidden="1" customHeight="1" x14ac:dyDescent="0.4">
      <c r="AD196" s="44" t="s">
        <v>188</v>
      </c>
    </row>
    <row r="197" spans="30:30" ht="13.15" hidden="1" customHeight="1" x14ac:dyDescent="0.4">
      <c r="AD197" s="44" t="s">
        <v>189</v>
      </c>
    </row>
    <row r="198" spans="30:30" ht="13.15" hidden="1" customHeight="1" x14ac:dyDescent="0.4">
      <c r="AD198" s="44" t="s">
        <v>190</v>
      </c>
    </row>
    <row r="199" spans="30:30" ht="13.15" hidden="1" customHeight="1" x14ac:dyDescent="0.4">
      <c r="AD199" s="44" t="s">
        <v>191</v>
      </c>
    </row>
    <row r="200" spans="30:30" ht="13.15" hidden="1" customHeight="1" x14ac:dyDescent="0.4">
      <c r="AD200" s="44" t="s">
        <v>192</v>
      </c>
    </row>
    <row r="201" spans="30:30" ht="13.15" hidden="1" customHeight="1" x14ac:dyDescent="0.4">
      <c r="AD201" s="44" t="s">
        <v>193</v>
      </c>
    </row>
    <row r="202" spans="30:30" ht="13.15" hidden="1" customHeight="1" x14ac:dyDescent="0.4">
      <c r="AD202" s="44" t="s">
        <v>194</v>
      </c>
    </row>
    <row r="203" spans="30:30" ht="13.15" hidden="1" customHeight="1" x14ac:dyDescent="0.4">
      <c r="AD203" s="44" t="s">
        <v>371</v>
      </c>
    </row>
    <row r="204" spans="30:30" ht="13.15" hidden="1" customHeight="1" x14ac:dyDescent="0.4">
      <c r="AD204" s="44" t="s">
        <v>195</v>
      </c>
    </row>
    <row r="205" spans="30:30" ht="13.15" hidden="1" customHeight="1" x14ac:dyDescent="0.4">
      <c r="AD205" s="44" t="s">
        <v>196</v>
      </c>
    </row>
    <row r="206" spans="30:30" ht="13.15" hidden="1" customHeight="1" x14ac:dyDescent="0.4">
      <c r="AD206" s="44" t="s">
        <v>197</v>
      </c>
    </row>
    <row r="207" spans="30:30" ht="13.15" hidden="1" customHeight="1" x14ac:dyDescent="0.4">
      <c r="AD207" s="44" t="s">
        <v>198</v>
      </c>
    </row>
    <row r="208" spans="30:30" ht="13.15" hidden="1" customHeight="1" x14ac:dyDescent="0.4">
      <c r="AD208" s="44" t="s">
        <v>199</v>
      </c>
    </row>
    <row r="209" spans="30:30" ht="13.15" hidden="1" customHeight="1" x14ac:dyDescent="0.4">
      <c r="AD209" s="44" t="s">
        <v>200</v>
      </c>
    </row>
    <row r="210" spans="30:30" ht="13.15" hidden="1" customHeight="1" x14ac:dyDescent="0.4">
      <c r="AD210" s="44" t="s">
        <v>201</v>
      </c>
    </row>
    <row r="211" spans="30:30" ht="13.15" hidden="1" customHeight="1" x14ac:dyDescent="0.4">
      <c r="AD211" s="44" t="s">
        <v>202</v>
      </c>
    </row>
    <row r="212" spans="30:30" ht="13.15" hidden="1" customHeight="1" x14ac:dyDescent="0.4">
      <c r="AD212" s="44" t="s">
        <v>203</v>
      </c>
    </row>
    <row r="213" spans="30:30" ht="13.15" hidden="1" customHeight="1" x14ac:dyDescent="0.4">
      <c r="AD213" s="44" t="s">
        <v>204</v>
      </c>
    </row>
    <row r="214" spans="30:30" ht="13.15" hidden="1" customHeight="1" x14ac:dyDescent="0.4">
      <c r="AD214" s="44" t="s">
        <v>205</v>
      </c>
    </row>
    <row r="215" spans="30:30" ht="13.15" hidden="1" customHeight="1" x14ac:dyDescent="0.4">
      <c r="AD215" s="44" t="s">
        <v>206</v>
      </c>
    </row>
    <row r="216" spans="30:30" ht="13.15" hidden="1" customHeight="1" x14ac:dyDescent="0.4">
      <c r="AD216" s="44" t="s">
        <v>207</v>
      </c>
    </row>
  </sheetData>
  <mergeCells count="39">
    <mergeCell ref="C45:F46"/>
    <mergeCell ref="C48:F53"/>
    <mergeCell ref="G48:Y53"/>
    <mergeCell ref="C108:G109"/>
    <mergeCell ref="H108:L109"/>
    <mergeCell ref="M108:Q109"/>
    <mergeCell ref="R108:V109"/>
    <mergeCell ref="V35:Y36"/>
    <mergeCell ref="R30:U31"/>
    <mergeCell ref="V30:Y31"/>
    <mergeCell ref="C32:M33"/>
    <mergeCell ref="N32:Q33"/>
    <mergeCell ref="R32:U33"/>
    <mergeCell ref="V32:Y33"/>
    <mergeCell ref="C38:F43"/>
    <mergeCell ref="G38:Y43"/>
    <mergeCell ref="V18:Y19"/>
    <mergeCell ref="C24:F25"/>
    <mergeCell ref="C27:H28"/>
    <mergeCell ref="I27:J28"/>
    <mergeCell ref="C30:M31"/>
    <mergeCell ref="N30:Q31"/>
    <mergeCell ref="C21:K22"/>
    <mergeCell ref="L21:M22"/>
    <mergeCell ref="C18:M19"/>
    <mergeCell ref="N18:Q19"/>
    <mergeCell ref="R18:U19"/>
    <mergeCell ref="H35:M36"/>
    <mergeCell ref="N35:Q36"/>
    <mergeCell ref="R35:U36"/>
    <mergeCell ref="C10:F11"/>
    <mergeCell ref="C13:G14"/>
    <mergeCell ref="H13:I14"/>
    <mergeCell ref="J13:Q14"/>
    <mergeCell ref="V16:Y17"/>
    <mergeCell ref="R13:U14"/>
    <mergeCell ref="C16:M17"/>
    <mergeCell ref="N16:Q17"/>
    <mergeCell ref="R16:U17"/>
  </mergeCells>
  <dataValidations count="3">
    <dataValidation type="list" allowBlank="1" showInputMessage="1" showErrorMessage="1" sqref="H13:I14 I27:J28" xr:uid="{00000000-0002-0000-0300-000000000000}">
      <formula1>$AH$37:$AH$39</formula1>
    </dataValidation>
    <dataValidation type="list" allowBlank="1" showInputMessage="1" showErrorMessage="1" sqref="N18:Y19" xr:uid="{00000000-0002-0000-0300-000001000000}">
      <formula1>$AD$20:$AD$216</formula1>
    </dataValidation>
    <dataValidation type="list" allowBlank="1" showInputMessage="1" showErrorMessage="1" sqref="N32:Y33" xr:uid="{00000000-0002-0000-0300-000002000000}">
      <formula1>$AF$20:$AF$28</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K218"/>
  <sheetViews>
    <sheetView tabSelected="1" zoomScale="90" zoomScaleNormal="90" workbookViewId="0">
      <pane ySplit="7" topLeftCell="A8" activePane="bottomLeft" state="frozen"/>
      <selection activeCell="R32" sqref="R32:Y33"/>
      <selection pane="bottomLeft" activeCell="C29" sqref="C29:M30"/>
    </sheetView>
  </sheetViews>
  <sheetFormatPr defaultColWidth="0" defaultRowHeight="13.15" customHeight="1" zeroHeight="1" x14ac:dyDescent="0.4"/>
  <cols>
    <col min="1" max="1" width="3.19921875" style="21" customWidth="1"/>
    <col min="2" max="2" width="3.06640625" style="21" customWidth="1"/>
    <col min="3" max="8" width="6.6640625" style="21" customWidth="1"/>
    <col min="9" max="9" width="8.53125" style="21" customWidth="1"/>
    <col min="10" max="25" width="6.6640625" style="21" customWidth="1"/>
    <col min="26" max="26" width="3.19921875" style="21" customWidth="1"/>
    <col min="27" max="27" width="4.19921875" style="21" customWidth="1"/>
    <col min="28" max="29" width="8.6640625" style="21" hidden="1" customWidth="1"/>
    <col min="30" max="30" width="8.6640625" style="44" hidden="1" customWidth="1"/>
    <col min="31" max="31" width="10.46484375" style="21" hidden="1" customWidth="1"/>
    <col min="32" max="16384" width="8.6640625" style="21" hidden="1"/>
  </cols>
  <sheetData>
    <row r="1" spans="2:26" ht="13.15" customHeight="1" x14ac:dyDescent="0.4"/>
    <row r="2" spans="2:26" ht="13.15" customHeight="1" x14ac:dyDescent="0.4"/>
    <row r="3" spans="2:26" ht="13.15" customHeight="1" x14ac:dyDescent="0.4"/>
    <row r="4" spans="2:26" ht="13.15" customHeight="1" x14ac:dyDescent="0.4"/>
    <row r="5" spans="2:26" ht="13.15" customHeight="1" x14ac:dyDescent="0.4"/>
    <row r="6" spans="2:26" ht="13.15" customHeight="1" x14ac:dyDescent="0.4"/>
    <row r="7" spans="2:26" ht="13.15" customHeight="1" x14ac:dyDescent="0.4"/>
    <row r="8" spans="2:26" ht="13.5" thickBot="1" x14ac:dyDescent="0.45"/>
    <row r="9" spans="2:26" x14ac:dyDescent="0.4">
      <c r="B9" s="22"/>
      <c r="C9" s="23"/>
      <c r="D9" s="23"/>
      <c r="E9" s="23"/>
      <c r="F9" s="23"/>
      <c r="G9" s="23"/>
      <c r="H9" s="23"/>
      <c r="I9" s="23"/>
      <c r="J9" s="23"/>
      <c r="K9" s="23"/>
      <c r="L9" s="23"/>
      <c r="M9" s="23"/>
      <c r="N9" s="45"/>
      <c r="O9" s="45"/>
      <c r="P9" s="45"/>
      <c r="Q9" s="45"/>
      <c r="R9" s="45"/>
      <c r="S9" s="45"/>
      <c r="T9" s="23"/>
      <c r="U9" s="23"/>
      <c r="V9" s="23"/>
      <c r="W9" s="23"/>
      <c r="X9" s="23"/>
      <c r="Y9" s="23"/>
      <c r="Z9" s="24"/>
    </row>
    <row r="10" spans="2:26" x14ac:dyDescent="0.4">
      <c r="B10" s="25"/>
      <c r="C10" s="328" t="s">
        <v>383</v>
      </c>
      <c r="D10" s="329"/>
      <c r="E10" s="329"/>
      <c r="F10" s="329"/>
      <c r="G10" s="329"/>
      <c r="H10" s="329"/>
      <c r="I10" s="329"/>
      <c r="J10" s="329"/>
      <c r="K10" s="329"/>
      <c r="L10" s="329"/>
      <c r="M10" s="330"/>
      <c r="N10" s="272"/>
      <c r="O10" s="273"/>
      <c r="P10" s="273"/>
      <c r="Q10" s="273"/>
      <c r="R10" s="273"/>
      <c r="S10" s="274"/>
      <c r="T10" s="43"/>
      <c r="Z10" s="26"/>
    </row>
    <row r="11" spans="2:26" x14ac:dyDescent="0.4">
      <c r="B11" s="25"/>
      <c r="C11" s="331"/>
      <c r="D11" s="332"/>
      <c r="E11" s="332"/>
      <c r="F11" s="332"/>
      <c r="G11" s="332"/>
      <c r="H11" s="332"/>
      <c r="I11" s="332"/>
      <c r="J11" s="332"/>
      <c r="K11" s="332"/>
      <c r="L11" s="332"/>
      <c r="M11" s="333"/>
      <c r="N11" s="334"/>
      <c r="O11" s="335"/>
      <c r="P11" s="335"/>
      <c r="Q11" s="335"/>
      <c r="R11" s="335"/>
      <c r="S11" s="336"/>
      <c r="T11" s="43"/>
      <c r="Z11" s="26"/>
    </row>
    <row r="12" spans="2:26" ht="13.15" customHeight="1" x14ac:dyDescent="0.4">
      <c r="B12" s="25"/>
      <c r="C12" s="112" t="s">
        <v>372</v>
      </c>
      <c r="D12" s="113"/>
      <c r="E12" s="113"/>
      <c r="F12" s="113"/>
      <c r="G12" s="113"/>
      <c r="H12" s="113"/>
      <c r="I12" s="113"/>
      <c r="J12" s="113"/>
      <c r="K12" s="113"/>
      <c r="L12" s="113"/>
      <c r="M12" s="114"/>
      <c r="N12" s="337"/>
      <c r="O12" s="337"/>
      <c r="P12" s="337"/>
      <c r="Q12" s="337"/>
      <c r="R12" s="337"/>
      <c r="S12" s="337"/>
      <c r="Z12" s="26"/>
    </row>
    <row r="13" spans="2:26" ht="13.15" customHeight="1" x14ac:dyDescent="0.4">
      <c r="B13" s="25"/>
      <c r="C13" s="115"/>
      <c r="D13" s="116"/>
      <c r="E13" s="116"/>
      <c r="F13" s="116"/>
      <c r="G13" s="116"/>
      <c r="H13" s="116"/>
      <c r="I13" s="116"/>
      <c r="J13" s="116"/>
      <c r="K13" s="116"/>
      <c r="L13" s="116"/>
      <c r="M13" s="117"/>
      <c r="N13" s="337"/>
      <c r="O13" s="337"/>
      <c r="P13" s="337"/>
      <c r="Q13" s="337"/>
      <c r="R13" s="337"/>
      <c r="S13" s="337"/>
      <c r="Z13" s="26"/>
    </row>
    <row r="14" spans="2:26" x14ac:dyDescent="0.4">
      <c r="B14" s="27"/>
      <c r="C14" s="112" t="s">
        <v>373</v>
      </c>
      <c r="D14" s="113"/>
      <c r="E14" s="113"/>
      <c r="F14" s="113"/>
      <c r="G14" s="113"/>
      <c r="H14" s="113"/>
      <c r="I14" s="113"/>
      <c r="J14" s="113"/>
      <c r="K14" s="113"/>
      <c r="L14" s="113"/>
      <c r="M14" s="114"/>
      <c r="N14" s="337"/>
      <c r="O14" s="337"/>
      <c r="P14" s="337"/>
      <c r="Q14" s="337"/>
      <c r="R14" s="337"/>
      <c r="S14" s="337"/>
      <c r="Z14" s="26"/>
    </row>
    <row r="15" spans="2:26" x14ac:dyDescent="0.4">
      <c r="B15" s="27"/>
      <c r="C15" s="338"/>
      <c r="D15" s="339"/>
      <c r="E15" s="339"/>
      <c r="F15" s="339"/>
      <c r="G15" s="339"/>
      <c r="H15" s="339"/>
      <c r="I15" s="339"/>
      <c r="J15" s="339"/>
      <c r="K15" s="339"/>
      <c r="L15" s="339"/>
      <c r="M15" s="340"/>
      <c r="N15" s="337"/>
      <c r="O15" s="337"/>
      <c r="P15" s="337"/>
      <c r="Q15" s="337"/>
      <c r="R15" s="337"/>
      <c r="S15" s="337"/>
      <c r="Z15" s="26"/>
    </row>
    <row r="16" spans="2:26" x14ac:dyDescent="0.4">
      <c r="B16" s="27"/>
      <c r="C16" s="338"/>
      <c r="D16" s="339"/>
      <c r="E16" s="339"/>
      <c r="F16" s="339"/>
      <c r="G16" s="339"/>
      <c r="H16" s="339"/>
      <c r="I16" s="339"/>
      <c r="J16" s="339"/>
      <c r="K16" s="339"/>
      <c r="L16" s="339"/>
      <c r="M16" s="340"/>
      <c r="N16" s="337"/>
      <c r="O16" s="337"/>
      <c r="P16" s="337"/>
      <c r="Q16" s="337"/>
      <c r="R16" s="337"/>
      <c r="S16" s="337"/>
      <c r="Z16" s="26"/>
    </row>
    <row r="17" spans="2:32" x14ac:dyDescent="0.4">
      <c r="B17" s="27"/>
      <c r="C17" s="115"/>
      <c r="D17" s="116"/>
      <c r="E17" s="116"/>
      <c r="F17" s="116"/>
      <c r="G17" s="116"/>
      <c r="H17" s="116"/>
      <c r="I17" s="116"/>
      <c r="J17" s="116"/>
      <c r="K17" s="116"/>
      <c r="L17" s="116"/>
      <c r="M17" s="117"/>
      <c r="N17" s="337"/>
      <c r="O17" s="337"/>
      <c r="P17" s="337"/>
      <c r="Q17" s="337"/>
      <c r="R17" s="337"/>
      <c r="S17" s="337"/>
      <c r="Z17" s="26"/>
    </row>
    <row r="18" spans="2:32" ht="13.15" customHeight="1" x14ac:dyDescent="0.4">
      <c r="B18" s="27"/>
      <c r="C18" s="341" t="s">
        <v>374</v>
      </c>
      <c r="D18" s="342"/>
      <c r="E18" s="342"/>
      <c r="F18" s="342"/>
      <c r="G18" s="342"/>
      <c r="H18" s="342"/>
      <c r="I18" s="342"/>
      <c r="J18" s="342"/>
      <c r="K18" s="342"/>
      <c r="L18" s="342"/>
      <c r="M18" s="342"/>
      <c r="N18" s="342"/>
      <c r="O18" s="342"/>
      <c r="P18" s="342"/>
      <c r="Q18" s="342"/>
      <c r="R18" s="342"/>
      <c r="S18" s="343"/>
      <c r="Z18" s="26"/>
    </row>
    <row r="19" spans="2:32" ht="13.15" customHeight="1" x14ac:dyDescent="0.4">
      <c r="B19" s="27"/>
      <c r="C19" s="341"/>
      <c r="D19" s="342"/>
      <c r="E19" s="342"/>
      <c r="F19" s="342"/>
      <c r="G19" s="342"/>
      <c r="H19" s="342"/>
      <c r="I19" s="342"/>
      <c r="J19" s="342"/>
      <c r="K19" s="342"/>
      <c r="L19" s="342"/>
      <c r="M19" s="342"/>
      <c r="N19" s="342"/>
      <c r="O19" s="342"/>
      <c r="P19" s="342"/>
      <c r="Q19" s="342"/>
      <c r="R19" s="342"/>
      <c r="S19" s="343"/>
      <c r="Z19" s="26"/>
    </row>
    <row r="20" spans="2:32" ht="13.15" customHeight="1" x14ac:dyDescent="0.4">
      <c r="B20" s="27"/>
      <c r="C20" s="112" t="s">
        <v>375</v>
      </c>
      <c r="D20" s="113"/>
      <c r="E20" s="113"/>
      <c r="F20" s="113"/>
      <c r="G20" s="113"/>
      <c r="H20" s="113"/>
      <c r="I20" s="113"/>
      <c r="J20" s="113"/>
      <c r="K20" s="113"/>
      <c r="L20" s="113"/>
      <c r="M20" s="114"/>
      <c r="N20" s="327"/>
      <c r="O20" s="327"/>
      <c r="P20" s="327"/>
      <c r="Q20" s="327"/>
      <c r="R20" s="327"/>
      <c r="S20" s="327"/>
      <c r="Z20" s="26"/>
    </row>
    <row r="21" spans="2:32" x14ac:dyDescent="0.4">
      <c r="B21" s="27"/>
      <c r="C21" s="115"/>
      <c r="D21" s="116"/>
      <c r="E21" s="116"/>
      <c r="F21" s="116"/>
      <c r="G21" s="116"/>
      <c r="H21" s="116"/>
      <c r="I21" s="116"/>
      <c r="J21" s="116"/>
      <c r="K21" s="116"/>
      <c r="L21" s="116"/>
      <c r="M21" s="117"/>
      <c r="N21" s="327"/>
      <c r="O21" s="327"/>
      <c r="P21" s="327"/>
      <c r="Q21" s="327"/>
      <c r="R21" s="327"/>
      <c r="S21" s="327"/>
      <c r="Z21" s="26"/>
    </row>
    <row r="22" spans="2:32" x14ac:dyDescent="0.4">
      <c r="B22" s="27"/>
      <c r="C22" s="112" t="s">
        <v>376</v>
      </c>
      <c r="D22" s="113"/>
      <c r="E22" s="113"/>
      <c r="F22" s="113"/>
      <c r="G22" s="113"/>
      <c r="H22" s="113"/>
      <c r="I22" s="113"/>
      <c r="J22" s="113"/>
      <c r="K22" s="113"/>
      <c r="L22" s="113"/>
      <c r="M22" s="114"/>
      <c r="N22" s="327"/>
      <c r="O22" s="327"/>
      <c r="P22" s="327"/>
      <c r="Q22" s="327"/>
      <c r="R22" s="327"/>
      <c r="S22" s="327"/>
      <c r="Z22" s="26"/>
    </row>
    <row r="23" spans="2:32" ht="13.15" customHeight="1" x14ac:dyDescent="0.4">
      <c r="B23" s="27"/>
      <c r="C23" s="115"/>
      <c r="D23" s="116"/>
      <c r="E23" s="116"/>
      <c r="F23" s="116"/>
      <c r="G23" s="116"/>
      <c r="H23" s="116"/>
      <c r="I23" s="116"/>
      <c r="J23" s="116"/>
      <c r="K23" s="116"/>
      <c r="L23" s="116"/>
      <c r="M23" s="117"/>
      <c r="N23" s="327"/>
      <c r="O23" s="327"/>
      <c r="P23" s="327"/>
      <c r="Q23" s="327"/>
      <c r="R23" s="327"/>
      <c r="S23" s="327"/>
      <c r="Z23" s="26"/>
      <c r="AD23" s="44" t="s">
        <v>35</v>
      </c>
      <c r="AF23" s="21" t="s">
        <v>36</v>
      </c>
    </row>
    <row r="24" spans="2:32" ht="13.15" customHeight="1" x14ac:dyDescent="0.4">
      <c r="B24" s="27"/>
      <c r="C24" s="112" t="s">
        <v>377</v>
      </c>
      <c r="D24" s="113"/>
      <c r="E24" s="113"/>
      <c r="F24" s="113"/>
      <c r="G24" s="113"/>
      <c r="H24" s="113"/>
      <c r="I24" s="113"/>
      <c r="J24" s="113"/>
      <c r="K24" s="113"/>
      <c r="L24" s="113"/>
      <c r="M24" s="114"/>
      <c r="N24" s="327"/>
      <c r="O24" s="327"/>
      <c r="P24" s="327"/>
      <c r="Q24" s="327"/>
      <c r="R24" s="327"/>
      <c r="S24" s="327"/>
      <c r="Z24" s="26"/>
      <c r="AD24" s="44" t="s">
        <v>37</v>
      </c>
      <c r="AF24" s="21" t="s">
        <v>38</v>
      </c>
    </row>
    <row r="25" spans="2:32" x14ac:dyDescent="0.4">
      <c r="B25" s="27"/>
      <c r="C25" s="115"/>
      <c r="D25" s="116"/>
      <c r="E25" s="116"/>
      <c r="F25" s="116"/>
      <c r="G25" s="116"/>
      <c r="H25" s="116"/>
      <c r="I25" s="116"/>
      <c r="J25" s="116"/>
      <c r="K25" s="116"/>
      <c r="L25" s="116"/>
      <c r="M25" s="117"/>
      <c r="N25" s="327"/>
      <c r="O25" s="327"/>
      <c r="P25" s="327"/>
      <c r="Q25" s="327"/>
      <c r="R25" s="327"/>
      <c r="S25" s="327"/>
      <c r="Z25" s="26"/>
      <c r="AD25" s="44" t="s">
        <v>39</v>
      </c>
      <c r="AF25" s="21" t="s">
        <v>40</v>
      </c>
    </row>
    <row r="26" spans="2:32" ht="13.15" customHeight="1" x14ac:dyDescent="0.4">
      <c r="B26" s="25"/>
      <c r="C26" s="112" t="s">
        <v>378</v>
      </c>
      <c r="D26" s="113"/>
      <c r="E26" s="113"/>
      <c r="F26" s="113"/>
      <c r="G26" s="113"/>
      <c r="H26" s="113"/>
      <c r="I26" s="113"/>
      <c r="J26" s="113"/>
      <c r="K26" s="113"/>
      <c r="L26" s="113"/>
      <c r="M26" s="114"/>
      <c r="N26" s="327"/>
      <c r="O26" s="327"/>
      <c r="P26" s="327"/>
      <c r="Q26" s="327"/>
      <c r="R26" s="327"/>
      <c r="S26" s="327"/>
      <c r="Z26" s="29"/>
      <c r="AD26" s="44" t="s">
        <v>41</v>
      </c>
      <c r="AF26" s="21" t="s">
        <v>42</v>
      </c>
    </row>
    <row r="27" spans="2:32" ht="13.15" customHeight="1" x14ac:dyDescent="0.4">
      <c r="B27" s="25"/>
      <c r="C27" s="115"/>
      <c r="D27" s="116"/>
      <c r="E27" s="116"/>
      <c r="F27" s="116"/>
      <c r="G27" s="116"/>
      <c r="H27" s="116"/>
      <c r="I27" s="116"/>
      <c r="J27" s="116"/>
      <c r="K27" s="116"/>
      <c r="L27" s="116"/>
      <c r="M27" s="117"/>
      <c r="N27" s="327"/>
      <c r="O27" s="327"/>
      <c r="P27" s="327"/>
      <c r="Q27" s="327"/>
      <c r="R27" s="327"/>
      <c r="S27" s="327"/>
      <c r="Z27" s="29"/>
      <c r="AD27" s="44" t="s">
        <v>43</v>
      </c>
      <c r="AF27" s="21" t="s">
        <v>44</v>
      </c>
    </row>
    <row r="28" spans="2:32" x14ac:dyDescent="0.4">
      <c r="B28" s="25"/>
      <c r="Z28" s="29"/>
      <c r="AD28" s="44" t="s">
        <v>45</v>
      </c>
      <c r="AF28" s="21" t="s">
        <v>46</v>
      </c>
    </row>
    <row r="29" spans="2:32" ht="13.15" customHeight="1" x14ac:dyDescent="0.4">
      <c r="B29" s="27"/>
      <c r="C29" s="328" t="s">
        <v>384</v>
      </c>
      <c r="D29" s="329"/>
      <c r="E29" s="329"/>
      <c r="F29" s="329"/>
      <c r="G29" s="329"/>
      <c r="H29" s="329"/>
      <c r="I29" s="329"/>
      <c r="J29" s="329"/>
      <c r="K29" s="329"/>
      <c r="L29" s="329"/>
      <c r="M29" s="330"/>
      <c r="N29" s="272"/>
      <c r="O29" s="273"/>
      <c r="P29" s="273"/>
      <c r="Q29" s="273"/>
      <c r="R29" s="273"/>
      <c r="S29" s="274"/>
      <c r="Z29" s="26"/>
      <c r="AD29" s="44" t="s">
        <v>47</v>
      </c>
      <c r="AF29" s="21" t="s">
        <v>48</v>
      </c>
    </row>
    <row r="30" spans="2:32" ht="13.15" customHeight="1" x14ac:dyDescent="0.4">
      <c r="B30" s="25"/>
      <c r="C30" s="331"/>
      <c r="D30" s="332"/>
      <c r="E30" s="332"/>
      <c r="F30" s="332"/>
      <c r="G30" s="332"/>
      <c r="H30" s="332"/>
      <c r="I30" s="332"/>
      <c r="J30" s="332"/>
      <c r="K30" s="332"/>
      <c r="L30" s="332"/>
      <c r="M30" s="333"/>
      <c r="N30" s="334"/>
      <c r="O30" s="335"/>
      <c r="P30" s="335"/>
      <c r="Q30" s="335"/>
      <c r="R30" s="335"/>
      <c r="S30" s="336"/>
      <c r="Z30" s="26"/>
      <c r="AD30" s="44" t="s">
        <v>49</v>
      </c>
      <c r="AF30" s="21" t="s">
        <v>50</v>
      </c>
    </row>
    <row r="31" spans="2:32" ht="13.15" customHeight="1" x14ac:dyDescent="0.4">
      <c r="B31" s="25"/>
      <c r="C31" s="112" t="s">
        <v>379</v>
      </c>
      <c r="D31" s="113"/>
      <c r="E31" s="113"/>
      <c r="F31" s="113"/>
      <c r="G31" s="113"/>
      <c r="H31" s="113"/>
      <c r="I31" s="113"/>
      <c r="J31" s="113"/>
      <c r="K31" s="113"/>
      <c r="L31" s="113"/>
      <c r="M31" s="114"/>
      <c r="N31" s="337"/>
      <c r="O31" s="337"/>
      <c r="P31" s="337"/>
      <c r="Q31" s="337"/>
      <c r="R31" s="337"/>
      <c r="S31" s="337"/>
      <c r="Z31" s="26"/>
      <c r="AD31" s="44" t="s">
        <v>51</v>
      </c>
    </row>
    <row r="32" spans="2:32" ht="13.15" customHeight="1" x14ac:dyDescent="0.4">
      <c r="B32" s="25"/>
      <c r="C32" s="115"/>
      <c r="D32" s="116"/>
      <c r="E32" s="116"/>
      <c r="F32" s="116"/>
      <c r="G32" s="116"/>
      <c r="H32" s="116"/>
      <c r="I32" s="116"/>
      <c r="J32" s="116"/>
      <c r="K32" s="116"/>
      <c r="L32" s="116"/>
      <c r="M32" s="117"/>
      <c r="N32" s="337"/>
      <c r="O32" s="337"/>
      <c r="P32" s="337"/>
      <c r="Q32" s="337"/>
      <c r="R32" s="337"/>
      <c r="S32" s="337"/>
      <c r="Z32" s="26"/>
      <c r="AD32" s="44" t="s">
        <v>52</v>
      </c>
    </row>
    <row r="33" spans="2:34" ht="13.15" customHeight="1" x14ac:dyDescent="0.4">
      <c r="B33" s="25"/>
      <c r="C33" s="112" t="s">
        <v>380</v>
      </c>
      <c r="D33" s="113"/>
      <c r="E33" s="113"/>
      <c r="F33" s="113"/>
      <c r="G33" s="113"/>
      <c r="H33" s="113"/>
      <c r="I33" s="113"/>
      <c r="J33" s="113"/>
      <c r="K33" s="113"/>
      <c r="L33" s="113"/>
      <c r="M33" s="114"/>
      <c r="N33" s="337"/>
      <c r="O33" s="337"/>
      <c r="P33" s="337"/>
      <c r="Q33" s="337"/>
      <c r="R33" s="337"/>
      <c r="S33" s="337"/>
      <c r="Z33" s="26"/>
      <c r="AD33" s="44" t="s">
        <v>53</v>
      </c>
    </row>
    <row r="34" spans="2:34" ht="13.15" customHeight="1" x14ac:dyDescent="0.4">
      <c r="B34" s="27"/>
      <c r="C34" s="338"/>
      <c r="D34" s="339"/>
      <c r="E34" s="339"/>
      <c r="F34" s="339"/>
      <c r="G34" s="339"/>
      <c r="H34" s="339"/>
      <c r="I34" s="339"/>
      <c r="J34" s="339"/>
      <c r="K34" s="339"/>
      <c r="L34" s="339"/>
      <c r="M34" s="340"/>
      <c r="N34" s="337"/>
      <c r="O34" s="337"/>
      <c r="P34" s="337"/>
      <c r="Q34" s="337"/>
      <c r="R34" s="337"/>
      <c r="S34" s="337"/>
      <c r="Z34" s="26"/>
      <c r="AD34" s="44" t="s">
        <v>54</v>
      </c>
    </row>
    <row r="35" spans="2:34" ht="13.15" customHeight="1" x14ac:dyDescent="0.4">
      <c r="B35" s="27"/>
      <c r="C35" s="338"/>
      <c r="D35" s="339"/>
      <c r="E35" s="339"/>
      <c r="F35" s="339"/>
      <c r="G35" s="339"/>
      <c r="H35" s="339"/>
      <c r="I35" s="339"/>
      <c r="J35" s="339"/>
      <c r="K35" s="339"/>
      <c r="L35" s="339"/>
      <c r="M35" s="340"/>
      <c r="N35" s="337"/>
      <c r="O35" s="337"/>
      <c r="P35" s="337"/>
      <c r="Q35" s="337"/>
      <c r="R35" s="337"/>
      <c r="S35" s="337"/>
      <c r="Z35" s="26"/>
      <c r="AD35" s="44" t="s">
        <v>55</v>
      </c>
    </row>
    <row r="36" spans="2:34" ht="13.15" customHeight="1" x14ac:dyDescent="0.4">
      <c r="B36" s="27"/>
      <c r="C36" s="115"/>
      <c r="D36" s="116"/>
      <c r="E36" s="116"/>
      <c r="F36" s="116"/>
      <c r="G36" s="116"/>
      <c r="H36" s="116"/>
      <c r="I36" s="116"/>
      <c r="J36" s="116"/>
      <c r="K36" s="116"/>
      <c r="L36" s="116"/>
      <c r="M36" s="117"/>
      <c r="N36" s="337"/>
      <c r="O36" s="337"/>
      <c r="P36" s="337"/>
      <c r="Q36" s="337"/>
      <c r="R36" s="337"/>
      <c r="S36" s="337"/>
      <c r="Z36" s="26"/>
      <c r="AD36" s="44" t="s">
        <v>56</v>
      </c>
    </row>
    <row r="37" spans="2:34" ht="13.15" customHeight="1" x14ac:dyDescent="0.4">
      <c r="B37" s="27"/>
      <c r="C37" s="341" t="s">
        <v>374</v>
      </c>
      <c r="D37" s="342"/>
      <c r="E37" s="342"/>
      <c r="F37" s="342"/>
      <c r="G37" s="342"/>
      <c r="H37" s="342"/>
      <c r="I37" s="342"/>
      <c r="J37" s="342"/>
      <c r="K37" s="342"/>
      <c r="L37" s="342"/>
      <c r="M37" s="342"/>
      <c r="N37" s="342"/>
      <c r="O37" s="342"/>
      <c r="P37" s="342"/>
      <c r="Q37" s="342"/>
      <c r="R37" s="342"/>
      <c r="S37" s="343"/>
      <c r="Z37" s="26"/>
      <c r="AD37" s="44" t="s">
        <v>57</v>
      </c>
      <c r="AE37" s="30" t="e">
        <f>LEFT(#REF!,4)</f>
        <v>#REF!</v>
      </c>
      <c r="AF37" s="30" t="e">
        <f>RIGHT(#REF!,4)</f>
        <v>#REF!</v>
      </c>
    </row>
    <row r="38" spans="2:34" x14ac:dyDescent="0.4">
      <c r="B38" s="27"/>
      <c r="C38" s="341"/>
      <c r="D38" s="342"/>
      <c r="E38" s="342"/>
      <c r="F38" s="342"/>
      <c r="G38" s="342"/>
      <c r="H38" s="342"/>
      <c r="I38" s="342"/>
      <c r="J38" s="342"/>
      <c r="K38" s="342"/>
      <c r="L38" s="342"/>
      <c r="M38" s="342"/>
      <c r="N38" s="342"/>
      <c r="O38" s="342"/>
      <c r="P38" s="342"/>
      <c r="Q38" s="342"/>
      <c r="R38" s="342"/>
      <c r="S38" s="343"/>
      <c r="Z38" s="26"/>
      <c r="AD38" s="44" t="s">
        <v>58</v>
      </c>
    </row>
    <row r="39" spans="2:34" ht="13.15" customHeight="1" x14ac:dyDescent="0.4">
      <c r="B39" s="27"/>
      <c r="C39" s="112" t="s">
        <v>375</v>
      </c>
      <c r="D39" s="113"/>
      <c r="E39" s="113"/>
      <c r="F39" s="113"/>
      <c r="G39" s="113"/>
      <c r="H39" s="113"/>
      <c r="I39" s="113"/>
      <c r="J39" s="113"/>
      <c r="K39" s="113"/>
      <c r="L39" s="113"/>
      <c r="M39" s="114"/>
      <c r="N39" s="327"/>
      <c r="O39" s="327"/>
      <c r="P39" s="327"/>
      <c r="Q39" s="327"/>
      <c r="R39" s="327"/>
      <c r="S39" s="327"/>
      <c r="Z39" s="26"/>
      <c r="AD39" s="44" t="s">
        <v>59</v>
      </c>
      <c r="AE39" s="32" t="s">
        <v>228</v>
      </c>
      <c r="AF39" s="32" t="s">
        <v>229</v>
      </c>
    </row>
    <row r="40" spans="2:34" ht="13.15" customHeight="1" x14ac:dyDescent="0.4">
      <c r="B40" s="27"/>
      <c r="C40" s="115"/>
      <c r="D40" s="116"/>
      <c r="E40" s="116"/>
      <c r="F40" s="116"/>
      <c r="G40" s="116"/>
      <c r="H40" s="116"/>
      <c r="I40" s="116"/>
      <c r="J40" s="116"/>
      <c r="K40" s="116"/>
      <c r="L40" s="116"/>
      <c r="M40" s="117"/>
      <c r="N40" s="327"/>
      <c r="O40" s="327"/>
      <c r="P40" s="327"/>
      <c r="Q40" s="327"/>
      <c r="R40" s="327"/>
      <c r="S40" s="327"/>
      <c r="Z40" s="26"/>
      <c r="AD40" s="44" t="s">
        <v>60</v>
      </c>
      <c r="AE40" s="21" t="e">
        <f>AE39&amp;" "&amp;AE37</f>
        <v>#REF!</v>
      </c>
      <c r="AF40" s="21" t="e">
        <f>AF39&amp;" "&amp;AE37</f>
        <v>#REF!</v>
      </c>
      <c r="AH40" s="21" t="s">
        <v>2</v>
      </c>
    </row>
    <row r="41" spans="2:34" ht="13.15" customHeight="1" x14ac:dyDescent="0.4">
      <c r="B41" s="27"/>
      <c r="C41" s="112" t="s">
        <v>376</v>
      </c>
      <c r="D41" s="113"/>
      <c r="E41" s="113"/>
      <c r="F41" s="113"/>
      <c r="G41" s="113"/>
      <c r="H41" s="113"/>
      <c r="I41" s="113"/>
      <c r="J41" s="113"/>
      <c r="K41" s="113"/>
      <c r="L41" s="113"/>
      <c r="M41" s="114"/>
      <c r="N41" s="327"/>
      <c r="O41" s="327"/>
      <c r="P41" s="327"/>
      <c r="Q41" s="327"/>
      <c r="R41" s="327"/>
      <c r="S41" s="327"/>
      <c r="Z41" s="26"/>
      <c r="AD41" s="44" t="s">
        <v>61</v>
      </c>
      <c r="AE41" s="21" t="e">
        <f>AE40&amp;" - "&amp;AF40</f>
        <v>#REF!</v>
      </c>
      <c r="AH41" s="21" t="s">
        <v>3</v>
      </c>
    </row>
    <row r="42" spans="2:34" ht="14.1" customHeight="1" x14ac:dyDescent="0.4">
      <c r="B42" s="25"/>
      <c r="C42" s="115"/>
      <c r="D42" s="116"/>
      <c r="E42" s="116"/>
      <c r="F42" s="116"/>
      <c r="G42" s="116"/>
      <c r="H42" s="116"/>
      <c r="I42" s="116"/>
      <c r="J42" s="116"/>
      <c r="K42" s="116"/>
      <c r="L42" s="116"/>
      <c r="M42" s="117"/>
      <c r="N42" s="327"/>
      <c r="O42" s="327"/>
      <c r="P42" s="327"/>
      <c r="Q42" s="327"/>
      <c r="R42" s="327"/>
      <c r="S42" s="327"/>
      <c r="Z42" s="26"/>
      <c r="AD42" s="44" t="s">
        <v>62</v>
      </c>
      <c r="AE42" s="21" t="str">
        <f>AD40&amp;" - "&amp;AD41</f>
        <v>Belize - Benin</v>
      </c>
    </row>
    <row r="43" spans="2:34" ht="14.1" customHeight="1" x14ac:dyDescent="0.4">
      <c r="B43" s="25"/>
      <c r="C43" s="112" t="s">
        <v>377</v>
      </c>
      <c r="D43" s="113"/>
      <c r="E43" s="113"/>
      <c r="F43" s="113"/>
      <c r="G43" s="113"/>
      <c r="H43" s="113"/>
      <c r="I43" s="113"/>
      <c r="J43" s="113"/>
      <c r="K43" s="113"/>
      <c r="L43" s="113"/>
      <c r="M43" s="114"/>
      <c r="N43" s="327"/>
      <c r="O43" s="327"/>
      <c r="P43" s="327"/>
      <c r="Q43" s="327"/>
      <c r="R43" s="327"/>
      <c r="S43" s="327"/>
      <c r="Z43" s="26"/>
      <c r="AD43" s="44" t="s">
        <v>63</v>
      </c>
    </row>
    <row r="44" spans="2:34" ht="14.1" customHeight="1" x14ac:dyDescent="0.4">
      <c r="B44" s="25"/>
      <c r="C44" s="115"/>
      <c r="D44" s="116"/>
      <c r="E44" s="116"/>
      <c r="F44" s="116"/>
      <c r="G44" s="116"/>
      <c r="H44" s="116"/>
      <c r="I44" s="116"/>
      <c r="J44" s="116"/>
      <c r="K44" s="116"/>
      <c r="L44" s="116"/>
      <c r="M44" s="117"/>
      <c r="N44" s="327"/>
      <c r="O44" s="327"/>
      <c r="P44" s="327"/>
      <c r="Q44" s="327"/>
      <c r="R44" s="327"/>
      <c r="S44" s="327"/>
      <c r="Z44" s="26"/>
      <c r="AD44" s="44" t="s">
        <v>64</v>
      </c>
    </row>
    <row r="45" spans="2:34" ht="14.1" customHeight="1" x14ac:dyDescent="0.4">
      <c r="B45" s="25"/>
      <c r="C45" s="112" t="s">
        <v>378</v>
      </c>
      <c r="D45" s="113"/>
      <c r="E45" s="113"/>
      <c r="F45" s="113"/>
      <c r="G45" s="113"/>
      <c r="H45" s="113"/>
      <c r="I45" s="113"/>
      <c r="J45" s="113"/>
      <c r="K45" s="113"/>
      <c r="L45" s="113"/>
      <c r="M45" s="114"/>
      <c r="N45" s="327"/>
      <c r="O45" s="327"/>
      <c r="P45" s="327"/>
      <c r="Q45" s="327"/>
      <c r="R45" s="327"/>
      <c r="S45" s="327"/>
      <c r="Z45" s="26"/>
      <c r="AD45" s="44" t="s">
        <v>65</v>
      </c>
    </row>
    <row r="46" spans="2:34" ht="14.1" customHeight="1" x14ac:dyDescent="0.4">
      <c r="B46" s="25"/>
      <c r="C46" s="115"/>
      <c r="D46" s="116"/>
      <c r="E46" s="116"/>
      <c r="F46" s="116"/>
      <c r="G46" s="116"/>
      <c r="H46" s="116"/>
      <c r="I46" s="116"/>
      <c r="J46" s="116"/>
      <c r="K46" s="116"/>
      <c r="L46" s="116"/>
      <c r="M46" s="117"/>
      <c r="N46" s="327"/>
      <c r="O46" s="327"/>
      <c r="P46" s="327"/>
      <c r="Q46" s="327"/>
      <c r="R46" s="327"/>
      <c r="S46" s="327"/>
      <c r="Z46" s="26"/>
      <c r="AD46" s="44" t="s">
        <v>66</v>
      </c>
    </row>
    <row r="47" spans="2:34" ht="13.15" customHeight="1" x14ac:dyDescent="0.4">
      <c r="B47" s="25"/>
      <c r="Z47" s="26"/>
      <c r="AD47" s="44" t="s">
        <v>67</v>
      </c>
    </row>
    <row r="48" spans="2:34" ht="14.1" customHeight="1" x14ac:dyDescent="0.4">
      <c r="B48" s="25"/>
      <c r="C48" s="328" t="s">
        <v>381</v>
      </c>
      <c r="D48" s="329"/>
      <c r="E48" s="329"/>
      <c r="F48" s="329"/>
      <c r="G48" s="329"/>
      <c r="H48" s="330"/>
      <c r="I48" s="344">
        <f>'Local Output Template'!N21</f>
        <v>0</v>
      </c>
      <c r="J48" s="345"/>
      <c r="K48" s="344">
        <f>'Local Output Template'!R21</f>
        <v>0</v>
      </c>
      <c r="L48" s="345"/>
      <c r="M48" s="344">
        <f>'Local Output Template'!V21</f>
        <v>0</v>
      </c>
      <c r="N48" s="345"/>
      <c r="Z48" s="26"/>
      <c r="AD48" s="44" t="s">
        <v>68</v>
      </c>
    </row>
    <row r="49" spans="2:36" ht="14.1" customHeight="1" x14ac:dyDescent="0.4">
      <c r="B49" s="25"/>
      <c r="C49" s="331"/>
      <c r="D49" s="332"/>
      <c r="E49" s="332"/>
      <c r="F49" s="332"/>
      <c r="G49" s="332"/>
      <c r="H49" s="333"/>
      <c r="I49" s="346"/>
      <c r="J49" s="347"/>
      <c r="K49" s="346"/>
      <c r="L49" s="347"/>
      <c r="M49" s="346"/>
      <c r="N49" s="347"/>
      <c r="Z49" s="26"/>
      <c r="AD49" s="44" t="s">
        <v>69</v>
      </c>
    </row>
    <row r="50" spans="2:36" x14ac:dyDescent="0.4">
      <c r="B50" s="27"/>
      <c r="C50" s="112" t="s">
        <v>382</v>
      </c>
      <c r="D50" s="113"/>
      <c r="E50" s="113"/>
      <c r="F50" s="113"/>
      <c r="G50" s="113"/>
      <c r="H50" s="114"/>
      <c r="I50" s="348"/>
      <c r="J50" s="349"/>
      <c r="K50" s="348"/>
      <c r="L50" s="349"/>
      <c r="M50" s="348"/>
      <c r="N50" s="349"/>
      <c r="Z50" s="26"/>
      <c r="AD50" s="44" t="s">
        <v>70</v>
      </c>
    </row>
    <row r="51" spans="2:36" x14ac:dyDescent="0.4">
      <c r="B51" s="27"/>
      <c r="C51" s="115"/>
      <c r="D51" s="116"/>
      <c r="E51" s="116"/>
      <c r="F51" s="116"/>
      <c r="G51" s="116"/>
      <c r="H51" s="117"/>
      <c r="I51" s="350"/>
      <c r="J51" s="351"/>
      <c r="K51" s="350"/>
      <c r="L51" s="351"/>
      <c r="M51" s="350"/>
      <c r="N51" s="351"/>
      <c r="Z51" s="26"/>
      <c r="AD51" s="44" t="s">
        <v>71</v>
      </c>
      <c r="AE51" s="33" t="e">
        <f>LEFT(#REF!,4)</f>
        <v>#REF!</v>
      </c>
      <c r="AF51" s="33" t="e">
        <f>RIGHT(#REF!,4)</f>
        <v>#REF!</v>
      </c>
    </row>
    <row r="52" spans="2:36" ht="13.15" customHeight="1" x14ac:dyDescent="0.4">
      <c r="B52" s="27"/>
      <c r="Z52" s="26"/>
      <c r="AD52" s="44" t="s">
        <v>72</v>
      </c>
    </row>
    <row r="53" spans="2:36" x14ac:dyDescent="0.4">
      <c r="B53" s="27"/>
      <c r="Z53" s="26"/>
      <c r="AD53" s="44" t="s">
        <v>73</v>
      </c>
      <c r="AE53" s="32" t="s">
        <v>234</v>
      </c>
      <c r="AF53" s="34" t="s">
        <v>235</v>
      </c>
      <c r="AJ53" s="21" t="s">
        <v>2</v>
      </c>
    </row>
    <row r="54" spans="2:36" ht="13.15" customHeight="1" x14ac:dyDescent="0.4">
      <c r="B54" s="27"/>
      <c r="Z54" s="26"/>
      <c r="AD54" s="44" t="s">
        <v>74</v>
      </c>
      <c r="AE54" s="21" t="e">
        <f>AE53&amp;" "&amp;AE51</f>
        <v>#REF!</v>
      </c>
      <c r="AF54" s="35" t="e">
        <f>AF53&amp;" "&amp;AE51</f>
        <v>#REF!</v>
      </c>
      <c r="AJ54" s="21" t="s">
        <v>3</v>
      </c>
    </row>
    <row r="55" spans="2:36" x14ac:dyDescent="0.4">
      <c r="B55" s="27"/>
      <c r="Z55" s="26"/>
      <c r="AD55" s="44" t="s">
        <v>75</v>
      </c>
      <c r="AE55" s="21" t="e">
        <f>AE54&amp;" - "&amp;AF54</f>
        <v>#REF!</v>
      </c>
    </row>
    <row r="56" spans="2:36" ht="13.15" customHeight="1" x14ac:dyDescent="0.4">
      <c r="B56" s="27"/>
      <c r="Z56" s="26"/>
      <c r="AD56" s="44" t="s">
        <v>76</v>
      </c>
      <c r="AE56" s="21" t="str">
        <f>AD54&amp;" - "&amp;AD55</f>
        <v>Cameroon - Canada</v>
      </c>
    </row>
    <row r="57" spans="2:36" ht="13.15" customHeight="1" x14ac:dyDescent="0.4">
      <c r="B57" s="27"/>
      <c r="Z57" s="26"/>
      <c r="AD57" s="44" t="s">
        <v>77</v>
      </c>
    </row>
    <row r="58" spans="2:36" x14ac:dyDescent="0.4">
      <c r="B58" s="27"/>
      <c r="Z58" s="26"/>
      <c r="AD58" s="44" t="s">
        <v>78</v>
      </c>
    </row>
    <row r="59" spans="2:36" ht="13.15" customHeight="1" x14ac:dyDescent="0.4">
      <c r="B59" s="27"/>
      <c r="Z59" s="26"/>
      <c r="AD59" s="44" t="s">
        <v>79</v>
      </c>
    </row>
    <row r="60" spans="2:36" ht="13.15" customHeight="1" x14ac:dyDescent="0.4">
      <c r="B60" s="27"/>
      <c r="Z60" s="26"/>
      <c r="AD60" s="44" t="s">
        <v>80</v>
      </c>
    </row>
    <row r="61" spans="2:36" x14ac:dyDescent="0.4">
      <c r="B61" s="27"/>
      <c r="Z61" s="26"/>
      <c r="AD61" s="44" t="s">
        <v>81</v>
      </c>
      <c r="AE61" s="33" t="e">
        <f>LEFT(#REF!,4)</f>
        <v>#REF!</v>
      </c>
      <c r="AF61" s="33" t="e">
        <f>RIGHT(#REF!,4)</f>
        <v>#REF!</v>
      </c>
    </row>
    <row r="62" spans="2:36" ht="13.15" customHeight="1" x14ac:dyDescent="0.4">
      <c r="B62" s="27"/>
      <c r="Z62" s="26"/>
      <c r="AD62" s="44" t="s">
        <v>82</v>
      </c>
    </row>
    <row r="63" spans="2:36" x14ac:dyDescent="0.4">
      <c r="B63" s="27"/>
      <c r="Z63" s="26"/>
      <c r="AD63" s="44" t="s">
        <v>83</v>
      </c>
      <c r="AE63" s="32" t="s">
        <v>240</v>
      </c>
      <c r="AF63" s="34" t="s">
        <v>241</v>
      </c>
    </row>
    <row r="64" spans="2:36" ht="13.15" customHeight="1" x14ac:dyDescent="0.4">
      <c r="B64" s="27"/>
      <c r="Z64" s="26"/>
      <c r="AD64" s="44" t="s">
        <v>84</v>
      </c>
      <c r="AE64" s="21" t="e">
        <f>AE63&amp;" "&amp;AE61</f>
        <v>#REF!</v>
      </c>
      <c r="AF64" s="35" t="e">
        <f>AF63&amp;" "&amp;AE61</f>
        <v>#REF!</v>
      </c>
    </row>
    <row r="65" spans="2:32" x14ac:dyDescent="0.4">
      <c r="B65" s="27"/>
      <c r="Z65" s="26"/>
      <c r="AD65" s="44" t="s">
        <v>85</v>
      </c>
      <c r="AE65" s="21" t="e">
        <f>AE64&amp;" - "&amp;AF64</f>
        <v>#REF!</v>
      </c>
    </row>
    <row r="66" spans="2:32" ht="13.15" customHeight="1" x14ac:dyDescent="0.4">
      <c r="B66" s="27"/>
      <c r="K66" s="28"/>
      <c r="L66" s="28"/>
      <c r="Z66" s="26"/>
      <c r="AD66" s="44" t="s">
        <v>86</v>
      </c>
      <c r="AE66" s="21" t="str">
        <f>AD64&amp;" - "&amp;AD65</f>
        <v>Croatia - Cuba</v>
      </c>
    </row>
    <row r="67" spans="2:32" x14ac:dyDescent="0.4">
      <c r="B67" s="27"/>
      <c r="K67" s="28"/>
      <c r="L67" s="28"/>
      <c r="Z67" s="26"/>
      <c r="AD67" s="44" t="s">
        <v>87</v>
      </c>
    </row>
    <row r="68" spans="2:32" ht="14.1" customHeight="1" x14ac:dyDescent="0.4">
      <c r="B68" s="27"/>
      <c r="K68" s="28"/>
      <c r="L68" s="28"/>
      <c r="Z68" s="26"/>
      <c r="AD68" s="44" t="s">
        <v>88</v>
      </c>
    </row>
    <row r="69" spans="2:32" x14ac:dyDescent="0.4">
      <c r="B69" s="27"/>
      <c r="K69" s="28"/>
      <c r="L69" s="28"/>
      <c r="Z69" s="26"/>
      <c r="AD69" s="44" t="s">
        <v>89</v>
      </c>
    </row>
    <row r="70" spans="2:32" x14ac:dyDescent="0.4">
      <c r="B70" s="27"/>
      <c r="K70" s="28"/>
      <c r="L70" s="28"/>
      <c r="Z70" s="26"/>
      <c r="AD70" s="44" t="s">
        <v>90</v>
      </c>
    </row>
    <row r="71" spans="2:32" ht="13.15" customHeight="1" x14ac:dyDescent="0.4">
      <c r="B71" s="27"/>
      <c r="K71" s="28"/>
      <c r="L71" s="28"/>
      <c r="Z71" s="26"/>
      <c r="AD71" s="44" t="s">
        <v>342</v>
      </c>
    </row>
    <row r="72" spans="2:32" ht="13.15" customHeight="1" x14ac:dyDescent="0.4">
      <c r="B72" s="27"/>
      <c r="K72" s="28"/>
      <c r="L72" s="28"/>
      <c r="Z72" s="26"/>
      <c r="AD72" s="44" t="s">
        <v>343</v>
      </c>
    </row>
    <row r="73" spans="2:32" x14ac:dyDescent="0.4">
      <c r="B73" s="27"/>
      <c r="Z73" s="26"/>
      <c r="AD73" s="44" t="s">
        <v>344</v>
      </c>
    </row>
    <row r="74" spans="2:32" ht="13.15" customHeight="1" x14ac:dyDescent="0.4">
      <c r="B74" s="27"/>
      <c r="Z74" s="26"/>
      <c r="AD74" s="44" t="s">
        <v>345</v>
      </c>
    </row>
    <row r="75" spans="2:32" x14ac:dyDescent="0.4">
      <c r="B75" s="27"/>
      <c r="Z75" s="26"/>
      <c r="AD75" s="44" t="s">
        <v>346</v>
      </c>
      <c r="AE75" s="33" t="e">
        <f>LEFT(#REF!,4)</f>
        <v>#REF!</v>
      </c>
      <c r="AF75" s="33" t="e">
        <f>RIGHT(#REF!,4)</f>
        <v>#REF!</v>
      </c>
    </row>
    <row r="76" spans="2:32" ht="13.15" customHeight="1" x14ac:dyDescent="0.4">
      <c r="B76" s="27"/>
      <c r="Z76" s="26"/>
      <c r="AD76" s="44" t="s">
        <v>347</v>
      </c>
    </row>
    <row r="77" spans="2:32" x14ac:dyDescent="0.4">
      <c r="B77" s="27"/>
      <c r="Z77" s="26"/>
      <c r="AD77" s="44" t="s">
        <v>348</v>
      </c>
      <c r="AE77" s="32" t="s">
        <v>245</v>
      </c>
      <c r="AF77" s="34" t="s">
        <v>246</v>
      </c>
    </row>
    <row r="78" spans="2:32" ht="13.15" customHeight="1" x14ac:dyDescent="0.4">
      <c r="B78" s="27"/>
      <c r="Z78" s="26"/>
      <c r="AD78" s="44" t="s">
        <v>349</v>
      </c>
      <c r="AE78" s="21" t="e">
        <f>AE77&amp;" "&amp;AF75</f>
        <v>#REF!</v>
      </c>
      <c r="AF78" s="35" t="e">
        <f>AF77&amp;" "&amp;AF75</f>
        <v>#REF!</v>
      </c>
    </row>
    <row r="79" spans="2:32" x14ac:dyDescent="0.4">
      <c r="B79" s="27"/>
      <c r="Z79" s="26"/>
      <c r="AD79" s="44" t="s">
        <v>350</v>
      </c>
      <c r="AE79" s="21" t="e">
        <f>AE78&amp;" - "&amp;AF78</f>
        <v>#REF!</v>
      </c>
    </row>
    <row r="80" spans="2:32" ht="15.6" customHeight="1" x14ac:dyDescent="0.4">
      <c r="B80" s="27"/>
      <c r="Z80" s="26"/>
      <c r="AD80" s="44" t="s">
        <v>351</v>
      </c>
      <c r="AE80" s="21" t="str">
        <f>AD78&amp;" - "&amp;AD79</f>
        <v>Estonia - Eswatini (fmr. "Swaziland")</v>
      </c>
    </row>
    <row r="81" spans="2:30" ht="15.6" customHeight="1" x14ac:dyDescent="0.4">
      <c r="B81" s="27"/>
      <c r="Z81" s="26"/>
      <c r="AD81" s="44" t="s">
        <v>352</v>
      </c>
    </row>
    <row r="82" spans="2:30" ht="15.6" customHeight="1" x14ac:dyDescent="0.4">
      <c r="B82" s="27"/>
      <c r="Z82" s="26"/>
      <c r="AD82" s="44" t="s">
        <v>353</v>
      </c>
    </row>
    <row r="83" spans="2:30" ht="15.6" customHeight="1" x14ac:dyDescent="0.4">
      <c r="B83" s="27"/>
      <c r="Z83" s="26"/>
      <c r="AD83" s="44" t="s">
        <v>354</v>
      </c>
    </row>
    <row r="84" spans="2:30" x14ac:dyDescent="0.4">
      <c r="B84" s="27"/>
      <c r="Z84" s="26"/>
      <c r="AD84" s="44" t="s">
        <v>91</v>
      </c>
    </row>
    <row r="85" spans="2:30" x14ac:dyDescent="0.4">
      <c r="B85" s="27"/>
      <c r="Z85" s="26"/>
      <c r="AD85" s="44" t="s">
        <v>92</v>
      </c>
    </row>
    <row r="86" spans="2:30" x14ac:dyDescent="0.4">
      <c r="B86" s="27"/>
      <c r="Z86" s="26"/>
      <c r="AD86" s="44" t="s">
        <v>93</v>
      </c>
    </row>
    <row r="87" spans="2:30" ht="13.15" customHeight="1" x14ac:dyDescent="0.4">
      <c r="B87" s="27"/>
      <c r="Z87" s="26"/>
      <c r="AD87" s="44" t="s">
        <v>94</v>
      </c>
    </row>
    <row r="88" spans="2:30" x14ac:dyDescent="0.4">
      <c r="B88" s="27"/>
      <c r="Z88" s="26"/>
      <c r="AD88" s="44" t="s">
        <v>95</v>
      </c>
    </row>
    <row r="89" spans="2:30" ht="13.15" customHeight="1" x14ac:dyDescent="0.4">
      <c r="B89" s="27"/>
      <c r="Z89" s="26"/>
    </row>
    <row r="90" spans="2:30" x14ac:dyDescent="0.4">
      <c r="B90" s="27"/>
      <c r="Z90" s="26"/>
      <c r="AD90" s="44" t="s">
        <v>96</v>
      </c>
    </row>
    <row r="91" spans="2:30" x14ac:dyDescent="0.4">
      <c r="B91" s="27"/>
      <c r="Z91" s="26"/>
      <c r="AD91" s="44" t="s">
        <v>97</v>
      </c>
    </row>
    <row r="92" spans="2:30" ht="13.15" customHeight="1" x14ac:dyDescent="0.4">
      <c r="B92" s="27"/>
      <c r="Z92" s="26"/>
      <c r="AD92" s="44" t="s">
        <v>98</v>
      </c>
    </row>
    <row r="93" spans="2:30" x14ac:dyDescent="0.4">
      <c r="B93" s="27"/>
      <c r="Z93" s="26"/>
      <c r="AD93" s="44" t="s">
        <v>99</v>
      </c>
    </row>
    <row r="94" spans="2:30" x14ac:dyDescent="0.4">
      <c r="B94" s="27"/>
      <c r="Z94" s="26"/>
      <c r="AD94" s="44" t="s">
        <v>100</v>
      </c>
    </row>
    <row r="95" spans="2:30" x14ac:dyDescent="0.4">
      <c r="B95" s="27"/>
      <c r="Z95" s="26"/>
      <c r="AD95" s="44" t="s">
        <v>101</v>
      </c>
    </row>
    <row r="96" spans="2:30" x14ac:dyDescent="0.4">
      <c r="B96" s="27"/>
      <c r="Z96" s="26"/>
      <c r="AD96" s="44" t="s">
        <v>102</v>
      </c>
    </row>
    <row r="97" spans="2:37" x14ac:dyDescent="0.4">
      <c r="B97" s="27"/>
      <c r="Z97" s="26"/>
      <c r="AD97" s="44" t="s">
        <v>103</v>
      </c>
    </row>
    <row r="98" spans="2:37" x14ac:dyDescent="0.4">
      <c r="B98" s="27"/>
      <c r="Z98" s="26"/>
      <c r="AD98" s="44" t="s">
        <v>104</v>
      </c>
    </row>
    <row r="99" spans="2:37" x14ac:dyDescent="0.4">
      <c r="B99" s="27"/>
      <c r="Z99" s="26"/>
      <c r="AD99" s="44" t="s">
        <v>105</v>
      </c>
    </row>
    <row r="100" spans="2:37" x14ac:dyDescent="0.4">
      <c r="B100" s="27"/>
      <c r="Z100" s="26"/>
      <c r="AD100" s="44" t="s">
        <v>106</v>
      </c>
    </row>
    <row r="101" spans="2:37" x14ac:dyDescent="0.4">
      <c r="B101" s="27"/>
      <c r="Z101" s="26"/>
      <c r="AD101" s="44" t="s">
        <v>107</v>
      </c>
    </row>
    <row r="102" spans="2:37" ht="13.15" customHeight="1" x14ac:dyDescent="0.4">
      <c r="B102" s="27"/>
      <c r="Z102" s="26"/>
      <c r="AD102" s="44" t="s">
        <v>108</v>
      </c>
    </row>
    <row r="103" spans="2:37" x14ac:dyDescent="0.4">
      <c r="B103" s="27"/>
      <c r="Z103" s="26"/>
      <c r="AD103" s="44" t="s">
        <v>109</v>
      </c>
    </row>
    <row r="104" spans="2:37" x14ac:dyDescent="0.4">
      <c r="B104" s="27"/>
      <c r="Z104" s="26"/>
      <c r="AD104" s="44" t="s">
        <v>110</v>
      </c>
    </row>
    <row r="105" spans="2:37" x14ac:dyDescent="0.4">
      <c r="B105" s="27"/>
      <c r="Z105" s="26"/>
      <c r="AD105" s="44" t="s">
        <v>111</v>
      </c>
    </row>
    <row r="106" spans="2:37" x14ac:dyDescent="0.4">
      <c r="B106" s="27"/>
      <c r="Z106" s="26"/>
      <c r="AD106" s="44" t="s">
        <v>112</v>
      </c>
    </row>
    <row r="107" spans="2:37" x14ac:dyDescent="0.4">
      <c r="B107" s="27"/>
      <c r="Z107" s="26"/>
      <c r="AD107" s="44" t="s">
        <v>113</v>
      </c>
    </row>
    <row r="108" spans="2:37" x14ac:dyDescent="0.4">
      <c r="B108" s="27"/>
      <c r="Z108" s="26"/>
      <c r="AD108" s="44" t="s">
        <v>114</v>
      </c>
      <c r="AG108" s="21" t="s">
        <v>251</v>
      </c>
      <c r="AH108" s="21" t="s">
        <v>252</v>
      </c>
      <c r="AI108" s="21" t="s">
        <v>2</v>
      </c>
      <c r="AJ108" s="42">
        <v>2019</v>
      </c>
      <c r="AK108" s="21" t="s">
        <v>253</v>
      </c>
    </row>
    <row r="109" spans="2:37" x14ac:dyDescent="0.4">
      <c r="B109" s="36"/>
      <c r="Z109" s="37"/>
      <c r="AD109" s="44" t="s">
        <v>115</v>
      </c>
      <c r="AG109" s="21" t="s">
        <v>254</v>
      </c>
      <c r="AH109" s="21" t="s">
        <v>255</v>
      </c>
      <c r="AI109" s="21" t="s">
        <v>3</v>
      </c>
      <c r="AJ109" s="42">
        <v>2020</v>
      </c>
      <c r="AK109" s="21" t="s">
        <v>256</v>
      </c>
    </row>
    <row r="110" spans="2:37" x14ac:dyDescent="0.4">
      <c r="B110" s="36"/>
      <c r="C110" s="167" t="s">
        <v>249</v>
      </c>
      <c r="D110" s="168"/>
      <c r="E110" s="168"/>
      <c r="F110" s="168"/>
      <c r="G110" s="169"/>
      <c r="H110" s="315"/>
      <c r="I110" s="316"/>
      <c r="J110" s="316"/>
      <c r="K110" s="316"/>
      <c r="L110" s="317"/>
      <c r="M110" s="167" t="s">
        <v>250</v>
      </c>
      <c r="N110" s="168"/>
      <c r="O110" s="168"/>
      <c r="P110" s="168"/>
      <c r="Q110" s="169"/>
      <c r="R110" s="321"/>
      <c r="S110" s="322"/>
      <c r="T110" s="322"/>
      <c r="U110" s="322"/>
      <c r="V110" s="323"/>
      <c r="Z110" s="37"/>
      <c r="AD110" s="44" t="s">
        <v>116</v>
      </c>
      <c r="AG110" s="21" t="s">
        <v>257</v>
      </c>
      <c r="AH110" s="21" t="s">
        <v>258</v>
      </c>
      <c r="AJ110" s="42">
        <v>2021</v>
      </c>
      <c r="AK110" s="21" t="s">
        <v>259</v>
      </c>
    </row>
    <row r="111" spans="2:37" ht="13.5" thickBot="1" x14ac:dyDescent="0.45">
      <c r="B111" s="36"/>
      <c r="C111" s="170"/>
      <c r="D111" s="171"/>
      <c r="E111" s="171"/>
      <c r="F111" s="171"/>
      <c r="G111" s="172"/>
      <c r="H111" s="318"/>
      <c r="I111" s="319"/>
      <c r="J111" s="319"/>
      <c r="K111" s="319"/>
      <c r="L111" s="320"/>
      <c r="M111" s="170"/>
      <c r="N111" s="171"/>
      <c r="O111" s="171"/>
      <c r="P111" s="171"/>
      <c r="Q111" s="172"/>
      <c r="R111" s="324"/>
      <c r="S111" s="325"/>
      <c r="T111" s="325"/>
      <c r="U111" s="325"/>
      <c r="V111" s="326"/>
      <c r="Z111" s="37"/>
      <c r="AD111" s="44" t="s">
        <v>117</v>
      </c>
      <c r="AG111" s="21" t="s">
        <v>260</v>
      </c>
      <c r="AH111" s="21" t="s">
        <v>261</v>
      </c>
      <c r="AJ111" s="42">
        <v>2022</v>
      </c>
      <c r="AK111" s="21" t="s">
        <v>262</v>
      </c>
    </row>
    <row r="112" spans="2:37" ht="13.5" thickBot="1" x14ac:dyDescent="0.45">
      <c r="B112" s="38"/>
      <c r="C112" s="39"/>
      <c r="D112" s="39"/>
      <c r="E112" s="39"/>
      <c r="F112" s="39"/>
      <c r="G112" s="39"/>
      <c r="H112" s="40"/>
      <c r="I112" s="40"/>
      <c r="J112" s="40"/>
      <c r="K112" s="40"/>
      <c r="L112" s="40"/>
      <c r="M112" s="39"/>
      <c r="N112" s="39"/>
      <c r="O112" s="39"/>
      <c r="P112" s="39"/>
      <c r="Q112" s="39"/>
      <c r="R112" s="39"/>
      <c r="S112" s="39"/>
      <c r="T112" s="39"/>
      <c r="U112" s="39"/>
      <c r="V112" s="39"/>
      <c r="W112" s="39"/>
      <c r="X112" s="39"/>
      <c r="Y112" s="39"/>
      <c r="Z112" s="41"/>
      <c r="AD112" s="44" t="s">
        <v>118</v>
      </c>
      <c r="AG112" s="21" t="s">
        <v>263</v>
      </c>
      <c r="AH112" s="21" t="s">
        <v>264</v>
      </c>
      <c r="AJ112" s="42">
        <v>2023</v>
      </c>
      <c r="AK112" s="21" t="s">
        <v>265</v>
      </c>
    </row>
    <row r="113" spans="30:37" x14ac:dyDescent="0.4">
      <c r="AD113" s="44" t="s">
        <v>119</v>
      </c>
      <c r="AG113" s="21" t="s">
        <v>266</v>
      </c>
      <c r="AH113" s="21" t="s">
        <v>267</v>
      </c>
      <c r="AJ113" s="42">
        <v>2024</v>
      </c>
      <c r="AK113" s="21" t="s">
        <v>268</v>
      </c>
    </row>
    <row r="114" spans="30:37" hidden="1" x14ac:dyDescent="0.4">
      <c r="AD114" s="44" t="s">
        <v>120</v>
      </c>
      <c r="AG114" s="21" t="s">
        <v>269</v>
      </c>
      <c r="AH114" s="21" t="s">
        <v>270</v>
      </c>
      <c r="AJ114" s="42">
        <v>2025</v>
      </c>
      <c r="AK114" s="21" t="s">
        <v>271</v>
      </c>
    </row>
    <row r="115" spans="30:37" hidden="1" x14ac:dyDescent="0.4">
      <c r="AD115" s="44" t="s">
        <v>121</v>
      </c>
      <c r="AG115" s="21" t="s">
        <v>272</v>
      </c>
      <c r="AH115" s="21" t="s">
        <v>273</v>
      </c>
      <c r="AJ115" s="42">
        <v>2026</v>
      </c>
      <c r="AK115" s="21" t="s">
        <v>274</v>
      </c>
    </row>
    <row r="116" spans="30:37" hidden="1" x14ac:dyDescent="0.4">
      <c r="AD116" s="44" t="s">
        <v>122</v>
      </c>
      <c r="AG116" s="21" t="s">
        <v>275</v>
      </c>
      <c r="AH116" s="21" t="s">
        <v>276</v>
      </c>
      <c r="AJ116" s="42">
        <v>2027</v>
      </c>
      <c r="AK116" s="21" t="s">
        <v>277</v>
      </c>
    </row>
    <row r="117" spans="30:37" hidden="1" x14ac:dyDescent="0.4">
      <c r="AD117" s="44" t="s">
        <v>123</v>
      </c>
      <c r="AG117" s="21" t="s">
        <v>278</v>
      </c>
      <c r="AH117" s="21" t="s">
        <v>279</v>
      </c>
      <c r="AJ117" s="42">
        <v>2028</v>
      </c>
      <c r="AK117" s="21" t="s">
        <v>280</v>
      </c>
    </row>
    <row r="118" spans="30:37" hidden="1" x14ac:dyDescent="0.4">
      <c r="AD118" s="44" t="s">
        <v>124</v>
      </c>
      <c r="AG118" s="21" t="s">
        <v>281</v>
      </c>
      <c r="AH118" s="21" t="s">
        <v>282</v>
      </c>
      <c r="AJ118" s="42">
        <v>2029</v>
      </c>
      <c r="AK118" s="21" t="s">
        <v>283</v>
      </c>
    </row>
    <row r="119" spans="30:37" hidden="1" x14ac:dyDescent="0.4">
      <c r="AD119" s="44" t="s">
        <v>125</v>
      </c>
      <c r="AG119" s="21" t="s">
        <v>284</v>
      </c>
      <c r="AH119" s="21" t="s">
        <v>285</v>
      </c>
      <c r="AJ119" s="42">
        <v>2030</v>
      </c>
      <c r="AK119" s="21" t="s">
        <v>286</v>
      </c>
    </row>
    <row r="120" spans="30:37" hidden="1" x14ac:dyDescent="0.4">
      <c r="AD120" s="44" t="s">
        <v>126</v>
      </c>
      <c r="AH120" s="21" t="s">
        <v>287</v>
      </c>
      <c r="AJ120" s="42">
        <v>2031</v>
      </c>
      <c r="AK120" s="21" t="s">
        <v>288</v>
      </c>
    </row>
    <row r="121" spans="30:37" hidden="1" x14ac:dyDescent="0.4">
      <c r="AD121" s="44" t="s">
        <v>127</v>
      </c>
      <c r="AH121" s="21" t="s">
        <v>289</v>
      </c>
      <c r="AJ121" s="42">
        <v>2032</v>
      </c>
      <c r="AK121" s="21" t="s">
        <v>290</v>
      </c>
    </row>
    <row r="122" spans="30:37" hidden="1" x14ac:dyDescent="0.4">
      <c r="AD122" s="44" t="s">
        <v>128</v>
      </c>
      <c r="AH122" s="21" t="s">
        <v>291</v>
      </c>
      <c r="AJ122" s="42">
        <v>2033</v>
      </c>
      <c r="AK122" s="21" t="s">
        <v>292</v>
      </c>
    </row>
    <row r="123" spans="30:37" hidden="1" x14ac:dyDescent="0.4">
      <c r="AD123" s="44" t="s">
        <v>129</v>
      </c>
      <c r="AH123" s="21" t="s">
        <v>293</v>
      </c>
      <c r="AJ123" s="42">
        <v>2034</v>
      </c>
      <c r="AK123" s="21" t="s">
        <v>294</v>
      </c>
    </row>
    <row r="124" spans="30:37" hidden="1" x14ac:dyDescent="0.4">
      <c r="AD124" s="44" t="s">
        <v>130</v>
      </c>
      <c r="AH124" s="21" t="s">
        <v>295</v>
      </c>
      <c r="AJ124" s="42">
        <v>2035</v>
      </c>
      <c r="AK124" s="21" t="s">
        <v>296</v>
      </c>
    </row>
    <row r="125" spans="30:37" hidden="1" x14ac:dyDescent="0.4">
      <c r="AD125" s="44" t="s">
        <v>355</v>
      </c>
      <c r="AH125" s="21" t="s">
        <v>297</v>
      </c>
      <c r="AJ125" s="42">
        <v>2036</v>
      </c>
      <c r="AK125" s="21" t="s">
        <v>298</v>
      </c>
    </row>
    <row r="126" spans="30:37" hidden="1" x14ac:dyDescent="0.4">
      <c r="AD126" s="44" t="s">
        <v>356</v>
      </c>
      <c r="AH126" s="21" t="s">
        <v>299</v>
      </c>
      <c r="AJ126" s="42">
        <v>2037</v>
      </c>
      <c r="AK126" s="21" t="s">
        <v>300</v>
      </c>
    </row>
    <row r="127" spans="30:37" hidden="1" x14ac:dyDescent="0.4">
      <c r="AD127" s="44" t="s">
        <v>131</v>
      </c>
      <c r="AH127" s="21" t="s">
        <v>301</v>
      </c>
      <c r="AJ127" s="42">
        <v>2038</v>
      </c>
      <c r="AK127" s="21" t="s">
        <v>302</v>
      </c>
    </row>
    <row r="128" spans="30:37" hidden="1" x14ac:dyDescent="0.4">
      <c r="AD128" s="44" t="s">
        <v>132</v>
      </c>
      <c r="AH128" s="21" t="s">
        <v>303</v>
      </c>
      <c r="AJ128" s="42">
        <v>2039</v>
      </c>
      <c r="AK128" s="21" t="s">
        <v>304</v>
      </c>
    </row>
    <row r="129" spans="30:37" hidden="1" x14ac:dyDescent="0.4">
      <c r="AD129" s="44" t="s">
        <v>133</v>
      </c>
      <c r="AH129" s="21" t="s">
        <v>305</v>
      </c>
      <c r="AJ129" s="42">
        <v>2040</v>
      </c>
      <c r="AK129" s="21" t="s">
        <v>306</v>
      </c>
    </row>
    <row r="130" spans="30:37" hidden="1" x14ac:dyDescent="0.4">
      <c r="AD130" s="44" t="s">
        <v>134</v>
      </c>
      <c r="AH130" s="21" t="s">
        <v>307</v>
      </c>
      <c r="AJ130" s="42">
        <v>2041</v>
      </c>
      <c r="AK130" s="21" t="s">
        <v>308</v>
      </c>
    </row>
    <row r="131" spans="30:37" hidden="1" x14ac:dyDescent="0.4">
      <c r="AD131" s="44" t="s">
        <v>135</v>
      </c>
      <c r="AH131" s="21" t="s">
        <v>309</v>
      </c>
      <c r="AJ131" s="42">
        <v>2042</v>
      </c>
      <c r="AK131" s="21" t="s">
        <v>310</v>
      </c>
    </row>
    <row r="132" spans="30:37" hidden="1" x14ac:dyDescent="0.4">
      <c r="AD132" s="44" t="s">
        <v>357</v>
      </c>
      <c r="AJ132" s="42">
        <v>2043</v>
      </c>
      <c r="AK132" s="21" t="s">
        <v>311</v>
      </c>
    </row>
    <row r="133" spans="30:37" hidden="1" x14ac:dyDescent="0.4">
      <c r="AD133" s="44" t="s">
        <v>136</v>
      </c>
      <c r="AJ133" s="42">
        <v>2044</v>
      </c>
      <c r="AK133" s="21" t="s">
        <v>312</v>
      </c>
    </row>
    <row r="134" spans="30:37" hidden="1" x14ac:dyDescent="0.4">
      <c r="AD134" s="44" t="s">
        <v>137</v>
      </c>
      <c r="AJ134" s="42">
        <v>2045</v>
      </c>
      <c r="AK134" s="21" t="s">
        <v>313</v>
      </c>
    </row>
    <row r="135" spans="30:37" hidden="1" x14ac:dyDescent="0.4">
      <c r="AD135" s="44" t="s">
        <v>138</v>
      </c>
      <c r="AJ135" s="42">
        <v>2046</v>
      </c>
      <c r="AK135" s="21" t="s">
        <v>314</v>
      </c>
    </row>
    <row r="136" spans="30:37" hidden="1" x14ac:dyDescent="0.4">
      <c r="AD136" s="44" t="s">
        <v>139</v>
      </c>
      <c r="AJ136" s="42">
        <v>2047</v>
      </c>
      <c r="AK136" s="21" t="s">
        <v>315</v>
      </c>
    </row>
    <row r="137" spans="30:37" hidden="1" x14ac:dyDescent="0.4">
      <c r="AD137" s="44" t="s">
        <v>140</v>
      </c>
      <c r="AJ137" s="42">
        <v>2048</v>
      </c>
      <c r="AK137" s="21" t="s">
        <v>316</v>
      </c>
    </row>
    <row r="138" spans="30:37" hidden="1" x14ac:dyDescent="0.4">
      <c r="AD138" s="44" t="s">
        <v>141</v>
      </c>
      <c r="AJ138" s="42">
        <v>2049</v>
      </c>
      <c r="AK138" s="21" t="s">
        <v>317</v>
      </c>
    </row>
    <row r="139" spans="30:37" hidden="1" x14ac:dyDescent="0.4">
      <c r="AD139" s="44" t="s">
        <v>142</v>
      </c>
      <c r="AJ139" s="42">
        <v>2050</v>
      </c>
      <c r="AK139" s="21" t="s">
        <v>318</v>
      </c>
    </row>
    <row r="140" spans="30:37" hidden="1" x14ac:dyDescent="0.4">
      <c r="AD140" s="44" t="s">
        <v>143</v>
      </c>
      <c r="AJ140" s="42">
        <v>2051</v>
      </c>
      <c r="AK140" s="21" t="s">
        <v>319</v>
      </c>
    </row>
    <row r="141" spans="30:37" hidden="1" x14ac:dyDescent="0.4">
      <c r="AD141" s="44" t="s">
        <v>144</v>
      </c>
      <c r="AJ141" s="42">
        <v>2052</v>
      </c>
      <c r="AK141" s="21" t="s">
        <v>320</v>
      </c>
    </row>
    <row r="142" spans="30:37" hidden="1" x14ac:dyDescent="0.4">
      <c r="AD142" s="44" t="s">
        <v>145</v>
      </c>
      <c r="AJ142" s="42">
        <v>2053</v>
      </c>
      <c r="AK142" s="21" t="s">
        <v>321</v>
      </c>
    </row>
    <row r="143" spans="30:37" hidden="1" x14ac:dyDescent="0.4">
      <c r="AD143" s="44" t="s">
        <v>146</v>
      </c>
      <c r="AJ143" s="42">
        <v>2054</v>
      </c>
      <c r="AK143" s="21" t="s">
        <v>322</v>
      </c>
    </row>
    <row r="144" spans="30:37" hidden="1" x14ac:dyDescent="0.4">
      <c r="AD144" s="44" t="s">
        <v>147</v>
      </c>
      <c r="AJ144" s="42">
        <v>2055</v>
      </c>
      <c r="AK144" s="21" t="s">
        <v>323</v>
      </c>
    </row>
    <row r="145" spans="30:36" hidden="1" x14ac:dyDescent="0.4">
      <c r="AD145" s="44" t="s">
        <v>148</v>
      </c>
      <c r="AJ145" s="42">
        <v>2056</v>
      </c>
    </row>
    <row r="146" spans="30:36" hidden="1" x14ac:dyDescent="0.4">
      <c r="AD146" s="44" t="s">
        <v>149</v>
      </c>
      <c r="AJ146" s="42"/>
    </row>
    <row r="147" spans="30:36" hidden="1" x14ac:dyDescent="0.4">
      <c r="AD147" s="44" t="s">
        <v>150</v>
      </c>
      <c r="AJ147" s="42"/>
    </row>
    <row r="148" spans="30:36" hidden="1" x14ac:dyDescent="0.4">
      <c r="AD148" s="44" t="s">
        <v>151</v>
      </c>
      <c r="AJ148" s="42"/>
    </row>
    <row r="149" spans="30:36" hidden="1" x14ac:dyDescent="0.4">
      <c r="AD149" s="44" t="s">
        <v>152</v>
      </c>
      <c r="AJ149" s="42"/>
    </row>
    <row r="150" spans="30:36" hidden="1" x14ac:dyDescent="0.4">
      <c r="AD150" s="44" t="s">
        <v>153</v>
      </c>
      <c r="AJ150" s="42"/>
    </row>
    <row r="151" spans="30:36" hidden="1" x14ac:dyDescent="0.4">
      <c r="AD151" s="44" t="s">
        <v>154</v>
      </c>
      <c r="AJ151" s="42"/>
    </row>
    <row r="152" spans="30:36" hidden="1" x14ac:dyDescent="0.4">
      <c r="AD152" s="44" t="s">
        <v>155</v>
      </c>
      <c r="AJ152" s="42"/>
    </row>
    <row r="153" spans="30:36" hidden="1" x14ac:dyDescent="0.4">
      <c r="AD153" s="44" t="s">
        <v>358</v>
      </c>
      <c r="AJ153" s="42"/>
    </row>
    <row r="154" spans="30:36" hidden="1" x14ac:dyDescent="0.4">
      <c r="AD154" s="44" t="s">
        <v>359</v>
      </c>
      <c r="AJ154" s="42"/>
    </row>
    <row r="155" spans="30:36" hidden="1" x14ac:dyDescent="0.4">
      <c r="AD155" s="44" t="s">
        <v>360</v>
      </c>
      <c r="AJ155" s="42"/>
    </row>
    <row r="156" spans="30:36" hidden="1" x14ac:dyDescent="0.4">
      <c r="AD156" s="44" t="s">
        <v>361</v>
      </c>
      <c r="AJ156" s="42"/>
    </row>
    <row r="157" spans="30:36" hidden="1" x14ac:dyDescent="0.4">
      <c r="AD157" s="44" t="s">
        <v>362</v>
      </c>
      <c r="AJ157" s="42"/>
    </row>
    <row r="158" spans="30:36" hidden="1" x14ac:dyDescent="0.4">
      <c r="AD158" s="44" t="s">
        <v>363</v>
      </c>
      <c r="AJ158" s="42"/>
    </row>
    <row r="159" spans="30:36" hidden="1" x14ac:dyDescent="0.4">
      <c r="AD159" s="44" t="s">
        <v>364</v>
      </c>
      <c r="AJ159" s="42"/>
    </row>
    <row r="160" spans="30:36" hidden="1" x14ac:dyDescent="0.4">
      <c r="AD160" s="44" t="s">
        <v>365</v>
      </c>
      <c r="AJ160" s="42"/>
    </row>
    <row r="161" spans="30:36" hidden="1" x14ac:dyDescent="0.4">
      <c r="AD161" s="44" t="s">
        <v>366</v>
      </c>
      <c r="AJ161" s="42"/>
    </row>
    <row r="162" spans="30:36" hidden="1" x14ac:dyDescent="0.4">
      <c r="AD162" s="44" t="s">
        <v>367</v>
      </c>
      <c r="AJ162" s="42"/>
    </row>
    <row r="163" spans="30:36" hidden="1" x14ac:dyDescent="0.4">
      <c r="AD163" s="44" t="s">
        <v>368</v>
      </c>
      <c r="AJ163" s="42"/>
    </row>
    <row r="164" spans="30:36" hidden="1" x14ac:dyDescent="0.4">
      <c r="AD164" s="44" t="s">
        <v>156</v>
      </c>
      <c r="AJ164" s="42"/>
    </row>
    <row r="165" spans="30:36" hidden="1" x14ac:dyDescent="0.4">
      <c r="AD165" s="44" t="s">
        <v>157</v>
      </c>
      <c r="AJ165" s="42"/>
    </row>
    <row r="166" spans="30:36" hidden="1" x14ac:dyDescent="0.4">
      <c r="AD166" s="44" t="s">
        <v>158</v>
      </c>
      <c r="AJ166" s="42"/>
    </row>
    <row r="167" spans="30:36" hidden="1" x14ac:dyDescent="0.4">
      <c r="AD167" s="44" t="s">
        <v>159</v>
      </c>
      <c r="AJ167" s="42"/>
    </row>
    <row r="168" spans="30:36" hidden="1" x14ac:dyDescent="0.4">
      <c r="AD168" s="44" t="s">
        <v>160</v>
      </c>
      <c r="AJ168" s="42"/>
    </row>
    <row r="169" spans="30:36" hidden="1" x14ac:dyDescent="0.4">
      <c r="AD169" s="44" t="s">
        <v>161</v>
      </c>
      <c r="AJ169" s="42"/>
    </row>
    <row r="170" spans="30:36" hidden="1" x14ac:dyDescent="0.4">
      <c r="AD170" s="44" t="s">
        <v>162</v>
      </c>
      <c r="AJ170" s="42"/>
    </row>
    <row r="171" spans="30:36" hidden="1" x14ac:dyDescent="0.4">
      <c r="AD171" s="44" t="s">
        <v>163</v>
      </c>
      <c r="AJ171" s="42"/>
    </row>
    <row r="172" spans="30:36" hidden="1" x14ac:dyDescent="0.4">
      <c r="AD172" s="44" t="s">
        <v>164</v>
      </c>
      <c r="AJ172" s="42"/>
    </row>
    <row r="173" spans="30:36" hidden="1" x14ac:dyDescent="0.4">
      <c r="AD173" s="44" t="s">
        <v>165</v>
      </c>
      <c r="AJ173" s="42"/>
    </row>
    <row r="174" spans="30:36" hidden="1" x14ac:dyDescent="0.4">
      <c r="AD174" s="44" t="s">
        <v>166</v>
      </c>
      <c r="AJ174" s="42"/>
    </row>
    <row r="175" spans="30:36" hidden="1" x14ac:dyDescent="0.4">
      <c r="AD175" s="44" t="s">
        <v>167</v>
      </c>
      <c r="AJ175" s="42"/>
    </row>
    <row r="176" spans="30:36" hidden="1" x14ac:dyDescent="0.4">
      <c r="AD176" s="44" t="s">
        <v>168</v>
      </c>
      <c r="AJ176" s="42"/>
    </row>
    <row r="177" spans="30:36" hidden="1" x14ac:dyDescent="0.4">
      <c r="AD177" s="44" t="s">
        <v>169</v>
      </c>
      <c r="AJ177" s="42"/>
    </row>
    <row r="178" spans="30:36" hidden="1" x14ac:dyDescent="0.4">
      <c r="AD178" s="44" t="s">
        <v>170</v>
      </c>
      <c r="AJ178" s="42"/>
    </row>
    <row r="179" spans="30:36" hidden="1" x14ac:dyDescent="0.4">
      <c r="AD179" s="44" t="s">
        <v>171</v>
      </c>
      <c r="AJ179" s="42"/>
    </row>
    <row r="180" spans="30:36" hidden="1" x14ac:dyDescent="0.4">
      <c r="AD180" s="44" t="s">
        <v>172</v>
      </c>
    </row>
    <row r="181" spans="30:36" hidden="1" x14ac:dyDescent="0.4">
      <c r="AD181" s="44" t="s">
        <v>173</v>
      </c>
    </row>
    <row r="182" spans="30:36" hidden="1" x14ac:dyDescent="0.4">
      <c r="AD182" s="44" t="s">
        <v>174</v>
      </c>
    </row>
    <row r="183" spans="30:36" hidden="1" x14ac:dyDescent="0.4">
      <c r="AD183" s="44" t="s">
        <v>175</v>
      </c>
    </row>
    <row r="184" spans="30:36" hidden="1" x14ac:dyDescent="0.4">
      <c r="AD184" s="44" t="s">
        <v>176</v>
      </c>
    </row>
    <row r="185" spans="30:36" ht="13.15" hidden="1" customHeight="1" x14ac:dyDescent="0.4">
      <c r="AD185" s="44" t="s">
        <v>369</v>
      </c>
    </row>
    <row r="186" spans="30:36" ht="13.15" hidden="1" customHeight="1" x14ac:dyDescent="0.4">
      <c r="AD186" s="44" t="s">
        <v>370</v>
      </c>
    </row>
    <row r="187" spans="30:36" ht="13.15" hidden="1" customHeight="1" x14ac:dyDescent="0.4">
      <c r="AD187" s="44" t="s">
        <v>177</v>
      </c>
    </row>
    <row r="188" spans="30:36" ht="13.15" hidden="1" customHeight="1" x14ac:dyDescent="0.4">
      <c r="AD188" s="44" t="s">
        <v>178</v>
      </c>
    </row>
    <row r="189" spans="30:36" ht="13.15" hidden="1" customHeight="1" x14ac:dyDescent="0.4">
      <c r="AD189" s="44" t="s">
        <v>179</v>
      </c>
    </row>
    <row r="190" spans="30:36" ht="13.15" hidden="1" customHeight="1" x14ac:dyDescent="0.4">
      <c r="AD190" s="44" t="s">
        <v>180</v>
      </c>
    </row>
    <row r="191" spans="30:36" ht="13.15" hidden="1" customHeight="1" x14ac:dyDescent="0.4">
      <c r="AD191" s="44" t="s">
        <v>181</v>
      </c>
    </row>
    <row r="192" spans="30:36" ht="13.15" hidden="1" customHeight="1" x14ac:dyDescent="0.4">
      <c r="AD192" s="44" t="s">
        <v>182</v>
      </c>
    </row>
    <row r="193" spans="30:30" ht="13.15" hidden="1" customHeight="1" x14ac:dyDescent="0.4">
      <c r="AD193" s="44" t="s">
        <v>183</v>
      </c>
    </row>
    <row r="194" spans="30:30" ht="13.15" hidden="1" customHeight="1" x14ac:dyDescent="0.4">
      <c r="AD194" s="44" t="s">
        <v>184</v>
      </c>
    </row>
    <row r="195" spans="30:30" ht="13.15" hidden="1" customHeight="1" x14ac:dyDescent="0.4">
      <c r="AD195" s="44" t="s">
        <v>185</v>
      </c>
    </row>
    <row r="196" spans="30:30" ht="13.15" hidden="1" customHeight="1" x14ac:dyDescent="0.4">
      <c r="AD196" s="44" t="s">
        <v>186</v>
      </c>
    </row>
    <row r="197" spans="30:30" ht="13.15" hidden="1" customHeight="1" x14ac:dyDescent="0.4">
      <c r="AD197" s="44" t="s">
        <v>187</v>
      </c>
    </row>
    <row r="198" spans="30:30" ht="13.15" hidden="1" customHeight="1" x14ac:dyDescent="0.4">
      <c r="AD198" s="44" t="s">
        <v>188</v>
      </c>
    </row>
    <row r="199" spans="30:30" ht="13.15" hidden="1" customHeight="1" x14ac:dyDescent="0.4">
      <c r="AD199" s="44" t="s">
        <v>189</v>
      </c>
    </row>
    <row r="200" spans="30:30" ht="13.15" hidden="1" customHeight="1" x14ac:dyDescent="0.4">
      <c r="AD200" s="44" t="s">
        <v>190</v>
      </c>
    </row>
    <row r="201" spans="30:30" ht="13.15" hidden="1" customHeight="1" x14ac:dyDescent="0.4">
      <c r="AD201" s="44" t="s">
        <v>191</v>
      </c>
    </row>
    <row r="202" spans="30:30" ht="13.15" hidden="1" customHeight="1" x14ac:dyDescent="0.4">
      <c r="AD202" s="44" t="s">
        <v>192</v>
      </c>
    </row>
    <row r="203" spans="30:30" ht="13.15" hidden="1" customHeight="1" x14ac:dyDescent="0.4">
      <c r="AD203" s="44" t="s">
        <v>193</v>
      </c>
    </row>
    <row r="204" spans="30:30" ht="13.15" hidden="1" customHeight="1" x14ac:dyDescent="0.4">
      <c r="AD204" s="44" t="s">
        <v>194</v>
      </c>
    </row>
    <row r="205" spans="30:30" ht="13.15" hidden="1" customHeight="1" x14ac:dyDescent="0.4">
      <c r="AD205" s="44" t="s">
        <v>371</v>
      </c>
    </row>
    <row r="206" spans="30:30" ht="13.15" hidden="1" customHeight="1" x14ac:dyDescent="0.4">
      <c r="AD206" s="44" t="s">
        <v>195</v>
      </c>
    </row>
    <row r="207" spans="30:30" ht="13.15" hidden="1" customHeight="1" x14ac:dyDescent="0.4">
      <c r="AD207" s="44" t="s">
        <v>196</v>
      </c>
    </row>
    <row r="208" spans="30:30" ht="13.15" hidden="1" customHeight="1" x14ac:dyDescent="0.4">
      <c r="AD208" s="44" t="s">
        <v>197</v>
      </c>
    </row>
    <row r="209" spans="30:30" ht="13.15" hidden="1" customHeight="1" x14ac:dyDescent="0.4">
      <c r="AD209" s="44" t="s">
        <v>198</v>
      </c>
    </row>
    <row r="210" spans="30:30" ht="13.15" hidden="1" customHeight="1" x14ac:dyDescent="0.4">
      <c r="AD210" s="44" t="s">
        <v>199</v>
      </c>
    </row>
    <row r="211" spans="30:30" ht="13.15" hidden="1" customHeight="1" x14ac:dyDescent="0.4">
      <c r="AD211" s="44" t="s">
        <v>200</v>
      </c>
    </row>
    <row r="212" spans="30:30" ht="13.15" hidden="1" customHeight="1" x14ac:dyDescent="0.4">
      <c r="AD212" s="44" t="s">
        <v>201</v>
      </c>
    </row>
    <row r="213" spans="30:30" ht="13.15" hidden="1" customHeight="1" x14ac:dyDescent="0.4">
      <c r="AD213" s="44" t="s">
        <v>202</v>
      </c>
    </row>
    <row r="214" spans="30:30" ht="13.15" hidden="1" customHeight="1" x14ac:dyDescent="0.4">
      <c r="AD214" s="44" t="s">
        <v>203</v>
      </c>
    </row>
    <row r="215" spans="30:30" ht="13.15" hidden="1" customHeight="1" x14ac:dyDescent="0.4">
      <c r="AD215" s="44" t="s">
        <v>204</v>
      </c>
    </row>
    <row r="216" spans="30:30" ht="13.15" hidden="1" customHeight="1" x14ac:dyDescent="0.4">
      <c r="AD216" s="44" t="s">
        <v>205</v>
      </c>
    </row>
    <row r="217" spans="30:30" ht="13.15" hidden="1" customHeight="1" x14ac:dyDescent="0.4">
      <c r="AD217" s="44" t="s">
        <v>206</v>
      </c>
    </row>
    <row r="218" spans="30:30" ht="13.15" hidden="1" customHeight="1" x14ac:dyDescent="0.4">
      <c r="AD218" s="44" t="s">
        <v>207</v>
      </c>
    </row>
  </sheetData>
  <mergeCells count="42">
    <mergeCell ref="R110:V111"/>
    <mergeCell ref="C50:H51"/>
    <mergeCell ref="I50:J51"/>
    <mergeCell ref="K50:L51"/>
    <mergeCell ref="M50:N51"/>
    <mergeCell ref="C110:G111"/>
    <mergeCell ref="H110:L111"/>
    <mergeCell ref="M110:Q111"/>
    <mergeCell ref="C43:M44"/>
    <mergeCell ref="N43:S44"/>
    <mergeCell ref="C45:M46"/>
    <mergeCell ref="N45:S46"/>
    <mergeCell ref="C48:H49"/>
    <mergeCell ref="I48:J49"/>
    <mergeCell ref="K48:L49"/>
    <mergeCell ref="M48:N49"/>
    <mergeCell ref="C41:M42"/>
    <mergeCell ref="N41:S42"/>
    <mergeCell ref="C26:M27"/>
    <mergeCell ref="N26:S27"/>
    <mergeCell ref="C29:M30"/>
    <mergeCell ref="N29:S30"/>
    <mergeCell ref="C31:M32"/>
    <mergeCell ref="N31:S32"/>
    <mergeCell ref="C33:M36"/>
    <mergeCell ref="N33:S36"/>
    <mergeCell ref="C37:S38"/>
    <mergeCell ref="C39:M40"/>
    <mergeCell ref="N39:S40"/>
    <mergeCell ref="C24:M25"/>
    <mergeCell ref="N24:S25"/>
    <mergeCell ref="C10:M11"/>
    <mergeCell ref="N10:S11"/>
    <mergeCell ref="C12:M13"/>
    <mergeCell ref="N12:S13"/>
    <mergeCell ref="C14:M17"/>
    <mergeCell ref="N14:S17"/>
    <mergeCell ref="C18:S19"/>
    <mergeCell ref="C20:M21"/>
    <mergeCell ref="N20:S21"/>
    <mergeCell ref="C22:M23"/>
    <mergeCell ref="N22:S2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Value Addition Table</vt:lpstr>
      <vt:lpstr>Local Output Template</vt:lpstr>
      <vt:lpstr>Import Replacements</vt:lpstr>
      <vt:lpstr>Exports, GE, Socio-Econ</vt:lpstr>
      <vt:lpstr>Procurement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MLanga</dc:creator>
  <cp:lastModifiedBy>Lucky Singo</cp:lastModifiedBy>
  <cp:lastPrinted>2019-02-21T08:23:08Z</cp:lastPrinted>
  <dcterms:created xsi:type="dcterms:W3CDTF">2017-08-17T07:48:27Z</dcterms:created>
  <dcterms:modified xsi:type="dcterms:W3CDTF">2024-05-27T11:27:40Z</dcterms:modified>
</cp:coreProperties>
</file>